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comments3.xml" ContentType="application/vnd.openxmlformats-officedocument.spreadsheetml.comments+xml"/>
  <Override PartName="/xl/tables/table1.xml" ContentType="application/vnd.openxmlformats-officedocument.spreadsheetml.table+xml"/>
  <Override PartName="/xl/drawings/drawing4.xml" ContentType="application/vnd.openxmlformats-officedocument.drawing+xml"/>
  <Override PartName="/xl/drawings/drawing5.xml" ContentType="application/vnd.openxmlformats-officedocument.drawing+xml"/>
  <Override PartName="/xl/comments4.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ChaiLee\Desktop\"/>
    </mc:Choice>
  </mc:AlternateContent>
  <bookViews>
    <workbookView xWindow="0" yWindow="0" windowWidth="28800" windowHeight="12435"/>
  </bookViews>
  <sheets>
    <sheet name="IR Self Service" sheetId="1" r:id="rId1"/>
    <sheet name="Package Info PrePaid" sheetId="2" r:id="rId2"/>
    <sheet name="Package Info PostPaid" sheetId="3" r:id="rId3"/>
    <sheet name="MNP Info" sheetId="4" r:id="rId4"/>
    <sheet name="test case" sheetId="5" r:id="rId5"/>
    <sheet name="rule_table_country" sheetId="6" r:id="rId6"/>
    <sheet name="Sheet9" sheetId="7" r:id="rId7"/>
    <sheet name="Place" sheetId="8" r:id="rId8"/>
    <sheet name="Entity" sheetId="9" r:id="rId9"/>
    <sheet name="usecase" sheetId="10" r:id="rId10"/>
    <sheet name="Action-list" sheetId="11" r:id="rId11"/>
    <sheet name="Package-ontop" sheetId="12" r:id="rId12"/>
    <sheet name="POC-Plan" sheetId="13" r:id="rId13"/>
    <sheet name="Sheet3" sheetId="14" r:id="rId14"/>
    <sheet name="Sheet6" sheetId="15" r:id="rId15"/>
    <sheet name="รวมคำ Question" sheetId="16" r:id="rId16"/>
    <sheet name="data_type" sheetId="17" r:id="rId17"/>
  </sheets>
  <definedNames>
    <definedName name="_xlnm._FilterDatabase" localSheetId="0" hidden="1">'IR Self Service'!$A$1:$T$358</definedName>
    <definedName name="_xlnm._FilterDatabase" localSheetId="2" hidden="1">'Package Info PostPaid'!$A$1:$N$201</definedName>
    <definedName name="_xlnm._FilterDatabase" localSheetId="1" hidden="1">'Package Info PrePaid'!$A$1:$N$201</definedName>
  </definedNames>
  <calcPr calcId="152511"/>
</workbook>
</file>

<file path=xl/calcChain.xml><?xml version="1.0" encoding="utf-8"?>
<calcChain xmlns="http://schemas.openxmlformats.org/spreadsheetml/2006/main">
  <c r="A4" i="17" l="1"/>
  <c r="A2" i="17"/>
  <c r="F39" i="13"/>
  <c r="J130" i="1"/>
</calcChain>
</file>

<file path=xl/comments1.xml><?xml version="1.0" encoding="utf-8"?>
<comments xmlns="http://schemas.openxmlformats.org/spreadsheetml/2006/main">
  <authors>
    <author/>
  </authors>
  <commentList>
    <comment ref="N1" authorId="0" shapeId="0">
      <text>
        <r>
          <rPr>
            <sz val="10"/>
            <color rgb="FF000000"/>
            <rFont val="Arial"/>
          </rPr>
          <t>Entity เกี่ยวกับ Place=สถาานที่
format
[ชื่อสถานที่ (ตัวเล็ก)]:[สถานที่ (ตัวเล็ก)]
[ชื่อสถานที่ (ตัวเล็ก)]:[ชื่อสถานที่ (sub) (ตัวเล็ก)]:[สถานที่ (ตัวเล็ก)]
ตัวอย่าง 
country:china:ไต้หวัน</t>
        </r>
      </text>
    </comment>
    <comment ref="R1" authorId="0" shapeId="0">
      <text>
        <r>
          <rPr>
            <sz val="10"/>
            <color rgb="FF000000"/>
            <rFont val="Arial"/>
          </rPr>
          <t>type here
Entity ที่เป็น Product 
- เป็น entity ที่ใช้ตรวจสอบเพื่อนำเสนอสินค้าให้ลูกค้า
- entity ทั้งหมดอยุ่ภายใต้ Product</t>
        </r>
      </text>
    </comment>
    <comment ref="R308" authorId="0" shapeId="0">
      <text>
        <r>
          <rPr>
            <sz val="10"/>
            <color rgb="FF000000"/>
            <rFont val="Arial"/>
          </rPr>
          <t>https://pantip.com/topic/36005059</t>
        </r>
      </text>
    </comment>
    <comment ref="R317" authorId="0" shapeId="0">
      <text>
        <r>
          <rPr>
            <sz val="10"/>
            <color rgb="FF000000"/>
            <rFont val="Arial"/>
          </rPr>
          <t>ไม่ได้ครับ บนเรือแล่นอยู่กลางทะเลไม่มีสัญญานมือถือแน่ๆ อาจจะใช้ได้เวลาแวะเข้าฝั่งแค่นั้น
https://pantip.com/topic/36493422</t>
        </r>
      </text>
    </comment>
  </commentList>
</comments>
</file>

<file path=xl/comments2.xml><?xml version="1.0" encoding="utf-8"?>
<comments xmlns="http://schemas.openxmlformats.org/spreadsheetml/2006/main">
  <authors>
    <author/>
  </authors>
  <commentList>
    <comment ref="H1" authorId="0" shapeId="0">
      <text>
        <r>
          <rPr>
            <sz val="10"/>
            <color rgb="FF000000"/>
            <rFont val="Arial"/>
          </rPr>
          <t>Entity เกี่ยวกับ Place=สถาานที่
format
[ชื่อสถานที่ (ตัวเล็ก)]:[สถานที่ (ตัวเล็ก)]
[ชื่อสถานที่ (ตัวเล็ก)]:[ชื่อสถานที่ (sub) (ตัวเล็ก)]:[สถานที่ (ตัวเล็ก)]
ตัวอย่าง 
country:china:ไต้หวัน</t>
        </r>
      </text>
    </comment>
    <comment ref="L1" authorId="0" shapeId="0">
      <text>
        <r>
          <rPr>
            <sz val="10"/>
            <color rgb="FF000000"/>
            <rFont val="Arial"/>
          </rPr>
          <t>type here
Entity ที่เป็น Product 
- เป็น entity ที่ใช้ตรวจสอบเพื่อนำเสนอสินค้าให้ลูกค้า
- entity ทั้งหมดอยุ่ภายใต้ Product</t>
        </r>
      </text>
    </comment>
  </commentList>
</comments>
</file>

<file path=xl/comments3.xml><?xml version="1.0" encoding="utf-8"?>
<comments xmlns="http://schemas.openxmlformats.org/spreadsheetml/2006/main">
  <authors>
    <author/>
  </authors>
  <commentList>
    <comment ref="H1" authorId="0" shapeId="0">
      <text>
        <r>
          <rPr>
            <sz val="10"/>
            <color rgb="FF000000"/>
            <rFont val="Arial"/>
          </rPr>
          <t>Entity เกี่ยวกับ Place=สถาานที่
format
[ชื่อสถานที่ (ตัวเล็ก)]:[สถานที่ (ตัวเล็ก)]
[ชื่อสถานที่ (ตัวเล็ก)]:[ชื่อสถานที่ (sub) (ตัวเล็ก)]:[สถานที่ (ตัวเล็ก)]
ตัวอย่าง 
country:china:ไต้หวัน</t>
        </r>
      </text>
    </comment>
    <comment ref="L1" authorId="0" shapeId="0">
      <text>
        <r>
          <rPr>
            <sz val="10"/>
            <color rgb="FF000000"/>
            <rFont val="Arial"/>
          </rPr>
          <t>type here
Entity ที่เป็น Product 
- เป็น entity ที่ใช้ตรวจสอบเพื่อนำเสนอสินค้าให้ลูกค้า
- entity ทั้งหมดอยุ่ภายใต้ Product</t>
        </r>
      </text>
    </comment>
  </commentList>
</comments>
</file>

<file path=xl/comments4.xml><?xml version="1.0" encoding="utf-8"?>
<comments xmlns="http://schemas.openxmlformats.org/spreadsheetml/2006/main">
  <authors>
    <author/>
  </authors>
  <commentList>
    <comment ref="N5" authorId="0" shapeId="0">
      <text>
        <r>
          <rPr>
            <sz val="10"/>
            <color rgb="FF000000"/>
            <rFont val="Arial"/>
          </rPr>
          <t xml:space="preserve">ใน Entity เขียน หรือเปล่า
</t>
        </r>
      </text>
    </comment>
  </commentList>
</comments>
</file>

<file path=xl/sharedStrings.xml><?xml version="1.0" encoding="utf-8"?>
<sst xmlns="http://schemas.openxmlformats.org/spreadsheetml/2006/main" count="12621" uniqueCount="8038">
  <si>
    <t>dialog</t>
  </si>
  <si>
    <t>Message</t>
  </si>
  <si>
    <t>intnet</t>
  </si>
  <si>
    <t>tag</t>
  </si>
  <si>
    <t>No.</t>
  </si>
  <si>
    <t>Deepcut</t>
  </si>
  <si>
    <t>Moji Spell Checker</t>
  </si>
  <si>
    <t>Answer</t>
  </si>
  <si>
    <t>Intent</t>
  </si>
  <si>
    <t>Question</t>
  </si>
  <si>
    <t>Stop Word</t>
  </si>
  <si>
    <t>Place</t>
  </si>
  <si>
    <t>Number</t>
  </si>
  <si>
    <t>Date/Time</t>
  </si>
  <si>
    <t>Action</t>
  </si>
  <si>
    <t>Entity</t>
  </si>
  <si>
    <t>Function</t>
  </si>
  <si>
    <t>Dialogue</t>
  </si>
  <si>
    <t>โปรเสริม 4G รายเดือน 488บาท เป็นยังไงหรอครับ</t>
  </si>
  <si>
    <t>Type</t>
  </si>
  <si>
    <t>URL</t>
  </si>
  <si>
    <t>โปรเสริม,  , 4, G,  , ราย, เดือน,  , 488, บาท,  , เป็น, ยัง, ไง, หรอ, ครับ</t>
  </si>
  <si>
    <t>Date</t>
  </si>
  <si>
    <t>โปร|general, เสริม|general, 4g, ราย|general, เดือน|general, 488, บาท|general, เป็น|general, ยัง|general, ไง|general, เหรอ|general, ครับ|general</t>
  </si>
  <si>
    <t>สำหรับแพ็กเกจเสริมเน็ต 4Gรายเดือน 488 บาท เล่นเน็ตได้ 5GB + ดูหนังผ่าน AIS PLAY 4 เรื่องต่อสัปดาห์ + WIFI ไม่จำกัดต่อเดือน อุ่นใจบอกเลยว่าเลอค่าฝุดๆ สมัครเลยกด *777*9030# โทรออก หรือเพิ่มเติมคลิ้ก https://goo.gl/bvXgA8</t>
  </si>
  <si>
    <t>✘</t>
  </si>
  <si>
    <t>Data roaming package to Singapore</t>
  </si>
  <si>
    <t>Data,  , roaming,  , package,  , to,  , Singapore</t>
  </si>
  <si>
    <t>ยังไง,หรอ</t>
  </si>
  <si>
    <t>มีเงิน 20 บาท แต่อยากเล่นเน็ตอ่ะ มีโปรไหนแนะนำบ้างเอ่ย</t>
  </si>
  <si>
    <t>มี, เงิน,  , 20,  , บาท,  , แต่, อยาก, เล่น, เน็ต, อ่ะ,  , มี, โปรไหน, แนะนำ, บ้าง, เอ่ย</t>
  </si>
  <si>
    <t>data, roam, in|general, g, pa|general, ck, อายุ|general, to, s, in|general, ga, โปะ|bank, re</t>
  </si>
  <si>
    <t>Aunjai think you may ask about
- Move-to-AIS
- Online Services &amp; FAQS
- Products &amp; Services</t>
  </si>
  <si>
    <t>20 บาทใครว่าเล่นเน็ตไม่ได้ อุ่นใจมีแพ็กเกจเสริมคุ้มๆมาฝาก เล่นเน็ต 500MB เพียง 19บาท ตลอด 24ชั่วโมง โอ้ย! มันดีต่อใจจริงๆใช่ไหมฮับ!! สมัครกดเลย *777*7026# โทรออก หรือเพิ่มเติมคลิก https://goo.gl/A7gGTX</t>
  </si>
  <si>
    <t>country:Singapore</t>
  </si>
  <si>
    <t>roaming:Data roaming,package:package</t>
  </si>
  <si>
    <t>✔</t>
  </si>
  <si>
    <t>Big Pack Non-Stop Data Roaming ของ AIS นี่ ไม่ใช่เซเรเนดก็สมัครไม่ได้เลยเหรอ</t>
  </si>
  <si>
    <t>Big,  , Pack,  , Non, -, Stop,  Data,  , Roaming,  , ของ,  , AIS,  , นี่,  , ไม่, ใช่, เซเรเนด, ก็, สมัคร, ไม่, ได้, เลย, เหรอ</t>
  </si>
  <si>
    <t>488บาท</t>
  </si>
  <si>
    <t>addon_package:โปรเสริม,data_network:4G,monthly:รายเดือน</t>
  </si>
  <si>
    <t>โปรเสริม 488บาท ได้อะไรบ้างครับ</t>
  </si>
  <si>
    <t>โปรเสริม,  , 488, บาท,  , ได้, อะไร, บ้าง, ครับ</t>
  </si>
  <si>
    <t>โปร|general, เสริม|general, 488, บาท|general, ได้|general, ทำอะไร|compound:general, ครับ|general</t>
  </si>
  <si>
    <t>แพ็กเกจเสริมเน็ต 4Gรายเดือน 488บาท ได้เน็ต 5GB+WIFI ไม่จำกัดต่อเดือน+ดูหนังผ่าน AIS PLAY 4เรื่องต่อสัปดาห์ อุ่นใจบอกเลยว่าต้องจัดแล้ววว กดสมัครเลยที่ *777*9030# โทรออก หรือเพิ่มเติมที่ https://goo.gl/bvXgA8</t>
  </si>
  <si>
    <t>อะไร</t>
  </si>
  <si>
    <t>addon_package:โปรเสริม</t>
  </si>
  <si>
    <t>ใหญ่|general, pa|general, ck, ไม่|general, n, -, s, โอทีพี|BAY, data, roam, in|general, g, ของ|general, a, เป็น|general, นี้|general, ไม่|general, ใช่|general, เซเรเนด, ก็|general, สมัคร|general, ไม่ได้|compound:general, เลย|general, เหรอ|general</t>
  </si>
  <si>
    <t xml:space="preserve">โปรเสริมของรายเดือน เหมา เหมา 9บาท รายละเอียดเป็นยังไงหรอ </t>
  </si>
  <si>
    <t>โปรเสริม, ของ, รายเดือน,  , เหมา,  , เหมา,  , 9, บาท,  , รายละเอียด, เป็น, ยัง, ไง, หรอ,</t>
  </si>
  <si>
    <t>Big Pack Non-Stop Data Roaming เป็นบริการ Roaming พิเศษของพี่ๆที่เป็นลูกค้า Serenade เท่านั้นฮ๊าฟ แต่พี่ๆลูกค้าทั่วไปไม่ต้องน้อยใจไปน้า อุ่นใจยังมีแพ็กเกจอื่นมาแนะนำมากมายเลยแหละ อย่ารอช้า จิ้มลิ้งก์นี้เลยจ้า https://goo.gl/ZOD6I0</t>
  </si>
  <si>
    <t>โปร|general, เสริม|general, ของ|general, ราย|general, เดือน|general, เ, หมา|general, เ, หมา|general, 9, บาท|general, รายละเอียด|general, เป็น|general, ยัง|general, ไง|general, เหรอ|general</t>
  </si>
  <si>
    <t>เหมา เหมา 9บาท เล่นเน็ตได้ 100MB นาน 1 วัน คุ้มฝุดๆเบย สมัครกดเลยฮับ *777*70# โทรออก หรือเพิ่มเติมที่ https://goo.gl/EWWZTY</t>
  </si>
  <si>
    <t>ยังไง</t>
  </si>
  <si>
    <t>9บาท</t>
  </si>
  <si>
    <t>info:รายละเอียด</t>
  </si>
  <si>
    <t>addon_package:โปรเสริม,monthly:รายเดือน,package:เหมา เหมา</t>
  </si>
  <si>
    <t xml:space="preserve">โปรเน็ต 2GB 49บาท 7วัน เป็นยังไงหรอครับ </t>
  </si>
  <si>
    <t>โปรเน็ต,  , 2, GB,  , 49, บาท,  , 7, วัน,  , เป็น, ยัง, ไง, หรอ, ครับ,</t>
  </si>
  <si>
    <t>โปร|general, อินเตอร์เน็ต|general, 2, good bye|compound:general, 49, บาท|general, 7, วัน|general, เป็น|general, ยัง|general, ไง|general, เหรอ|general, ครับ|general</t>
  </si>
  <si>
    <t>แพ็กเกจเสริมเน็ต 2GB เล่นได้นาน 7วัน ราคา49บาทเท่านั้นฮับ บอกเลยว่าคุ้มเฟร่อออ รายละเอียดเพิ่มเติมและกดสมัครไดที่นี่เลยฮ๊าฟฟ https://goo.gl/sfbf18</t>
  </si>
  <si>
    <t>2GB,49บาท</t>
  </si>
  <si>
    <t>7วัน</t>
  </si>
  <si>
    <t>internet_package:โปรเน็ต</t>
  </si>
  <si>
    <t xml:space="preserve">โปรเสริมเน็ต 4GB 99บาท 15วัน เป็นยังไงหรอครับ </t>
  </si>
  <si>
    <t>โปรเสริม, เน็ต,  , 4, GB,  , 99, บาท,  , 15, วัน,  , เป็น, ยัง, ไง, หรอ, ครับ,</t>
  </si>
  <si>
    <t>โปร|general, เสริม|general, อินเตอร์เน็ต|general, 4, good bye|compound:general, 99, บาท|general, 15, วัน|general, เป็น|general, ยัง|general, ไง|general, เหรอ|general, ครับ|general</t>
  </si>
  <si>
    <t>สำหรับแพ็กเกจเสริมเน็ต 4GB 99บาท เล่นได้ 15วัน อุ่นใจบอกเลยว่าเฟี้ยวฟ้าวมากเลยฮ๊าฟฟฟ พี่ๆสามารถดูรายละเอียดและกดสมัครได้ทันทีที่ลิ้งค์นี้เลยฮับ https://goo.gl/QP6OTN</t>
  </si>
  <si>
    <t>4GB,99บาท</t>
  </si>
  <si>
    <t>15วัน</t>
  </si>
  <si>
    <t>addon_internet_package:โปรเสริมเน็ต</t>
  </si>
  <si>
    <t xml:space="preserve">โปรเสริมเน็ต 5GB 99บาท มีรายละเอียดยังไงบ้างคะ </t>
  </si>
  <si>
    <t>โปรเสริม, เน็ต,  , 5, GB,  , 99, บาท,  , มี, รายละเอียด, ยัง, ไง, บ้าง, คะ,</t>
  </si>
  <si>
    <t>โปร|general, เสริม|general, อินเตอร์เน็ต|general, 5, good bye|compound:general, 99, บาท|general, มี|general, รายละเอียด|general, ยัง|general, ไง|general, บ้าง|general, ค่ะ|general</t>
  </si>
  <si>
    <t>อยาก,ไหน,เอ่ย</t>
  </si>
  <si>
    <t>สำหรับแพ็กเกจเสริม เน็ต5GB 99บาท เล่นได้7วัน อุ่นใจบอกเลยว่าดีงามพระรามเก้ามากฮ๊าฟฟฟ พี่ๆสามารถอ่านรายละเอียดและกดสมัครได้เลยที่ https://goo.gl/CVyYRA</t>
  </si>
  <si>
    <t>5GB,99บาท</t>
  </si>
  <si>
    <t>อยากรู้รายละเอียดของแพ็กเน็ต เหมาๆ 39บาท อะครับ</t>
  </si>
  <si>
    <t>อยาก, รู้, รายละเอียด, ของ, แพ็กเน็ต,  , เหมา, ๆ,  , 39, บาท,  , อะครับ</t>
  </si>
  <si>
    <t>อยาก|general, รู้|general, รายละเอียด|general, ของ|general, แพ็ก, อินเตอร์เน็ต|general, เ, หมา|general, ๆ, 39, บาท|general, อ่ะ|general, ครับ|general</t>
  </si>
  <si>
    <t>เหมา เหมา 39บาท เล่นเน็ตได้ 1.5GB นาน 1วัน อุ่นใจบอกเลยว่าโดนใจเฟร่ออ พี่ๆสามารถอ่านรายละเอียดและกดสมัครได้ที่ลิ้งค์นี้เลยฮับ https://goo.gl/xYCrFq</t>
  </si>
  <si>
    <t>อยากรู้</t>
  </si>
  <si>
    <t xml:space="preserve">39บาท </t>
  </si>
  <si>
    <t>internet_package:แพ็กเน็ต,package:เหมาๆ</t>
  </si>
  <si>
    <t>สมัครแพ็กเสริม เหมาเหมานาที 20 บาท โทรได้ทุกเครือข่ายไหม</t>
  </si>
  <si>
    <t>สมัคร, แพ็ก, เสริม,  เหมาเหมา, นาที,  , 20,  , บาท,  , โทร, ได้, ทุก, เครือข่ายไหม</t>
  </si>
  <si>
    <t>สมัคร|general, แพ็ก, เสริม|general, เ, หมา|general, เ, หมา|general, นาที|general, 20, บาท|general, โทร|general, ได้|general, ทุก|general, เครือข่าย|general, ไหม|general</t>
  </si>
  <si>
    <t>VDO</t>
  </si>
  <si>
    <t>https://goo.gl/nVVGZ4</t>
  </si>
  <si>
    <t>แพ็กเสริม เหมาะสำหรับคนที่โทรออกไม่จำกัดเครือข่าย เป็นรายครั้ง โทรได้ทุกเครือข่าย 30 นาที ใช้งานถึง 2 วัน จ่ายเบาๆเพียง 20 บาท ฟินฟินกันปายยยย รายละเอียดที่นี่น้า https://goo.gl/tDFRIu</t>
  </si>
  <si>
    <t>20 บาท</t>
  </si>
  <si>
    <t>เล่น,แนะนำ</t>
  </si>
  <si>
    <t>internet:เน็ต,promotion:โปร</t>
  </si>
  <si>
    <t>โทรศัพท์ผมมีโปรโมชั่นฟรีติดมาไหม</t>
  </si>
  <si>
    <t>โทรศัพท์, ผม, มี, โปรโมชั่นฟรี, ติด, มา, ไหม</t>
  </si>
  <si>
    <t>eService หลากหลายบริการให้พี่เลือกทำรายการด้วยตนเองไม่ว่าจะอยู่ที่ไหนเพียง มีอินเตอร์เน็ต ก็สามารถทำรายการได้ทุกที่..ง่ายๆแค่คลิก http://www.ais.co.th/eservice.html</t>
  </si>
  <si>
    <t>ไหม</t>
  </si>
  <si>
    <t>phone:โทรศัพท์,promotion:โปรโมชั่น,free:ฟรี</t>
  </si>
  <si>
    <t>อยากถาม SIM Facebook หาซื้อได้ไหมคะ</t>
  </si>
  <si>
    <t>อยาก, ถาม,  , SIM,  , Facebook,  , หา, ซื้อ, ได้, ไหม, คะ</t>
  </si>
  <si>
    <t>Facebook Sim มีจำหน่ายจ้า แนะนำซิมโปรโมชั่นปัจจุบันตรวจสอบได้ที่นี่ฮะ &gt;&gt; https://goo.gl/74HGHb</t>
  </si>
  <si>
    <t>โปรไลน์อย่างเดียว 5 บาทเป็นยังไงอะ</t>
  </si>
  <si>
    <t>โปรไลน์, อย่าง, เดียว,  , 5,  , บาท, เป็น, ยัง, ไง, อะ</t>
  </si>
  <si>
    <t>Line Unlimited Package เป็นแพ็กเกจที่ให้พี่ๆสามารถใช้งาน Line ได้ ตลอด 1วัน (ยกเว้นดาวน์โหลดไลน์,Share Location,หรือเปิดลิ้งค์นอกโปรแกรม) เพียง 5บาทเท่านั้นฮับ พี่ๆสามารถอ่านรายละเอียดและกดสมัครได้ที่ลิ้งค์นี้เลยฮับ https://goo.gl/g3Jn5j</t>
  </si>
  <si>
    <t>5 บาท</t>
  </si>
  <si>
    <t>line_package:โปรไลน์</t>
  </si>
  <si>
    <t>อยากได้แพ็กเสริมโทรในเครือข่ายนาทีละบาท</t>
  </si>
  <si>
    <t>อยาก, ได้, แพ็กเสริม, โทร, ใน, เครือข่าย, นาที, ละบาท</t>
  </si>
  <si>
    <t>เหรอ</t>
  </si>
  <si>
    <t>O,o แพ็กเหมา เหมา7บาท/วัน โทรในเครือข่ายAIS ครั้งละ 1 บาท โทรได้ครั้งละไม่เกิน 30 นาที สมามารถสมัครได้ง่ายๆและดูแพ็กเสริมอื่นๆได้ที่ https://goo.gl/fRu8mP</t>
  </si>
  <si>
    <t>cannot:ไม่ได้</t>
  </si>
  <si>
    <t>package:Big Pack Non-Stop Data Roaming,serenade:เซเรเนด</t>
  </si>
  <si>
    <t xml:space="preserve">ไม่ใช่เซเรเนด สมัคร big pack non stop data roaming ไม่ได้ </t>
  </si>
  <si>
    <t>นาที 20 บาท</t>
  </si>
  <si>
    <t>apply:สมัคร,call:โทร</t>
  </si>
  <si>
    <t>addon_packpage:แพ็กเสริม,package:เหมาเหมา,all_network:ทุกเครือข่าย</t>
  </si>
  <si>
    <t>เหมาเหมา 15 บาท (เฉพาะการสมัครในพื้นที่ภาคอีสาน) เป็นคนอีสาน แต่กดจากกรุงเทพได้ไหม</t>
  </si>
  <si>
    <t>เหมาเหมา,  , 15,  , บาท,  , (, เฉพาะ, การ, สมัคร, ใน, พื้นที่, ภาค, อีสาน, ),  , เป็น, คน, อีสาน,  , แต่, กด, จาก, กรุงเทพ, ได้, ไหม</t>
  </si>
  <si>
    <t>เ, หมา|general, เ, หมา|general, 15, บาท|general, (, เฉพาะ|general, การ|general, สมัคร|general, ใน|general, พื้น, ที่|general, ภาค, อีสาน, ), เป็น|general, คน|general, อีสาน, แต่|general, กด|general, จาก|general, กรุงเทพ|general, ได้|general, ไหม|general</t>
  </si>
  <si>
    <t>สวัสดีเด้อจ้า ^^ โปรนี้เค้าให้สิทธิ์พี่ๆที่อยู่ในพื้นที่จังหวัดในภาคอีสานตามที่กำหนดเท่านั้น ถึงจะกดสมัครแพ็กเกจนี้ได้นะฮ๊าบบ อย่าลืมไปสมัครกันน้า อุ่นใจรอให้บริการอยู่แล้วจ้า</t>
  </si>
  <si>
    <t>north_east:ภาคอีสาน,bangkok:กรุงเทพ</t>
  </si>
  <si>
    <t>15 บาท</t>
  </si>
  <si>
    <t>package:เหมาเหมา,press_form:กดจาก</t>
  </si>
  <si>
    <t>อยาก</t>
  </si>
  <si>
    <t>แพ็กเกจหลักเน็ตหมดอ่ะครับ อยากหาแพ็คเสริมที่เน็ตหลายๆกิ๊กหน่อย พอจะมีป่ะครับ</t>
  </si>
  <si>
    <t>แพ็กเกจหลัก, เน็ต, หมด, อ่ะ, ครับ,  , อยาก, หา, แพ็ค, เสริม, ที่, เน็ต, หลาย, ๆ, กิ๊ก, หน่อย,  , พอ, จะ, มี, ป่ะ, ครับ</t>
  </si>
  <si>
    <t>addon_package:แพ็กเสริม,call:โทร,inner_network:ในเครือข่าย</t>
  </si>
  <si>
    <t>Speed booster 2 GB 49 บาท 7 วัน</t>
  </si>
  <si>
    <t>แพ็กเกจ, หลัก|general, อินเตอร์เน็ต|general, หมด|general, อ่ะ|general, ครับ|general, อยาก|general, หา|general, แพ็ค, เสริม|general, ที่|general, อินเตอร์เน็ต|general, หลาย|general, ๆ, กิ๊ก, หน่อย|general, พอ|general, จะ|general, มี|general, บ้าง|general, ครับ|general</t>
  </si>
  <si>
    <t>Speed,  , booster,  , 2,  , GB,  , 49,  , บาท,  , 7,  , วัน</t>
  </si>
  <si>
    <t>กดสมัครที่ *777*775# โทรออก เลยนะฮับ</t>
  </si>
  <si>
    <t>เน็ตหมดไม่ต้องห่วง อุ่นใจมีแพ็กเกจเสริมมานำเสนอ แพ็กเกจเสริมเน็ต 4Gรายเดือน 488บาท เล่นเน็ตได้ 5GB+ดูหนังผ่าน AIS PLAY 4เรื่องต่อสัปดาห์ + WIFI ไม่จำกัดต่อเดือน อุ่นใจบอกเลบว่าเลอค่าฝุดๆ สมัครเลยกด *777*9030# โทรออก หรือเพิ่มเติมคลิ้ก https://goo.gl/bvXgA8</t>
  </si>
  <si>
    <t>อยาก,พอจะมี</t>
  </si>
  <si>
    <t>package:Speed booster 2 GB 49 บาท 7 วัน</t>
  </si>
  <si>
    <t>หลายๆกิ๊ก</t>
  </si>
  <si>
    <t>เน็ต 49 บาท 7 วัน</t>
  </si>
  <si>
    <t>out_of_internet:เน็ตหมด</t>
  </si>
  <si>
    <t>เน็ต,  , 49,  , บาท,  , 7,  , วัน</t>
  </si>
  <si>
    <t>package:แพ็กเกจ,addon_package:แพ็คเสริม,internet:เน็ต</t>
  </si>
  <si>
    <t xml:space="preserve">เหมา เหมา เน็ต 100MB เป็นยังไงหรอจ้ะ </t>
  </si>
  <si>
    <t>เหมา,  , เหมา,  , เน็ต,  , 100, MB,  , เป็น, ยัง, ไง, หรอ, จ้ะ,</t>
  </si>
  <si>
    <t>49 บาท</t>
  </si>
  <si>
    <t>เ, หมา|general, เ, หมา|general, อินเตอร์เน็ต|general, 100, mb, เป็น|general, ยัง|general, ไง|general, เหรอ|general, จ๊ะ|general</t>
  </si>
  <si>
    <t>7 วัน</t>
  </si>
  <si>
    <t>internet:เน็ต</t>
  </si>
  <si>
    <t>อยากได้ SIM 2 Fly ราคากี่บาท</t>
  </si>
  <si>
    <t>โปรโทรนาน</t>
  </si>
  <si>
    <t>อยาก, ได้,  , SIM,  , 2,  , Fly,  , ราคา, กี่, บาท</t>
  </si>
  <si>
    <t>อยาก|general, ได้|general, sim, 2, fly, ราคา|general, เท่าไหร่|compound:general</t>
  </si>
  <si>
    <t>100MB</t>
  </si>
  <si>
    <t>SIM 2 Fly ราคาเริ่มต้นที่ 199 เท่านั้นฮับ เลือกซิมเหมาะกับพี่ๆ ได้เลยที่ลิงก์นี้ https://goo.gl/OcQyIv</t>
  </si>
  <si>
    <t>package:เหมา เหมา,internet:เน็ต</t>
  </si>
  <si>
    <t>คุ้มสุดๆ กับค่าโทร 2 บาท โทรได้ 3 นาที (เฉลี่ยนาทีละ67 สตางค์) โทรเกิน 3 นาที นาทีละ 75 สตางค์ (เฉลี่ยนาทีละ 75 สตางค์) ทุกเครือข่าย ตลอด 24 ชม กับโปรโมชั่นพิเศษโทรสะใจเช็ครายละเอียดโปรโมชั่นได้ที่นี่เลยจร้า http://www.ais.co.th/one-2-call/th/promotion-detail.aspx?type=call&amp;id=32</t>
  </si>
  <si>
    <t>อยาก,กี่บาท</t>
  </si>
  <si>
    <t>ได้</t>
  </si>
  <si>
    <t xml:space="preserve">เหมาๆเน็ต 49บาท ใช้ดีไหมอ่า เห็นมันถูกดีเลยอยากรู้ค่ะ </t>
  </si>
  <si>
    <t>package:SIM 2 Fly</t>
  </si>
  <si>
    <t>เหมา, ๆ, เน็ต,  , 49, บาท,  , ใช้, ดี, ไหม, อ่า,  , เห็น, มัน, ถูก, ดี, เลย, อยาก, รู้, ค่ะ,</t>
  </si>
  <si>
    <t>ราคา sim2fly</t>
  </si>
  <si>
    <t>call_packate:โปรโทร,long:นาน</t>
  </si>
  <si>
    <t>เ, หมา|general, ๆ, อินเตอร์เน็ต|general, 49, บาท|general, ใช้|general, ดี|general, ไหม|general, อ่ะ|general, เห็น|general, มัน|general, ถูก|general, ดี|general, เลย|general, อยาก|general, รู้|general, ค่ะ|general</t>
  </si>
  <si>
    <t>มีเงิน10 บาท แต่อยากเล่นเน็ตอะครับ มีแนะนำไหม</t>
  </si>
  <si>
    <t>เหมา เหมาเน็ต 49บาท เล่นเน็ตได้ 3GB นาน 1วัน อุ่นใจบอกเลยว่าดีเว่อร์ๆ พี่ๆสามารถดูรายละเอียดเพิ่มเติมได้ที่ลิ้งค์นี้เลยฮ๊าฟฟฟ https://goo.gl/6G1uQP</t>
  </si>
  <si>
    <t>มี, เงิน, 10,  , บาท,  , แต่, อยาก, เล่น, เน็ต, อะครับ,  , มี, แนะนำ, ไหม</t>
  </si>
  <si>
    <t>ไหม,อยากรู้</t>
  </si>
  <si>
    <t>skip</t>
  </si>
  <si>
    <t>49บาท</t>
  </si>
  <si>
    <t>ซื้อซิมทูฟายตอนนี้ได้โบนัสโทรฟรีด้วยเหรอ</t>
  </si>
  <si>
    <t>package:เหมาๆ,internet:เน็ต</t>
  </si>
  <si>
    <t>ซื้อ, ซิมทู, ฟาย, ตอน, นี้, ได้, โบนัส, โทรฟรี, ด้วย, เหรอ</t>
  </si>
  <si>
    <t>งบน้อยไม่ต้องห่วง อุ่นใจมีแพ็กเกจเสริมเล่นเน็ตคุ้มๆมาแนะนำฮับ เริ่มต้นที่ 9บาท เล่นเน็ตได้ 100MB ตลอด 24 ชั่วโมง สมัครกด *777*70# โทรออก เลือกซื้อที่นี่เลยฮับ https://goo.gl/A7gGTX</t>
  </si>
  <si>
    <t>สมัคร แพ็กเสริม เหมาเหมา โทรเบอร์คนพิเศษรายวัน 9 บาท คิดค่าโทรกี่บาท</t>
  </si>
  <si>
    <t>อยาก,ไหม</t>
  </si>
  <si>
    <t>ซื้อ|general, ซิม|general, ทู, ฟาย, ตอน, นี้|general, ได้|general, โบนัส|BAY, โทรฟรี|general, ด้วย|general, เหรอ|general</t>
  </si>
  <si>
    <t>สมัคร,  , แพ็กเสริม เหมาเหมา,  , โทรเบอร์, คน, พิเศษ, ราย, วัน,  , 9,  , บาท,  , คิด, ค่า, โทรกี่, บาท</t>
  </si>
  <si>
    <t>10 บาท</t>
  </si>
  <si>
    <t>SIM2FLY 199 บาท จะได้รับโบนัสโทรฟรี 100 บาทพร้อมวันใช้งาน 30 วันจ้า ไปเลือกซื้อซิมกันได้วันนี้ที่ AIS Shop ทุกสาขาเลยจ้า รายละเอียดเพิ่มเติมคลิก  https://goo.gl/rQvigv</t>
  </si>
  <si>
    <t>introduce:แนะนำ,surf_net:เล่นเน็ต</t>
  </si>
  <si>
    <t>ด้วยเหรอ</t>
  </si>
  <si>
    <t>สมัคร|general, แพ็ก, เสริม|general, เ, หมา|general, เ, หมา|general, หมายเลขโทรศัพท์|compound:general, คน|general, พิเศษ|general, ราย|general, วัน|general, 9, บาท|general, คิด|general, ค่า|general, โทร|general, เท่าไหร่|compound:general</t>
  </si>
  <si>
    <t>เน็ดที่ผมสมัคร ผมกด*777*903# หน่ะครับ</t>
  </si>
  <si>
    <t>ตอนนี้</t>
  </si>
  <si>
    <t>call:โทร</t>
  </si>
  <si>
    <t>แพ็กเสริมเหมา เหมา โทรเบอร์คนพิเศษ AIS 1 เบอร์ จ่ายเพียง 9 บาท ก็โทรหาคนพิเศษของพี่ๆได้แค่นาทีละ 2 สตางค์ ตลอด 24 ชั่วโมง กดสมัครกันง่ายๆ *777*300*เบอร์คนพิเศษ# โทรออก โทรหาอุ่นใจก็ได้น้า อุ่นใจก็พิเศษ ใส่ใข่2ฟอง คริๆ &gt;,&lt;</t>
  </si>
  <si>
    <t>package:ซิมทูฟาย,free:ฟรี</t>
  </si>
  <si>
    <t>เน็ด, ที่, ผม, สมัคร,  , ผม, กด, *, 777, *, 903, #,  , หน่ะ, ครับ</t>
  </si>
  <si>
    <t>กี่บาท</t>
  </si>
  <si>
    <t>9 บาท</t>
  </si>
  <si>
    <t>จัดเต็มไปเลยกับอินเตอร์เน็ตความเร็วสูงสุด 512 Kbps ไม่จำกัด ใช้ยาวๆกันถึง 7 วัน กด *777*903# โทรออกได้เลยจ้า ดูแพ็กอื่นเพิ่มเติมได้น้า https://goo.gl/0ThrGU</t>
  </si>
  <si>
    <t>addon_package:แพ็กเสริม,package:เหมาเหมา,favorite_number:เบอร์คนพิเศษ,daily:รายวัน,expense:ค่าโทร</t>
  </si>
  <si>
    <t>*777*903#</t>
  </si>
  <si>
    <t>internet:เน็ด</t>
  </si>
  <si>
    <t>อยากสอบถามว่า SIM2FLY 199 บาท ใช้งานได้กี่วัน</t>
  </si>
  <si>
    <t xml:space="preserve">เหมาเหมา 15 บาท (เฉพาะการสมัครในพื้นที่ภาคอีสาน) จดทะเบียนในกรุงเทพฯหรือจังหวัดอื่นนอกภาคอีสานสามารถสมัครแพ็กเกจนี้ได้หรือไม่
</t>
  </si>
  <si>
    <t>เพิ่มความเร็วเน็ต โดยที่ไม่เสียเงินเพิ่ม</t>
  </si>
  <si>
    <t>อยาก, สอบถาม, ว่า,  , SIM, 2, FLY,  , 199,  , บาท,  , ใช้, งาน, ได้, กี่, วัน</t>
  </si>
  <si>
    <t>เพิ่ม, ความ, เร็ว, เน็ต,  , โดย, ที่, ไม่, เสียเงิน, เพิ่ม</t>
  </si>
  <si>
    <t>เหมาเหมา,  , 15,  , บาท,  , (, เฉพาะ, การ, สมัคร, ใน, พื้นที่, ภาค, อีสาน, ),  , จด, ทะเบียน, ใน, กรุงเทพฯ, หรือ, จังหวัด, อื่น, นอก, ภาค, อีสาน, สามารถ, สมัคร, แพ็ก, เกจ, นี้, ได้, หรือ, ไม่</t>
  </si>
  <si>
    <t>สอบถาม|compound:general, ว่า|general, sim, 2fly, 199, บาท|general, ใช้งาน|compound:general, ได้|general, กี่|general, วัน|general</t>
  </si>
  <si>
    <t xml:space="preserve">SIM2FLY 199 บาท ใช้งานได้นาน 30 วันเลยฮะ เช็กประเทศที่ร่วมได้ที่นี่เลยจ้า https://goo.gl/rQvigv </t>
  </si>
  <si>
    <t>เ, หมา|general, เ, หมา|general, 15, บาท|general, (, เฉพาะ|general, การ|general, สมัคร|general, ใน|general, พื้น, ที่|general, ภาค, อีสาน, ), ลงทะเบียน|compound:general, ใน|general</t>
  </si>
  <si>
    <t>จัดไปฮะ แพ็กเกจเหมาเหมา 39 บาท 1 วัน 1 GB หมดแล้วเล่นต่อได้เรื่อยๆที่สปีด 64 kbps เล่นได้ทั้งวัน สมัครเวลาไหนก็ หมดเวลานั้นของอีกวัน กด *777*7027#โทรออก หรือ https://goo.gl/I81KfK นะฮะ!!</t>
  </si>
  <si>
    <t>อยาก,สอบถาม,กี่วัน</t>
  </si>
  <si>
    <t xml:space="preserve">พี่ๆสามารถสมัครได้ โดยต้องกดสมัครขณะอยู่ในภาคอีสานเท่านั้นจ้า วิธีสมัครก็ง่ายม๊ากพูดเลยย กด *777*446# อย่าลืมกดโทรออกด้วยนาจา ^^
</t>
  </si>
  <si>
    <t>use:ใช้งาน</t>
  </si>
  <si>
    <t>ได้หรือไม่</t>
  </si>
  <si>
    <t>add:เพิ่ม</t>
  </si>
  <si>
    <t>package:SIM2FLY 199 บาท</t>
  </si>
  <si>
    <t>net_speed:ความเร็วเน็ต,no_expense:ไม่เสียเงิน</t>
  </si>
  <si>
    <t>จำนวนวันใช้งาน sim2fly 199 บาท</t>
  </si>
  <si>
    <t>ซิมฟรีดอม ดูยูทูปฟรี นานกี่รอบบิลครับ</t>
  </si>
  <si>
    <t>apply:สมัคร</t>
  </si>
  <si>
    <t>ซิมฟรีดอม,  , ดู, ยูทูปฟรี,  , นาน, กี่, รอบ, บิล, ครับ</t>
  </si>
  <si>
    <t>package:เหมาเหมา,package:แพ็กเกจ</t>
  </si>
  <si>
    <t>เหมาเหมา 15 บาท (เฉพาะการสมัครในพื้นที่ภาคอีสาน) สมัครแล้วใช้งานจังหวัดอื่นได้ไหม</t>
  </si>
  <si>
    <t>สำหรับพี่ๆที่เปิดเบอร์ FREEDOM SIM (ภายใน 30 วัน) จะได้รับสิทธิ์ใช้งานดูหนัง/รายการทีวี/ฟังเพลงฟรี ผ่านแอป YouTube, AIS PLAY, Joox, Seed, A Time, Coolism รายละเอียดเพิ่มเติมดูที่นี่ได้ฮะ https://goo.gl/kBqHFn</t>
  </si>
  <si>
    <t>SIM2FLY 899 บาท ที่ใช้ความเร็วได้ 4 GB จะลดความเร็วหรือเปล่า</t>
  </si>
  <si>
    <t>เหมาเหมา,  , 15,  , บาท,  , (, เฉพาะ, การ, สมัคร, ใน, พื้นที่, ภาค, อีสาน, ),  , สมัคร, แล้ว, ใช้, งาน, จังหวัด, อื่น, ได้, ไหม</t>
  </si>
  <si>
    <t>SIM, 2, FLY,  , 899,  , บาท,  , ที่, ใช้, ความ, เร็ว, ได้,  , 4,  , GB,  , จะ, ลด, ความ, เร็ว, หรือ, เปล่า</t>
  </si>
  <si>
    <t>เ, หมา|general, เ, หมา|general, 15, บาท|general, (, เฉพาะ|general, การ|general, สมัคร|general, ใน|general, พื้น, ที่|general, ภาค, อีสาน, ), สมัคร|general, แล้ว|general, ใช้งาน|compound:general, จังหวัด|general, อื่น|general, ได้|general, ไหม|general</t>
  </si>
  <si>
    <t>sim, 2fly, 899, บาท|general, ที่|general, ใช้|general, ความ|general, รวดเร็ว|general, ได้|general, 4, good bye|compound:general, จะ|general, ลด|general, ความ|general, รวดเร็ว|general, หรือ|general, เปล่า|general</t>
  </si>
  <si>
    <t>แพ็กเกจเสริม ใหม่ ราคาพิเศษสำหรับภาคอีสาน ใช้งานได้ทุกพื้นที่จนกว่าจะสิ้นสุดอายุการใช้งานของแพ็กเกจ แต่พี่ๆสามารถสมัครได้ขณะอยู่ในภาคอีสานเท่านั้นฮ๊าบ กดสมัครกันง่ายๆเลย *777*446# กดโทรออกด้วยจ้า</t>
  </si>
  <si>
    <t>SIM2FLY 899 บาท พี่ๆใช้งาน Internet ที่ความเร็วสูงสุดได้จำนวน 3 GB จากนั้น ใช้งานได้ต่อเนื่องด้วยความเร็วสูงสุด 128 Kbps และสามารถเลือกสมัครแพ็กเกจเสริมเพิ่มเติมได้ฮะ https://goo.gl/rQvigv</t>
  </si>
  <si>
    <t>หรือเปล่า</t>
  </si>
  <si>
    <t>north_east:ภาคอีสาน</t>
  </si>
  <si>
    <t>4 GB</t>
  </si>
  <si>
    <t>package:SIM2FLY 899 บาท,speed:ความเร็ว</t>
  </si>
  <si>
    <t>package:เหมาเหมา,province:จังหวัด</t>
  </si>
  <si>
    <t>กี่รอบบิล</t>
  </si>
  <si>
    <t>เดินทางไปเอสโตเนียสัปดาห์หน้า จะซื้อ SIM2FLY ที่สนามบินเลยได้ไหม</t>
  </si>
  <si>
    <t>สมัคร เหมา เหมา โทรฟรีทุกเครือข่ายตี 5 - 5 โมงเย็น ขอรายละเอียดหน่อย</t>
  </si>
  <si>
    <t>เดินทาง, ไป, เอสโตเนีย, สัปดาห์, หน้า,  , จะ, ซื้อ,  , SIM, 2, FLY,  , ที่, สนามบิน, เลย, ได้, ไหม</t>
  </si>
  <si>
    <t>สมัคร,  , เหมา , เหมา,  , โทรฟรี, ทุก, เครือข่าย, ตี,  , 5,  , -,  , 5,  , โมง, เย็น,  , ขอ, รายละเอียด, หน่อย</t>
  </si>
  <si>
    <t>freedom_sim:ซิมฟรีดอม,youtube:ยูทูป,free:ฟรี</t>
  </si>
  <si>
    <t>เดิน|general, ทาง|general, ไป|general, เอส|general, โตเนีย, สัปดาห์|general, หน้า|general, จะ|general, ซื้อ|general, sim, 2fly, ที่|general, ส, นา|general, ม, บิน|general, เลย|general, ได้|general, ไหม|general</t>
  </si>
  <si>
    <t>สมัคร|general, เ, หมา|general, เ, หมา|general, โทรฟรี|general, ทุก|general, เครือข่าย|general, ตี|general, 5, -, 5, โมง|general, เย็น|general, ขอ|general, รายละเอียด|general, หน่อย|general</t>
  </si>
  <si>
    <t>ซิมฟรีดอมที่ว่าเปิดใช้แล้วได้เน็ต 500GB นี่คือต้องใช้ใน7วันหรือไม่</t>
  </si>
  <si>
    <t>SIM2FLY 899 บาท พี่ๆสามารถหาซื้อได้ AIS Shop สนามบินสุวรรณภูมิชั้น2 และ สนามบินดอนเมืองฮะ (บริเวณทางเชื่อมอาคาร1และ2) หรือจะสั่งซื้อออนไลน์ก็สะดวกน้า คลิกสั่งซื้อได้เลยจ้า https://goo.gl/jj9RKR</t>
  </si>
  <si>
    <t>เหมา เหมา โทรฟรีทุกเครือข่ายตี 5 - 5 โมงเย็น โทรฟรีทุกเครือข่าย สูงสุด ครั้งละ 1 ชม.ส่วนเกิน1 ช.ม. คิดนาทีละ 0.75 บาท  กดสมัครกันง่ายๆ *777*231# โทรออกฮะ ค่าบริการ 19 บาทนะฮ๊าบบบ</t>
  </si>
  <si>
    <t>ซิมฟรีดอม, ที่, ว่า, เปิด, ใช้, แล้ว, ได้, เน็ต,  , 500, GB,  , นี่, คือ, ต้อง, ใช้, ใน, 7, วัน, หรือ, ไม่</t>
  </si>
  <si>
    <t>country:เอสโตเนีย</t>
  </si>
  <si>
    <t>ขอ</t>
  </si>
  <si>
    <t>สัปดาห์หน้า</t>
  </si>
  <si>
    <t>buy:ซื้อ</t>
  </si>
  <si>
    <t>ตี 5 - 5 โมงเย็น</t>
  </si>
  <si>
    <t>package:SIM2FLY,airport:สนามบิน</t>
  </si>
  <si>
    <t>apply:สมัคร,info:รายละเอียด</t>
  </si>
  <si>
    <t>package:เหมา เหมา,call_free:โทรฟรี,all_network:ทุกเครือข่าย</t>
  </si>
  <si>
    <t>FREEDOM SIM ซิมสำหรับคนชอบความบันเทิงเมื่อเปิดเบอร์รับไปเลย Net 52GB พร้อมให้ฟังเพลงไม่อั้นผ่านแอปชื่อดังฟรีๆ ซื้อได้ที่นี่เลยฮับ https://goo.gl/kBqHFn</t>
  </si>
  <si>
    <t>สมัคร เหมา เหมา 50% เสียค่าสมัครบริการไหม</t>
  </si>
  <si>
    <t>หรือไม่</t>
  </si>
  <si>
    <t>สมัคร,  , เหมา,  , เหมา,  , 50, %,  , เสีย, ค่า, สมัคร, บริการ, ไหม</t>
  </si>
  <si>
    <t>500GB</t>
  </si>
  <si>
    <t>สมัคร|general, เ, หมา|general, เ, หมา|general, 50, %, เสีย|general, ค่า|general, สมัคร|general, บริการ|general, ไหม|general</t>
  </si>
  <si>
    <t>พอดี จะไปเที่ยว ยุโรป 3 ประเทศ ฝรั่งเศส สวิส อิตาลี เลยสนใจตัวแพ็กเกจอินเตอร์เน็ตของทาง AIS SIM2FLY ซื้อได้ที่ไหนครับ</t>
  </si>
  <si>
    <t>open:เปิด</t>
  </si>
  <si>
    <t>freedom_sim:ซิมฟรีดอม,internet:เน็ต</t>
  </si>
  <si>
    <t>ค่าสมัครบริการเหมาเหมา 50% ถูกม๊ากกกก แค่ 8 บาท แต่ได้รับสิทธิ์ส่วนลดค่าโทรส่วนเกินจากแพ็กเกจหลักถึง 50% อื้อหือ โปรดีแบบนี้มีที่ไหนถ้าไม่ใช่อุ่นใจคนนี้ คิคิ กดสมัครเลยโน๊ะ  *777*439# โทรออกฮ๊าบบ</t>
  </si>
  <si>
    <t>พอดี,  , จะ, ไป, เที่ยว,  , ยุโรป,  , 3,  , ประเทศ,  , ฝรั่งเศส,  , สวิส,  , อิตาลี,  , เลย, สนใจ, ตัว, แพ็กเกจอินเตอร์เน็ต, ของ, ทาง,  , AIS,  , SIM, 2, FLY,  , ซื้อ, ได้, ที่, ไหน, ครับ</t>
  </si>
  <si>
    <t>pacakge:เหมา เหมา 50%,register_fee:เสียค่าสมัคร</t>
  </si>
  <si>
    <t>พอดี|general, จะ|general, ไป|general, เที่ยว|general, ยุโรป|general, 3, ประเทศ|general, ฝรั่งเศส, ส, วินาที|general, ส, อิ, ตา|general, ลี, เลย|general, สนใจ|general, ตัว|general, แพ็กเกจ, อินเตอร์เน็ต|general, ของ|general, ทาง|general, a, เป็น|general, sim, 2fly, ซื้อ|general, ได้|general, ที่ไหน|compound:general, ครับ|general</t>
  </si>
  <si>
    <t>สมัครเหมา เหมา Midnight 5 บาท ส่วนเกินคิดยังไง</t>
  </si>
  <si>
    <t>SIM2FLY 899 บาท มาพร้อมแพ็กเกจอินเตอร์เน็ตโรมมิ่งความเร็วสูงสุด 4GB ใช้งานได้นาน 15 วัน รองรับกันถึง 62 ประเทศ อู้วหูวว เลือกซื้อได้แล้ววันนี้ที่ AIS Shop ทุกสาขา สนามบิน และสั่งออนไลน์ได้ฮะ https://goo.gl/jj9RKR</t>
  </si>
  <si>
    <t>แพ็กเสริมเหมาเหมาภาคเหนือนี้สามารถใช้งานนอกพื้นที่ภาคเหนือ ได้หรือไม่</t>
  </si>
  <si>
    <t>สมัคร, เหมา,  , เหมา,  , Midnight,  , 5,  , บาท,  , ส่วน, เกิน, คิด, ยัง, ไง</t>
  </si>
  <si>
    <t>ที่ไหน,สนใจ</t>
  </si>
  <si>
    <t>continent:ยุโรป,country:ฝรั่งเศส,country:สวิส,country:อิตาลี</t>
  </si>
  <si>
    <t>สมัคร|general, เ, หมา|general, เ, หมา|general, m, ไอดี|general, กลางคืน|general, 5, บาท|general, ส่วน|general, เกิน|general, คิด|general, ยัง|general, ไง|general</t>
  </si>
  <si>
    <t>3 ประเทศ</t>
  </si>
  <si>
    <t>แพ็ก, เสริม, เหมา, เหมา, ภาค, เหนือ, นี้, สามารถ, ใช้, งาน, นอก, พื้นที่, ภาค, เหนือ,  , ได้, หรือ, ไม่</t>
  </si>
  <si>
    <t>travel:เที่ยว,buy:ซื้อ</t>
  </si>
  <si>
    <t>package:แพ็กเกจ,internet:อินเตอร์เน็ต,package:SIM2FLY</t>
  </si>
  <si>
    <t>แพ็กเสริมสำหรับพี่ๆเน้นโทร เหมา เหมา Midnight โทรฟรีในเครือข่าย AIS สูงสุด ครั้งละ 1 ชม. ส่วนเกิน 1 ชม. คิดนาทีละ 1 บาท ช่วงเที่ยงคืน – 5 โมงเช้า จ่ายแค่ 5 บาทเองง่ะ โอ้โฮวว! พลาดไม่ได้เบย กดสมัคร *777*425# โทรออกฮะ</t>
  </si>
  <si>
    <t>ใช้งานได้ทุกพื้นที่เลยจ้า! ^^ จนกว่าจะสิ้นสุดอายุการใช้งานของแพ็กเกจ แต่สามารถสมัครได้ขณะอยู่ในภาคเหนือเท่านั้น</t>
  </si>
  <si>
    <t>pacakge:เหมา เหมา Midnight</t>
  </si>
  <si>
    <t>north:ภาคเหนือ</t>
  </si>
  <si>
    <t>สมัครแพ็กเสริมรายเดือน Multi SIM มีโปรโมชั่นอะไรที่สามารถใช้งานกับ Multi SIM ได้บ้าง</t>
  </si>
  <si>
    <t>เห็นว่าเดนมาร์กก็สามารถใช้ SIM2FLY ได้ใช่เปล่า จะทราบรายละเอียดได้อย่างไรค่ะ สนใจมาก</t>
  </si>
  <si>
    <t>addon_package:แพ็กเสริม,package:เหมาเหมา,outer_space:นอกพื้นที่</t>
  </si>
  <si>
    <t>สมัคร, แพ็ก, เสริม, ราย, เดือน,  , Multi , SIM,  , มี, โปรโมชั่น, อะไร, ที่, สามารถ, ใช้, งาน, กับ,  , Multi SIM,  , ได้, บ้าง</t>
  </si>
  <si>
    <t>เห็น, ว่า, เดนมาร์ก, ก็, สามารถ, ใช้,  , SIM, 2, FLY,  , ได้, ใช่, เปล่า,  , จะ, ทราบ, รายละเอียด, ได้, อย่าง, ไร, ค่ะ,  , สนใจ, มาก</t>
  </si>
  <si>
    <t>อยากรู้โปรโมชั่นเสริมเน็ตรายเดือน</t>
  </si>
  <si>
    <t>อยาก, รู้, โปรโมชั่นเสริม, เน็ต, ราย, เดือน</t>
  </si>
  <si>
    <t>สมัคร|general, แพ็ก, เสริม|general, ราย|general, เดือน|general, multi, sim, มี|general, โปรโมชั่น|general, อะไร|general, ที่|general, สามารถ|general, ใช้งาน|compound:general, กับ|general, multi, sim, ได้|general, บ้าง|general</t>
  </si>
  <si>
    <t>เห็น|general, ว่า|general, เดน, มา|general, ร์ก, ก็|general, สามารถ|general, ใช้|general, sim2fly, ได้|general, ใช่|general, เปล่า|general, จะ|general, รู้|general, รายละเอียด|general, ได้|general, อย่าง|general, ไร|general, ค่ะ|general, สนใจ|general, มาก|general</t>
  </si>
  <si>
    <t xml:space="preserve">เอาแพ็กนี้ไปเลยจ้า แพ็กเสริม Multi SIM รับเน็ต 2GB เพียงเดือนละ 99 บาท/ซิม ถูกใจสายท่องเน็ตแน่นอนน เอารายละเอียดแพ็กไปดูก่อนได้น้า https://goo.gl/8Q3HeB </t>
  </si>
  <si>
    <t>ดูได้ที่นี่เลยจร้าhttp://www.ais.co.th/postpaid/th/package-detail/8/แพ็กเสริมInternet</t>
  </si>
  <si>
    <t xml:space="preserve">SIM2FLY 899 บาทนี่ตอบโจทก์พี่ๆมากๆ สามารถใช้งานอินเตอร์เน็ต 4G/3G แบบ NON-Stop นาน 15 วัน รองรับกันถึง 62 ประเทศในแถบยุโรป โอ้โห ดีฝุดๆ ไปเลือกซื้อกันได้แล้ววันนี้ที่ AIS SHOP ทุกสาขาเลยจ้า </t>
  </si>
  <si>
    <t>ได้บ้าง</t>
  </si>
  <si>
    <t>ใช่เปล่า,อย่างไร,สนใจ,จะทราบ,อย่างไร</t>
  </si>
  <si>
    <t>apply:สมัคร,use:ใช้งาน</t>
  </si>
  <si>
    <t>country:เดนมาร์ก</t>
  </si>
  <si>
    <t>addon_package:แพ็กเสริม,monthly:รายเดือน,multi_sim_card:Multi SIM,promotion:โปรโมชั่น</t>
  </si>
  <si>
    <t>use:ใช้,interest:สนใจ</t>
  </si>
  <si>
    <t>addon_package:โปรโมชั่นเสริม,internet:เน็ต,monthly:รายเดือน</t>
  </si>
  <si>
    <t>package:SIM2FLY,detail:รายละเอียด</t>
  </si>
  <si>
    <t>สมัครแพ็ก Social Package Whatsapp ขอรายละเอียดหน่อย</t>
  </si>
  <si>
    <t>โปรเสริมเพิมความเร็วเน็ต</t>
  </si>
  <si>
    <t>โปรเสริม, เพิม, ความ, เร็ว, เน็ต</t>
  </si>
  <si>
    <t>สมัคร, แพ็ก,  , Social,  , Package,  , Whatsapp,  , ขอ, รายละเอียด, หน่อย</t>
  </si>
  <si>
    <t>ดูได้ที่นี่เลยจ้า www.ais.co.th/index.html</t>
  </si>
  <si>
    <t>สมัคร|general, แพ็ก, แค่นั้น|general, cial, pa|general, ck, อายุ|general, อะไร|general, s, แอพพลิเคชั่น|general, ขอ|general, รายละเอียด|general, หน่อย|general</t>
  </si>
  <si>
    <t>Israel รองรับซิมทูฟายไม๊คะ จะเดินทางไปหาญาติ 20 วัน</t>
  </si>
  <si>
    <t>add:เพิม</t>
  </si>
  <si>
    <t>แพ็กเกจเล่น WhatsApp จ่ายเบาๆ 49 บาท/เดือน โดยพี่ๆใช้งาน Application Whatsapp ได้แบบไม่จำกัด ผ่านการเชื่อมต่อ AIS 3G บนมือถือ สมัครง่ายๆกด *777*56# โทรออกฮะ รายละเอียดด้านการใช้งานพี่ๆไปดูที่นี่ได้น้า https://goo.gl/DkJ6nY</t>
  </si>
  <si>
    <t>Israel,  , รองรับ, ซิม, ทู, ฟาย, ไม๊, คะ,  , จะ, เดินทาง, ไป, หา, ญาติ,  , 20,  , วัน</t>
  </si>
  <si>
    <t>addon_package:โปรเสริม,net_speed:ความเร็วเน็ต</t>
  </si>
  <si>
    <t>เป็น|general, rael, รอง|general, รับ|general, ซิม|general, ทู, ฟาย, ไหม|general, ค่ะ|general, จะ|general, เดิน|general, ทาง|general, ไป|general, หา|general, ญาติ, 20, วัน|general</t>
  </si>
  <si>
    <t>โปรโมชั่น เติมเงิน</t>
  </si>
  <si>
    <t>โปรโมชั่น,  , เติม, เงิน</t>
  </si>
  <si>
    <t>package:แพ็ก,social:Social,package:Package,whatsapp:Whatsapp</t>
  </si>
  <si>
    <t>ดูโปรโมชั่นเติมเงินที่นี้เลยฮ๊าฟ http://www.ais.co.th/one-2-call/</t>
  </si>
  <si>
    <t>จะสอบถามว่าที่โทรฟรีช่วงตีห้าถึงห้าโมงเย็นโทรได้ทุกเครือข่ายไหมหรือเฉพาะ เอไอเอส</t>
  </si>
  <si>
    <t>จะ, สอบถาม, ว่า, ที่, โทรฟรี, ช่วง, ตี, ห้า, ถึง, ห้า, โมง, เย็น, โทร, ได้, ทุก, เครือข่าย, ไหม, หรือ, เฉพาะ,  , เอไอเอส</t>
  </si>
  <si>
    <t>promotion:โปรโมชั่น,top_up:เติมเงิน</t>
  </si>
  <si>
    <t>ข้อมูลโปรเน็ต 144 บาท/อาทิตย์</t>
  </si>
  <si>
    <t>ข้อมูล, โปรเน็ต,  , 144,  , บาท, /, อาทิตย์</t>
  </si>
  <si>
    <t>ดูโปรโมชั่นรายเดือนที่นี้เลยฮ๊าฟ https://goo.gl/zsN3xJ และเติมเงินที่นี้เลยฮ๊าฟ https://goo.gl/VHzQZI</t>
  </si>
  <si>
    <t>จะ|general, สอบถาม|general, ว่า|general, ที่|general, โทรฟรี|general, ช่วง|general, ตี|general, ห้า|general, ถึง|general, ห้า|general, โมง|general, เย็น|general, โทร|general, ได้|general, ทุก|general, เครือข่าย|general, ไหม|general, หรือ|general, เฉพาะ|general, เอไอเอ|general, ส</t>
  </si>
  <si>
    <t>144 บาท/อาทิตย์</t>
  </si>
  <si>
    <t>info:ข้อมูล</t>
  </si>
  <si>
    <t>แพ็กเสริมเหมาเหมารายวัน โทรฟรีทุกเครือข่าย 05.00 - 17.00 น. เพียง 19 บาทต่อวันจ้า ถูกมากบอกเลยย รายละเอียดเพิ่มเติมไปดูได้น้า http://www.ais.co.th/postpaid/maomao/</t>
  </si>
  <si>
    <t>สอบถาม,ไหม</t>
  </si>
  <si>
    <t xml:space="preserve">โปรโทร9บาท </t>
  </si>
  <si>
    <t>โปรโทร, 9, บาท,</t>
  </si>
  <si>
    <t>ตีห้าถึงห้าโมงเย็น</t>
  </si>
  <si>
    <t>call_free:โทรฟรี,all_network:ทุกเครือข่าย</t>
  </si>
  <si>
    <t>ดูรายละเอียดโปรโมชั่นโทรระบบเติมเงินได้ที่ &gt;&gt; http://www.ais.co.th/one-2-call/th/package-addon-detail.aspx?type=1&amp;id=26</t>
  </si>
  <si>
    <t>จะเพิ่มความเร็วเน็ต</t>
  </si>
  <si>
    <t>จะ, เพิ่ม, ความ, เร็ว, เน็ต</t>
  </si>
  <si>
    <t>จะ|general, เพิ่ม|general, ความ|general, รวดเร็ว|general, อินเตอร์เน็ต|general</t>
  </si>
  <si>
    <t>แพ็กเสริมเหมาเหมาดับเบิ้ลเน็ต มีเพียบ พี่ๆไปดูแพ็กเสริมโดนใจที่นีได้เลยฮะ https://goo.gl/tDFRIu</t>
  </si>
  <si>
    <t>ไม๊</t>
  </si>
  <si>
    <t>internet_speed:ความเร็วเน็ต</t>
  </si>
  <si>
    <t>ต้องการยกเลิกเหมาๆ89บาทแบบอัตโนมัติ</t>
  </si>
  <si>
    <t>ต้องการ, ยกเลิก, เหมา, ๆ, 89, บาท, แบบ, อัตโนมัติ</t>
  </si>
  <si>
    <t>ยกเลิก|compound:general, เ, หมา|general, ๆ, 89, บาท|general, แบบ|general, อัตโนมัติ|general</t>
  </si>
  <si>
    <t>ยกเลิกผ่าน e-Service เลยฮะ ง่ายมาก คลิกเล้ยย! https://goo.gl/I81KfK</t>
  </si>
  <si>
    <t>country:Israel</t>
  </si>
  <si>
    <t>ต้องการ</t>
  </si>
  <si>
    <t>20 วัน</t>
  </si>
  <si>
    <t>89บาท</t>
  </si>
  <si>
    <t>support:รองรับ</t>
  </si>
  <si>
    <t>cancel:ยกเลิก</t>
  </si>
  <si>
    <t>package:ซิมทูฟาย</t>
  </si>
  <si>
    <t>package:เหมาๆ,automatic:อัตโนมัติ</t>
  </si>
  <si>
    <t>อยากสอบถามเรื่องอินเทอร์เน็ตรายสัปดาห์เเบบไหนเน็ตเเรงไม่จำกัดค่ะ</t>
  </si>
  <si>
    <t>อยาก, สอบถาม, เรื่อง, อินเทอร์เน็ต, ราย, สัปดาห์, เเบบ, ไหนเน็ต, เเรง, ไม่, จำกัด, ค่ะ</t>
  </si>
  <si>
    <t>สอบถาม|compound:general, เรื่อง|general, อินเตอร์เน็ต|general, ราย|general, สัปดาห์|general, เเบบ, ไหน|general, อินเตอร์เน็ต|general, เเรง, ไม่|general, จำกัด|general, ค่ะ|general</t>
  </si>
  <si>
    <t>ซื้อ SIM2FLY ไปใช้งานที่ ตปท อยากทราบว่าจะสามารถเข้า Social media ได้หรือไม่</t>
  </si>
  <si>
    <t>แพ็กเสริม เหมาเหมา มีเน็ตรายสัปดาห์แบบไม่จำกัดมาฝากพี่ๆเพียบบ ดูรายละเอียดที่นี่ได้เลยจ้า https://goo.gl/tDFRIu</t>
  </si>
  <si>
    <t>ซื้อ,  , SIM, 2, FLY,  , ไป, ใช้, งาน, ที่,  , ตปท,  , อยาก, ทราบ, ว่า, จะ, สามารถ, เข้า,  , Social,  , media,  , ได้, หรือ, ไม่</t>
  </si>
  <si>
    <t>อยาก,สอบถาม,แบบไหน</t>
  </si>
  <si>
    <t>ซื้อ|general, sim, 2fly, ไป|general, ใช้งาน|compound:general, ที่|general, ต่างประเทศ|general, อยาก|general, รู้|general, ว่า|general, จะ|general, สามารถ|general, เข้า|general, แค่นั้น|general, cial, ดิฉัน|general, dia, ได้|general, หรือ|general, ไม่|general</t>
  </si>
  <si>
    <t>call_packate:โปรโทร</t>
  </si>
  <si>
    <t>internet:อินเตอร์เน็ต,weekly:รายสัปดาห์,highspeed_net:เน็ตแรง,unlimit:ไม่จำกัด</t>
  </si>
  <si>
    <t>MaoMao Weekly 89B max speed 512Kbps cannot be activated. The system will try again later.</t>
  </si>
  <si>
    <t>ขอแพ็กเสริมที่โทรในเครือข่ายคุ้มๆ งบ 10 บาท</t>
  </si>
  <si>
    <t>SIM2FLY ของอุ่นใจนี่ดีมากบอกเลยยยย สามารถใช้งานอินเตอร์เน็ตได้ตามแพ็กเกจที่พี่ๆซื้อไปเลยจ้า จะ Check-in หรือ Post Status โดนๆ ก็ได้ทุกที่ทุกเวลาอ่ะ! รายละเอียดเพิ่มเติมดูที่นี่ได้จ้า https://goo.gl/6s7RfD</t>
  </si>
  <si>
    <t>ขอแพ็ก, เสริม, ที่, โทร, ใน, เครือข่าย, คุ้มๆ,  , งบ,  , 10,  , บาท</t>
  </si>
  <si>
    <t>MaoMao,  , Weekly,  , 89B,  , max,  , speed,  , 512, Kbps,  , cannot,  , be,  , activated, .,  , The,  , system,  , will,  , try,  , again,  , later, .</t>
  </si>
  <si>
    <t>อยาก,หรือไม่</t>
  </si>
  <si>
    <t>foreign_country:ตปท</t>
  </si>
  <si>
    <t>maomao, เรา|general, ekly, 89b, สูงสุด|general, speed, 512kbps, ไม่สามารถ|general, be, บัญชี|general, ti, ภาษี|general, ed, ., the, system, จะ|general, ลอง|general, อีก|general, later, .</t>
  </si>
  <si>
    <t>package:SIM2FLY,social_media:Social media</t>
  </si>
  <si>
    <t>เหมา เหมา Social ใช้งาน Internet ไม่จำกัดความเร็วสูงสุดที่ 512 Kbps จ่ายเพียง 89 บาท/วัน ชิลๆเพลินๆ กดสมัคร *777*7009# โทรออกเบยยฮ๊าบบ ดูรายละเอียดโปรโมชั่นเพิ่มเติมที่นี่ได้น้า https://goo.gl/tDFRIu</t>
  </si>
  <si>
    <t>ได้จ้า! แพ็กเหมา เหมา 7บาท/วัน โทรฟรี! ในเครือข่าย AIS ช่วงเวลา 5.00-17.00น. ไม่จำกัดครั้งละไม่เกิน 1 ชม. ถ้าโทรนอกเวลาหรือโทรนอกเครือข่าย คิดนาทีละ 1.06 บาท ฮ๊าฟฟ สามารถสมัครและเข้าไปดูแพ็กเสริมอื่นๆได้อีกที่ https://goo.gl/fRu8mP ด้วยน้า O,o</t>
  </si>
  <si>
    <t>89B,512Kbps</t>
  </si>
  <si>
    <t>package:MaoMao, weekly:Weekly</t>
  </si>
  <si>
    <t>สมัคร เหมา เหมา โทรฟรี AIS ตลอด 24 ชม. โทรได้ยังไงบ้าง ขอรายละเอียด</t>
  </si>
  <si>
    <t>addon_package:แพ็กเสริม,inner_network:ในเครือข่าย,price:medium:คุ้ม</t>
  </si>
  <si>
    <t>สมัคร,  , เหมา , เหมา,  , โทรฟรี,  , AIS,  , ตลอด,  , 24,  , ชม.,  , โทร, ได้, ยัง, ไง, บ้าง,  , ขอ, รายละเอียด</t>
  </si>
  <si>
    <t>SIM2FLY ใช้งานได้กี่ประเทศ</t>
  </si>
  <si>
    <t>แพ็กเหมา เหมา 15 บาท/วัน โทรฟรีเครือข่าย AIS (สำหรับภาคเหนือ) สามารถใช้นอกพื้นที่ภาคเหนือได้มั้ย</t>
  </si>
  <si>
    <t>SIM, 2, FLY,  , ใช้, งาน, ได้, กี่, ประเทศ</t>
  </si>
  <si>
    <t>สมัคร|general, เ, หมา|general, เ, หมา|general, โทรฟรี|general, a, เป็น|general, ตลอด|general, 24, ชั่วโมง|general, โทร|general, ได้|general, ยัง|general, ไง|general, บ้าง|general, ขอ|general, รายละเอียด|general</t>
  </si>
  <si>
    <t>sim, 2, fly, ใช้งาน|compound:general, ได้|general, กี่|general, ประเทศ|general</t>
  </si>
  <si>
    <t>แพ็กเหมา,  , เหมา,  , 15,  , บาท, /, วัน,  , โทรฟรี, เครือข่าย,  , AIS,  , (, สำหรับ, ภาค, เหนือ, ),  , สามารถ, ใช้, นอก, พื้นที่, ภาค, เหนือ, ได้, มั้ย</t>
  </si>
  <si>
    <t>มาล้าวว โปรโทรฟรีเบอร์ AIS ตลอด 24 ชั่วโมง แค่ 19 บาท/วัน กด *777*233# โทรออก ส่วนเกินคิดนาทีละ1บาทฮ๊าบบ ดูแพ็กอื่นเพิ่มเติมที่นี่เลยย https://goo.gl/tDFRIu</t>
  </si>
  <si>
    <t>SIM2FLY คือซิมการ์ดระบบเติมเงิน ที่สามารถนำไปใช้งานที่ประเทศที่ร่วมโครงการด้วยค่าโทร/ค่าเน็ตราคาถูกฮะ เป็นอีกทางเลือกในการใช้งานในต่างประเทศ นอกเหนือจากบริการ IR /ซื้อ Local SIM (ซิมต่างประเทศ) หรือเช่า Pocket Wifi ฮับ พี่ๆไปเลือกซิมและประเทศที่ต้องการใช้งานได้ที่นี่เลยฮะ https://goo.gl/rQvigv</t>
  </si>
  <si>
    <t>24 ชม.</t>
  </si>
  <si>
    <t>กี่,ประเทศ</t>
  </si>
  <si>
    <t>package:SIM2FLY</t>
  </si>
  <si>
    <t>package:เหมา เหมา,call_free:โทรฟรี,ais:AIS</t>
  </si>
  <si>
    <t>จำนวนประเทศที่ใช้งาน sim2fly</t>
  </si>
  <si>
    <t>เหมาเหมาโทรฟรีในเครือข่ายAIS ไม่อั้นตลอด 24 ชม. 299 บาท โทรในช่วงเวลาไหนได้บ้าง</t>
  </si>
  <si>
    <t>เหมาเหมา, โทรฟรี, ใน, เครือข่ายAIS,  , ไม่, อั้น, ตลอด,  , 24,  , ชม.,  , 299,  , บาท,  , โทร, ใน, ช่วง, เวลา, ไหน, ได้, บ้าง</t>
  </si>
  <si>
    <t>ได้ฮัฟ! ^^ ลูกค้าที่สมัครแพ็กเกจนี้ สามารถใช้โทรได้ทุกพื้นที่ (ทั่วประเทศ) ตามสิทธิ์ใช้งานของแพ็กเกจที่สมัคร แต่ต้องสมัครในพื้นที่จังหวัด 18 จังหวัดภาคเหนือเท่านั้นนะฮ๊าฟฟ ^^</t>
  </si>
  <si>
    <t>มั้ย</t>
  </si>
  <si>
    <t>เ, หมา|general, เ, หมา|general, โทรฟรี|general, ใน|general, เครือข่าย|general, a, เป็น|general, ไม่|general, อั้น, ตลอด|general, 24, ชั่วโมง|general, 299, บาท|general, โทร|general, ใน|general, ช่วง|general, เวลา|general, ไหน|general, ได้|general, บ้าง|general</t>
  </si>
  <si>
    <t xml:space="preserve">15 บาท/วัน </t>
  </si>
  <si>
    <t>แพ็กเกจเสริมโทรฟรีในเครือข่าย AIS เหมาจ่ายเดือนละ 299บาท ไม่จำกัดนาที โทรทั้งวันทั้งเดือนได้ครั้งละไม่เกิน 1ชม สนใจรีบสมัครด่วน กด*777*4047# โทรออก</t>
  </si>
  <si>
    <t>use:ใช้</t>
  </si>
  <si>
    <t>เวลาไหน</t>
  </si>
  <si>
    <t>package:แพ็ก,package:เหมาเหมา,call_free:โทรฟรี,outer_space:นอกพื้นที่</t>
  </si>
  <si>
    <t>24 ชม,299 บาท</t>
  </si>
  <si>
    <t>สนใจใช้ซิมทูฟายที่เนปาล อยากถามว่าราคาซิมคือสุทธิแล้วหรือต้องรวมภาษีอีกคะ</t>
  </si>
  <si>
    <t>เหมา เหมา 15 บาท/วัน โทรฟรีเครือข่าย AIS (เฉพาะการสมัครในพื้นที่ภาคอีสาน) ใช้นอกพื้นที่ภาคอีสานได้มั้ย</t>
  </si>
  <si>
    <t>package:เหมาเหมา,call_free:โทรฟรี,inner_network:ในเครือข่าย,ais:AIS,unlimit:ไม่อั้น</t>
  </si>
  <si>
    <t>สนใจ, ใช้, ซิมทู, ฟาย, ที่, เนปาล,  , อยาก, ถาม, ว่า, ราคา, ซิม, คือ, สุทธิ, แล้ว, หรือ, ต้อง, รวม, ภาษี, อีก, คะ</t>
  </si>
  <si>
    <t>เหมา,  , เหมา,  , 15,  , บาท, /, วัน,  , โทรฟรี, เครือข่าย,  , AIS,  , (, เฉพาะ, การ, สมัคร, ใน, พื้นที่, ภาค, อีสาน, ),  , ใช้, นอก, พื้นที่, ภาค, อีสาน, ได้, มั้ย</t>
  </si>
  <si>
    <t>พี่ใช้เติมเงินสมัครแพ็กเสริมเหมาๆ โทรฟรีเบอร์ AIS เดือนละ 299 บาทได้ไหม</t>
  </si>
  <si>
    <t>สนใจ|general, ใช้|general, ซิม|general, ทู, ฟาย, ที่|general, เน, ปา|general, ล, อยาก|general, ถาม|general, ว่า|general, ราคา|general, ซิม|general, เป็น|general, สุทธิ, แล้ว|general, หรือ|general, ต้อง|general, รวม|general, ภาษี|general, อีก|general, ค่ะ|general</t>
  </si>
  <si>
    <t>พี่, ใช้, เติม, เงิน, สมัคร, แพ็ก, เสริม, เหมา, ๆ,  , โทรฟ, รีเบอร์,  , AIS,  , เดือน, ละ,  , 299,  , บาท, ได้, ไหม</t>
  </si>
  <si>
    <t xml:space="preserve">SIM2FLY เฉพาะซิมการ์ดราคา 50 บาทฮะ สามารถซื้อได้ที่ AIS SHOP ทุกสาขา และสนามบินจ้า สั่งซื้อออนไลน์ก็ได้นะ https://goo.gl/jj9RKR </t>
  </si>
  <si>
    <t>สนใจ,อยากถาม,หรือ</t>
  </si>
  <si>
    <t xml:space="preserve">ได้ฮัฟ! ^^ ลูกค้าที่สมัครแพ็กเกจนี้ สามารถใช้โทรได้ทุกพื้นที่ (ทั่วประเทศ) ตามสิทธิ์ใช้งานของแพ็กเกจที่สมัคร แต่ต้องสมัครในพื้นที่จังหวัด 20 จังหวัดภาคอีสานเท่านั้นนะฮ๊าฟฟ ^^
</t>
  </si>
  <si>
    <t>พี่|general, ใช้|general, เติมเงิน|compound:bank, สมัคร|general, แพ็ก, เสริม|general, เ, หมา|general, ๆ, โทรฟรี|general, เบอร์|general, a, เป็น|general, เดือน|general, ละ, 299, บาท|general, ได้|general, ไหม|general</t>
  </si>
  <si>
    <t>country:เนปาล</t>
  </si>
  <si>
    <t>แพ็กเกจโทรฟรีในเครือข่าย ตลอด 24ชม เหมาทั้ง
เดือน แค่ 299 บาท สำหรับพี่ๆ ที่ใช้รายเดือนเท่านั้นฮับ หรือพี่ๆ มาเปลี่ยนเป็นรายเดือนแล้วสมัครแพ็กเสริมนี้ได้ฮับ กด*777*4047# โทรออกได้เลยฮับ</t>
  </si>
  <si>
    <t>package:ซิมทูฟาย,price:ราคา,sim_card:ซิม,net:สุทธิ,include_tax:รวมภาษี</t>
  </si>
  <si>
    <t>299 บาท</t>
  </si>
  <si>
    <t>package:เหมา_เหมา,call_free:โทรฟรี,network:เครือข่าย,outer_space:นอกพื้นที่</t>
  </si>
  <si>
    <t>use:ใช้,apply:สมัคร</t>
  </si>
  <si>
    <t>prepaid:เติมเงิน,addon_package:แพ็กเสริม,package:เหมาๆ,call_free:โทรฟรี</t>
  </si>
  <si>
    <t>ถ้าซื้อโปร 3G 99 บาท ต่ออายุอัตโนมัติแล้ว เปลี่ยนเครื่องเป็นระบบ 4G โปรนี้จะยังใช้ได้อยู่ไหมคะ</t>
  </si>
  <si>
    <t>ใช้ SIM2FLY ยังไงอะ</t>
  </si>
  <si>
    <t>แพ็กเสริมอินเตอร์เน็ตที่ถูกที่สุด</t>
  </si>
  <si>
    <t>ใช้,  , SIM, 2FLY,  , ยัง, ไง, อะ</t>
  </si>
  <si>
    <t>ถ้า, ซื้อ, โปร,  , 3, G,  , 99,  , บาท,  , ต่อ, อายุ, อัตโนมัติ, แล้ว,  , เปลี่ยน, เครื่อง, เป็น, ระบบ,  , 4, G,  , โปรนี้, จะ, ยัง, ใช้, ได้, อยู่, ไหม, คะ</t>
  </si>
  <si>
    <t>แพ็ก, เสริม, อินเตอร์เน็ต, ที่, ถูก, ที่สุด</t>
  </si>
  <si>
    <t>ใช้|general, sim, 2fly, ยัง|general, ไง|general, อ่ะ|general</t>
  </si>
  <si>
    <t>แพ็ก, เสริม|general, อินเตอร์เน็ต|general, ที่|general, ถูก|general, เก่งมาก|compound:general</t>
  </si>
  <si>
    <t>SIM2FLY ใช้ง่ายนิดเดียว ดูวิธีการใช้งานง่ายๆตรงนี้เลยฮะ https://goo.gl/FuXdkQ</t>
  </si>
  <si>
    <t>https://goo.gl/ytYc4G</t>
  </si>
  <si>
    <t>แพ็กเหมา เหมา โซเซียล 14บาท/วัน ใช้งาน Internet ที่ความเร็วต่อเนื่องที่ความเร็วสูงสุด 384 Kbps เป็นจำนวน 200 MB สามารถสมัครและดูแพ็กอื่นๆได้ที่ https://goo.gl/OZpu57 เลยเนอะ^^</t>
  </si>
  <si>
    <t>ใช้งานได้ฮะ เพียงแต่พี่ๆจะใช้งานได้ที่ความเร็วสูงสุดของ 3G อุ่นใจแนะนำพี่ๆตรวจสอบเครื่องและซิมว่ารองรับ 4G หรือไม่ที่ *987# โทรออก เพื่อรองรับการใช้งาน 4G ได้เต็มสปีดและเร็วสุดๆไปเลยฮ๊าบบบ</t>
  </si>
  <si>
    <t>อยู่ไหม</t>
  </si>
  <si>
    <t>addon_internet_package:แพ็กเสริมอินเตอร์เน็ต,price:low:ถูกที่สุด</t>
  </si>
  <si>
    <t>สมัครแก๊งส์ 100 บาท โทรนอกเครือข่ายคิดยังไง</t>
  </si>
  <si>
    <t>buy:ซื้อ,change_phone:เปลี่ยนเครื่อง,available:ใช้ได้</t>
  </si>
  <si>
    <t>สมัคร, แก๊งส์,  , 100,  , บาท,  , โทร, นอก, เครือข่าย, คิด, ยัง, ไง</t>
  </si>
  <si>
    <t>package:โปร 3G 99 บาท,data_network:4G,promotion:โปร</t>
  </si>
  <si>
    <t>สมัคร|general, แก๊งส์, 100, บาท|general, โทร|general, นอก|general, เครือข่าย|general, คิด|general, ยัง|general, ไง|general</t>
  </si>
  <si>
    <t>SIM2FLY คืออะไร</t>
  </si>
  <si>
    <t>แพ็กเกจเสริมถ้าสมัครใช้แล้วก็หักแค่ครั้งเดียว ไม่หักอัตโนมัติใช่หรือไม่ จะหักใหม่เมื่อสมัครใหม่ใช่มั้ย</t>
  </si>
  <si>
    <t>SIM, 2, FLY,  , คือ, อะไร</t>
  </si>
  <si>
    <t xml:space="preserve">แพ็กเสริม ที่เพิ่มให้พี่ๆมากกว่าใคร เหมาะสำหรับคนต้อง การโทรหา 3 คนพิเศษในเครือข่าย AIS นาทีละ 50 สตางค์ ตั้งแต่ 22.00 น. - 18.00 น. โทรนอกช่วงเวลาจะคิดตามโปรโมชั่นหลักที่ใช้งานอยู่ฮะ สมัครกด *777*88# โทรออกได้เลย ค่าบริการ 100 บาทเองจ้า ถูกใจมั่กๆ ^^
</t>
  </si>
  <si>
    <t>sim, 2, fly, เป็น|general, อะไร|general</t>
  </si>
  <si>
    <t>คิดยังไง</t>
  </si>
  <si>
    <t>แพ็กเกจ, เสริม, ถ้า, สมัคร, ใช้, แล้ว, ก็, หัก, แค่, ครั้ง, เดียว,  , ไม่, หัก, อัตโนมัติ, ใช่, หรือ, ไม่,  , จะ, หัก, ใหม่, เมื่อ, สมัคร, ใหม่, ใช่, มั้ย</t>
  </si>
  <si>
    <t>100 บาท</t>
  </si>
  <si>
    <t>SIM2FLY ซิมโรมมิ่งระบบเติมเงินช่วยให้มือถือของคุณให้พร้อมใช้งานในต่างประเทศทั้งโทร ทั้งเน็ต วิธีการใช้งานและการเติมเงินสามารถทำได้ง่ายๆ โทรกลับไทยก็ทำได้หลายวิธี เพียงเท่านี้คุณสามารถบินไปเที่ยวต่างประเทศได้อย่างสบายใจ สอบถามรายละเอียดเพิ่มเติมได้ที่https://goo.gl/Um7NKh</t>
  </si>
  <si>
    <t>package:แก๊งส์ 100 บาท,outter_network:นอกเครือข่าย</t>
  </si>
  <si>
    <t>ถูกต้องฮ๊าบบ หากพี่ๆสนใจสมัครแพ็กเสริมตัวไหน อุ่นใจก็เอาข้อมูลมาฝากละฮ๊าบบ https://goo.gl/PfiJbJ</t>
  </si>
  <si>
    <t>สมัครคนมีรัก 150 บาท มีรายละเอียดอะไรบ้าง</t>
  </si>
  <si>
    <t>ใช่มั้ย</t>
  </si>
  <si>
    <t>สมัคร, คน, มี, รัก,  , 150,  , บาท,  , มี, รายละเอียด, อะไร, บ้าง</t>
  </si>
  <si>
    <t>apply:สมัคร,use:ใช้</t>
  </si>
  <si>
    <t>https://goo.gl/Q7JNzX</t>
  </si>
  <si>
    <t>สมัคร|general, คน|general, มี|general, ความรัก|general, 150, บาท|general, มี|general, รายละเอียด|general, ทำอะไร|compound:general</t>
  </si>
  <si>
    <t>คืออะไร</t>
  </si>
  <si>
    <t>addon_package:แพ็กเกจเสริม</t>
  </si>
  <si>
    <t>เน็ตแรงๆมีแนะนำอันไหนบ้าง</t>
  </si>
  <si>
    <t xml:space="preserve">แพ็กเสริม ที่ให้พี่ๆบอกรักคนพิเศษ ตลอดทั้งวัน เพียงนาทีละ 25 สต. ตลอด 24 ชม. ค่าบริการรายเดือน 150 บาท กดสมัคร *777*86*เบอร์คนพิเศษ# รายละเอียดเพิ่มเติมไปดูได้เลย https://goo.gl/CTUQcw
</t>
  </si>
  <si>
    <t>เน็ต, แรง, ๆ, มี, แนะนำ, อัน, ไหน, บ้าง</t>
  </si>
  <si>
    <t>150 บาท</t>
  </si>
  <si>
    <t>package:คนมีรัก</t>
  </si>
  <si>
    <t>นำเสนอแพ็กเกจนี้เลย 4G Max Speed Non-Stop ทั้งโทรทั้งเน็ตจัดเต็มไม่มีกั๊ก แถมได้ใช้งานกันยาวๆแบบต่อเนื่อง+สิทธิ์ฟรีดูหนังผ่านแพ็กเกจ Premier Full HD,HOOQ,AIS Play โอ้โหวว ดูเพิ่มเติมได้ที่นี่ฮะ https://goo.gl/2ZkTt9</t>
  </si>
  <si>
    <t>อันไหน</t>
  </si>
  <si>
    <t xml:space="preserve">อยู่ต่างจังหวัดค่ะ เห็นว่าสั่ง SIM2FLY จาก online store ได้ กี่วันถึงได้รับของ </t>
  </si>
  <si>
    <t>สมัครคนมีรัก คุยฟรี 20 ชั่วโมง ต้องการเปลี่ยนเบอร์คนพิเศษ ได้หรือไม่</t>
  </si>
  <si>
    <t>อยู่, ต่าง, จังหวัด, ค่ะ,  , เห็น, ว่า, สั่ง,  , SIM, 2FLY,  , จาก,  , online,  , store,  , ได้,  , กี่, วัน, ถึง, ได้, รับ, ของ,</t>
  </si>
  <si>
    <t>สมัคร, คน, มี, รัก,  , คุย, ฟรี,  , 20,  , ชั่วโมง,  , ต้องการ, เปลี่ยน, เบอร์, คน, พิเศษ,  , ได้, หรือ, ไม่</t>
  </si>
  <si>
    <t>introduce:แนะนำ</t>
  </si>
  <si>
    <t>highspeed_net:เน็ตแรง</t>
  </si>
  <si>
    <t>อยู่|general, ต่าง|general, จังหวัด|general, ค่ะ|general, เห็น|general, ว่า|general, สั่ง, sim, 2fly, จาก|general, ออนไลน์|general, st, หรือ|general, e, ได้|general, กี่|general, วัน|general, ถึง|general, ได้|general, รับ|general, ของ|general</t>
  </si>
  <si>
    <t>สมัคร|general, คน|general, มี|general, ความรัก|general, คุย|general, ฟรี|general, 20, ชั่วโมง|general, ต้องการ|general, เปลี่ยน|general, เบอร์|general, คน|general, พิเศษ|general, ได้|general, หรือ|general, ไม่|general</t>
  </si>
  <si>
    <t>อยากได้โปรเสริมที่โทร 60 นาทีทุกเครือข่าย</t>
  </si>
  <si>
    <t>SIM2FLY นี่ถูกใจอุ่นใจม๊ากก มีบริการส่งถึงบ้านแบบรวดเร็วทันใจ กรุงเทพฯ จะได้รับภายในวันทำการถัดไป และ ต่างจังหวัด จะได้รับภายใน 2 วันทำการถัดไปจ้า มาเลือกซื้อกันได้ที่นี่เลย https://goo.gl/jj9RKR</t>
  </si>
  <si>
    <t>อยาก, ได้, โปรเสริม, ที่, โทร,  , 60,  , นาที, ทุก, เครือข่าย</t>
  </si>
  <si>
    <t>กี่วัน</t>
  </si>
  <si>
    <t>แพ็กเสริม ที่ให้พี่ๆบอกรักคนพิเศษ ฟรี 20 ชม. ตั้งแต่ 4 ทุ่ม - 6 โมงเย็น ราคาเบาๆ เพียง 150 บาท โทรฟรีไม่อั้น 1 เบอร์คนพิเศษ ในเครือข่าย AIS สูงสุดครั้งละ 1 ช.ม. หากมีการเปลี่ยนเบอร์คนพิเศษ จะเสียค่าธรรมเนียมเบอร์ละ 30 บาท โดยเบอร์พิเศษจะมีผลในวันถัดไปฮะ รายละเอียดเพิ่มเติมดูที่นี่เลยจ้า https://goo.gl/CTUQcw</t>
  </si>
  <si>
    <t>package:SIM2FLY,oneline_store:online store</t>
  </si>
  <si>
    <t>ต้องการ,ได้หรือไม่</t>
  </si>
  <si>
    <t>20 ชั่วโมง</t>
  </si>
  <si>
    <t>นี่เลยจ้า! ^/^  แพ็กเหมา เหมา 19 บาท/วัน โทรคุ้มๆทุกเครือข่าย 60 นาทีเลยจ้า ^^ ใช้ได้ถึงเที่ยงคืนของวันที่สมัคร ถ้าโทรเกิน 60 นาที จะคิดตามโปรโมชั่นที่ใช้งานจ้า สามารถสมัครได้ง๊ายง่ายและสามารถดูแพ็กเสริมอื่นๆได้ที่ https://goo.gl/fRu8mP นี่เลยนะจ๊าๆๆ O_o</t>
  </si>
  <si>
    <t>package:คนมีรัก,change_number:เปลี่ยนเบอร์,favorite_number:คนพิเศษ</t>
  </si>
  <si>
    <t>60 นาที</t>
  </si>
  <si>
    <t>แพ็กเสริมอินเตอร์เน็ตคุ้มๆ</t>
  </si>
  <si>
    <t>ซื้อซิม2flyมาค่ะ แล้วใช้งานยังไง งง</t>
  </si>
  <si>
    <t>addon_package:โปรเสริม,net_speed:ความเร็วเน็ต,all_network:ทุกเครือข่าย</t>
  </si>
  <si>
    <t>แพ็ก, เสริม, อินเตอร์เน็ต, คุ้ม, ๆ</t>
  </si>
  <si>
    <t>ซื้อ, ซิม, 2, fly, มา, ค่ะ,  , แล้ว, ใช้, งาน, ยัง, ไง,  , งง</t>
  </si>
  <si>
    <t>แพ็ก, เสริม|general, อินเตอร์เน็ต|general, คุ้ม, ๆ</t>
  </si>
  <si>
    <t>สอบถามเรื่องเน็ต 15 บาท</t>
  </si>
  <si>
    <t>ซื้อ|general, ซิม|general, 2, fly, มา|general, ค่ะ|general, แล้ว|general, ใช้งาน|compound:general, ยัง|general, ไง|general, สงสัย|general</t>
  </si>
  <si>
    <t>สอบถาม, เรื่อง, เน็ต,  , 15,  , บาท</t>
  </si>
  <si>
    <t>แพ็กเหมา เหมา โซเซียล 14บาท/วัน ใช้งาน Internet ที่ความเร็วต่อเนื่องที่ความเร็วสูงสุด 512 Kbps เป็นจำนวน 300 MB สามารถสมัครและดูแพ็กอื่นๆได้ที่ https://goo.gl/OZpu57 เลยเนอะ^^</t>
  </si>
  <si>
    <t>SIM2FLY เนี่ยเป็น SIM Roming ไว้ใช้งานต่างประเทศจ้า ซึ่งจะมีแพ็กเกจสำหรับ SIM2FLYโดยเฉพาะ ทำให้โทรถูกลงกว่าซิมปกติและเล่นเน็ตได้แบบไม่จำกัดฮะ คุณพี่ๆสามารถหาข้อมูลเพิ่มเติมตามลิงก์นี้เลยฮะ https://goo.gl/0bms3p</t>
  </si>
  <si>
    <t>addon_internet_package:แพ็กเสริมอินเตอร์เน็ต,price:low:คุ้ม</t>
  </si>
  <si>
    <t>buy:ซื้อ,howto:ใช้งานยังไง</t>
  </si>
  <si>
    <t>เน็ต 200MB เพียง 15บาท ฟินๆกันไปตลอด 24ชั่วโมง พี่ๆสามารถกดสมัครได้ที่เบอร์ *777*71# โทรออก หรือเพิ่มเติมที่นี่เลยฮับ https://goo.gl/A7gGTX</t>
  </si>
  <si>
    <t>package:ซิม2fly</t>
  </si>
  <si>
    <t>แพ็กดับเบิ้ลเน็ตที่ได้320MB หน่อย</t>
  </si>
  <si>
    <t>สอบถาม</t>
  </si>
  <si>
    <t>แพ็กดับ, เบิ้ลเน็ต, ที่, ได้, 320, MB,  , หน่อย</t>
  </si>
  <si>
    <t>แพ็, กด|general, ับ, เบิ้ล, อินเตอร์เน็ต|general, ที่|general, ได้|general, 320, mb, หน่อย|general</t>
  </si>
  <si>
    <t>สมัครเน็ตเหมาๆ 9 บาท รายวัน</t>
  </si>
  <si>
    <t>แพ็กเหมา เหมา 49 บาท/วัน ใช้งาน Internet ที่ความเร็วสูงสุดของ 3G และ 4Gเป็นจำนวน 320 MB สามารถสมัครและดูแพ็กเสริมอื่นๆได้อีกที่ https://goo.gl/l3oVJR ด้วยน้า ^^</t>
  </si>
  <si>
    <t>สมัคร, เน็ต, เหมา, ๆ,  , 9,  , บาท,  , รายวัน</t>
  </si>
  <si>
    <t>แถวบ้านมีแต่ร้าน Telewiz อยากใช้งาน SIM2FLY ก็ไม่มีขายเลย ต้องการใช้งานมากค่ะ</t>
  </si>
  <si>
    <t>หน่อย</t>
  </si>
  <si>
    <t>แถว, บ้าน, มี, แต่, ร้าน,  , Telewiz,  , อยาก, ใช้, งาน,  , SIM, 2, FLY,  , ก็, ไม่, มี, ขาย, เลย,  , ต้องการ, ใช้, งาน, มาก, ค่ะ</t>
  </si>
  <si>
    <t>320MB</t>
  </si>
  <si>
    <t>เน็ตเหมารายวันจ่ายแค่ 9 บาท ได้อินเตอร์เน็ต 4G/3G ถึง 100 MB กดสมัครลิ้งก์นี้ได้เลยน้า https://goo.gl/A7gGTX</t>
  </si>
  <si>
    <t>package:แพ็ก,package:ดับเบิ้ลเน็ต</t>
  </si>
  <si>
    <t>บริเวณ|general, บ้าน|general, มี|general, แต่|general, ร้าน|general, เบอร์โทร|general, ewiz, อยาก|general, ใช้งาน|compound:general, sim, 2, fly, ก็|general, ไม่|general, มี|general, ค้าขาย|general, เลย|general, ต้องการ|general, ใช้งาน|compound:general, มาก|general, ค่ะ|general</t>
  </si>
  <si>
    <t xml:space="preserve">ขอรายละเอียดเหมา เหมา 29 บาท อินเทอร์เน็ต 320MB </t>
  </si>
  <si>
    <t>SIM2FLY มีขายที่ AIS SHOP ทุกสาขา และสนามบินฮะ หรือจะสั่งออนไลน์ก็ได้น้า คลิกเลย https://goo.gl/jj9RKR</t>
  </si>
  <si>
    <t>อยาก,ต้องการ</t>
  </si>
  <si>
    <t>ขอ, รายละเอียด, เหมา,  , เหมา,  , 29,  , บาท,  , อินเทอร์เน็ต,  , 320, MB,</t>
  </si>
  <si>
    <t>package:เหมาๆ,daily:รายวัน</t>
  </si>
  <si>
    <t>no:ไม่มี</t>
  </si>
  <si>
    <t>ขอ|general, รายละเอียด|general, เ, หมา|general, เ, หมา|general, 29, บาท|general, อินเตอร์เน็ต|general, 320mb</t>
  </si>
  <si>
    <t>place:Telewiz,package:SIM2FLY</t>
  </si>
  <si>
    <t>ผมจะใช้เน็ตจากรายวันไปเป็นรายเดือนได้อย่างไง</t>
  </si>
  <si>
    <t>แพ็กเหมา เหมา 29 บาท/วัน ใช้งาน Internet ที่ความเร็วสูงสุดของ 3G และ 4Gเป็นจำนวน 320 MB สามารถสมัครและดูแพ็กเสริมอื่นๆได้อีกที่ https://goo.gl/l3oVJR ด้วยน้า ^^</t>
  </si>
  <si>
    <t>ผม, จะ, ใช้, เน็ต, จาก, ราย, วัน, ไป, เป็น, ราย, เดือน, ได้, อย่าง, ไง</t>
  </si>
  <si>
    <t xml:space="preserve">29 บาท,320MB </t>
  </si>
  <si>
    <t>แนะนำเช็คแพกเกจสุดคุ้มและรหัสสมัครได้ที่นี่เลยฮะ ระบบเติมเงิน &gt;&gt; https://goo.gl/VHzQZI ระบบรายเดือน &gt;&gt; https://goo.gl/zsN3xJ</t>
  </si>
  <si>
    <t>package:เหมา เหมา</t>
  </si>
  <si>
    <t>อย่างไง</t>
  </si>
  <si>
    <t>สอบถาม AIS ครับ เรื่อง SIM2FLY</t>
  </si>
  <si>
    <t>จะสมัครเน็ต4G max speed สมัครยังไง</t>
  </si>
  <si>
    <t>สอบถาม,  , AIS,  , ครับ,  , เรื่อง,  , SIM, 2, FLY</t>
  </si>
  <si>
    <t>จะ, สมัคร, เน็ต, 4, G,  , max,  , speed,  , สมัคร, ยัง, ไง</t>
  </si>
  <si>
    <t>สอบถาม|general, a, เป็น|general, ครับ|general, เรื่อง|general, sim, 2fly</t>
  </si>
  <si>
    <t>internet:เน็ต,daily:รายวัน,monthly:รายเดือน</t>
  </si>
  <si>
    <t>จะ|general, สมัคร|general, อินเตอร์เน็ต|general, 4g, สูงสุด|general, speed, สมัคร|general, ยัง|general, ไง|general</t>
  </si>
  <si>
    <t>SIM2FLY มีแพ็กเกจหลากหลายเลยจ้า สำหรับพี่ๆคนพิเศษน้องอุ่นขอแนะนำ SIM2FLY 899 บาท คุ้มแบบซูเปอร์คุ้ม ใช้งานได้นาน 15 วัน ใช้เน็ตแบบ NON-Stop ความเร็วสูงสุด 3GB ซื้อได้ง่ายๆที่ AIS SHOP ทุกสาขา หรือสั่งซื้อผ่าน AIS Online Store ก็ได้จ้า https://goo.gl/zaYXHo</t>
  </si>
  <si>
    <t>สมัครเน็ตรายอาทิตย์ 5GB ยังไง</t>
  </si>
  <si>
    <t>สมัครโปร 4g max speed สามารถอ่านรายละเอียดพร้อมวิธีการสมัครได้ที่ http://www.ais.co.th/postpaid/4gmaxspeed/ นะฮับ</t>
  </si>
  <si>
    <t>https://goo.gl/BzU7Af</t>
  </si>
  <si>
    <t>สมัคร, เน็ต, ราย, อาทิตย์,  , 5, GB,  , ยัง, ไง</t>
  </si>
  <si>
    <t>ais:AIS,package:SIM2FLY</t>
  </si>
  <si>
    <t>แนะนำเป็นแพ็กเกจเสริม  5GB 99 บาท 7 วัน กดสมัครได้ที่ AIS Line Official Account เลยฮับ</t>
  </si>
  <si>
    <t>internet:เน็ต,package:4G max speed</t>
  </si>
  <si>
    <t>5GB</t>
  </si>
  <si>
    <t>มีแพ็กแกจไหนถูกกว่านี้ไหม ismart 399</t>
  </si>
  <si>
    <t>มี, แพ็กแกจ, ไหน, ถูก, กว่า, นี้, ไหม,  , ismart,  , 399</t>
  </si>
  <si>
    <t>internet:เน็ต,weekly:รายอาทิตย์</t>
  </si>
  <si>
    <t>มี|general, แพ็กแกจ, ไหน|general, ถูก|general, กว่า|general, นี้|general, ไหม|general, i, สมาร์ท|BAY, 399</t>
  </si>
  <si>
    <t>เอไอเอสไม่มีโปรเล่นเน็ตฟรีเหมือนทรูมูฟหรือ</t>
  </si>
  <si>
    <t>ซิมทูฟายราคากี่บาทครับ</t>
  </si>
  <si>
    <t>เอไอเอส, ไม่, มี, โปรเล่น, เน็ต, ฟรี, เหมือน, ทรูมูฟ, หรือ</t>
  </si>
  <si>
    <t>ซิม, ทู, ฟาย, ราคา, กี่, บาท, ครับ</t>
  </si>
  <si>
    <t>พี่ๆที่ชอบโซเชียล ลองโปรนี้มั้ยฮะ!! 4G Max Speed 399 บาท โทร 150 นาที เน็ต 5 กิ๊ก  เล่นครบส่วนเกินคิดแค่เมกละ 15 สต.+ SUPER WiFi ฟรี + AIS Cloud Plus ฟรี 100 GB ถ้ากลัวใช้เกินจิ้มไป*121*2# กดโทรออกเช็กยอดเน็ต ดูเพิ่มโปรเพิ่มที่นี่ฮะ http://www.ais.co.th/postpaid/4gmaxspeed</t>
  </si>
  <si>
    <t>ซิม|general, ทู, ฟาย, ราคา|general, เท่าไหร่|compound:general, ครับ|general</t>
  </si>
  <si>
    <t xml:space="preserve">SIM2FLY มีหลากหลายแพ็กเกจให้พี่ๆเลือกใช้งาน สามารถเลือกซิมและประเทศที่เข้าร่วมได้ที่นี่เลยจ้า https://goo.gl/rQvigv เริ่มต้นที่ 199,399 และ 899 บาทฮะ </t>
  </si>
  <si>
    <t>cheaper:ถูกกว่า</t>
  </si>
  <si>
    <t>แนะนำสิทธิพิเศษเปิดเบอร์ใหม่ระบบเติมเงิน ได้รับการใช้งานเน็ตฟรี เพิ่มเติมที่ https://goo.gl/boRmJA</t>
  </si>
  <si>
    <t>package:แพ็กแกจ,package:ismart 399</t>
  </si>
  <si>
    <t>package:ซิมทูฟาย,price:ราคา</t>
  </si>
  <si>
    <t>ถ้า iSwop non stop เน็ตหมด จะสามารถใช้ต่อได้ไหม</t>
  </si>
  <si>
    <t>promotion:โปร,internet:เน็ต,free:ฟรี</t>
  </si>
  <si>
    <t>ถ้า,  , i, Swop,  , non,  , stop,  , เน็ต, หมด,  , จะ, สามารถ, ใช้, ต่อ, ได้, ไหม</t>
  </si>
  <si>
    <t>ขอรายละเอียดแพ็กเหมา เหมา 15 บาท/วัน โทรทุกเครือข่าย 15 นาที/SMS 50 ข้อความ หน่อยจ้า</t>
  </si>
  <si>
    <t>ถ้า|general, เป็น|general, wop, ไม่|general, n, s, โอทีพี|BAY, อินเตอร์เน็ต|general, หมด|general, จะ|general, สามารถ|general, ใช้|general, ต่อ|general, ได้|general, ไหม|general</t>
  </si>
  <si>
    <t>ขอ, รายละเอียด, แพ็ก, เหมา,  , เหมา,  , 15,  , บาท, /, วัน,  , โทร, ทุก, เครือข่าย,  , 15,  , นาที, /, SMS,  , 50,  , ข้อความ,  , หน่อย, จ้า</t>
  </si>
  <si>
    <t>SIM2FLY มีกี่แบบค่ะ ใช้งานประเทศไหนได้บ้าง</t>
  </si>
  <si>
    <t>สามารถใช้งานเน็ตไม่จำกัดด้วยความเร็วลดลงตามแพกเกจฮะ ตรวจสอบเพิ่มเติมได้ที่ eservice ฮะ http://www.ais.co.th/eservice.html</t>
  </si>
  <si>
    <t>SIM2, FLY,  , มี, กี่, แบบ, ค่ะ,  , ใช้, งาน, ประเทศไหน, ได้, บ้าง</t>
  </si>
  <si>
    <t>sim, 2, fly, มี|general, เท่าไหร่|compound:general, ค่ะ|general, ใช้งาน|compound:general, ประเทศ|general, ไหน|general, ได้|general, บ้าง|general</t>
  </si>
  <si>
    <t>out_of_internet:เน็ตหมด,continue_use:ใช้ต่อ</t>
  </si>
  <si>
    <t>SIM2FLY มีหลากหลายรูปแบบราคาเริ่มต้นที่ 199 บาท 399 และ 899 บาทจ้า ประเทศที่ใช้งานสามารถเช็กได้ที่นี่เลย https://goo.gl/oDB7ce</t>
  </si>
  <si>
    <t>package: iSwop non stop</t>
  </si>
  <si>
    <t>ปิ๊งปอง! ^^ แพ็กเกจเสริมพิเศษ โทรทุกเครือข่าย 15 นาที และส่ง SMS 50 ข้อความ ส่วนเกินจะคิดตามโปรโมชั่นหลัก ราคาเพียง 15 บาท/วันเท่านั้นเอง สามารถสมัครได้ง่ายๆที่ https://goo.gl/fRu8mP และยังสามารถดูแพ็กเสริมอื่นๆได้ด้วยน้า O.o</t>
  </si>
  <si>
    <t>กี่แบบ,ไหน,ได้บ้าง</t>
  </si>
  <si>
    <t>country:ประเทศ</t>
  </si>
  <si>
    <t>ได้รับข้อความ ใช้ multi sim ฟรี 1 ปี</t>
  </si>
  <si>
    <t>ได้, รับ, ข้อความ,  , ใช้,  , multi,  , sim,  , ฟรี,  , 1,  , ปี</t>
  </si>
  <si>
    <t>15 บาท/วัน,50 ข้อความ</t>
  </si>
  <si>
    <t>ได้|general, รับ|general, ข้อความ|general, ใช้|general, multi, sim, ฟรี|general, 1, ปี|general</t>
  </si>
  <si>
    <t>info:รายละเอียด,call:โทร</t>
  </si>
  <si>
    <t>package:แพ็ก,package:เหมา เหมา</t>
  </si>
  <si>
    <t xml:space="preserve">มี 1 ซิม อยากใช้หลายหมายเลข แนะนำสมัครบริการ Multi Sim ติดต่อได้ที่ AIS Shop และ ร้านTelewiz ทุกสาขาได้เลยฮ๊าฟ อ่านรายละเอียดได้ที่ http://www.ais.co.th/postpaid/4gmaxspeed/en/?pack=4G_Multi </t>
  </si>
  <si>
    <t>1 ปี</t>
  </si>
  <si>
    <t>จะสอบถาม The fee for VA Unlimited Line 19 Baht per week will be deducted on 17/07/2016 at 08:34 am. Please ensure sufficient balance to continue the package. คืออะไร</t>
  </si>
  <si>
    <t>ขอสอบถามค่ะ คือจะซื้อซิมทูฟายไว้ใช้งานตอนเดินทาง แต่ถ้าอยู่เกินวันที่กำหนด จะซื้อแพ็กเกจเพิ่มวันได้ไหม</t>
  </si>
  <si>
    <t>sms:ข้อความ,multi_sim_card:multi sim,free:ฟรี</t>
  </si>
  <si>
    <t>ขอ, สอบถาม, ค่ะ,  , คือ, จะ, ซื้อ, ซิม, ทู, ฟาย, ไว้, ใช้, งาน, ตอน, เดินทาง,  , แต่, ถ้า, อยู่, เกิน, วัน, ที่, กำหนด,  , จะ, ซื้อ, แพ็กเกจ, เพิ่ม, วัน, ได้, ไหม</t>
  </si>
  <si>
    <t>โปรหมดเขตหรือยัง</t>
  </si>
  <si>
    <t>จะ, สอบถาม,  , The,  , fee,  , for,  , VA,  , Unlimited,  , Line,  , 19,  , Baht,  , per,  , week,  , will,  , be,  , deducted,  , on,  , 17, /, 07, /, 2016,  , at,  , 08, :, 34,  , am, .,  , Please,  , ensure,  , sufficient,  , balance,  , to,  , continue,  , the,  , package, .,  , คือ, อะไร</t>
  </si>
  <si>
    <t>โปรหมด, เขต, หรือ, ยัง</t>
  </si>
  <si>
    <t>โปร|general, หมด|general, เขต|general, หรือ|general, ยัง|general</t>
  </si>
  <si>
    <t>ขอ|general, สอบถาม|general, ค่ะ|general, เป็น|general, จะ|general, ซื้อ|general, ซิม|general, ทู, ฟาย, ไว้|general, ใช้งาน|compound:general, ตอน, เดิน|general, ทาง|general, แต่|general, ถ้า|general, อยู่|general, เกิน|general, วัน|general, ที่|general, กำหนด|general, จะ|general, ซื้อ|general, แพ็กเกจ, เพิ่ม|general, วัน|general, ได้|general, ไหม|general</t>
  </si>
  <si>
    <t>ดูโปรโมชั่นรายเดือนที่นี้เลยฮ๊าฟ http://www.ais.co.th/postpaid/ และเติมเงินที่นี้เลยฮ๊าฟ http://www.ais.co.th/one-2-call/</t>
  </si>
  <si>
    <t>SIM2FLY มีหลากหลายรูปแบบฮะ และสามารถสมัครแพ็กเกจเสริมได้เลยฮับ https://goo.gl/rQvigv</t>
  </si>
  <si>
    <t>หรือยัง</t>
  </si>
  <si>
    <t>travel:เดินทาง,use:ใช้งาน,top_up:เพิ่มวัน</t>
  </si>
  <si>
    <t>promotion:โปร,expire:หมดเขต</t>
  </si>
  <si>
    <t>เป็น SMS แจ้งเตือนการหักค่าบริการฮะ พี่พบปัญหาใช้งานฝากเรื่องให้เพื่อนอุ่นใจ  เดี๋ยวเพื่อนอุ่นใจจะดูแลต่อให้เอง https://goo.gl/GGkg96</t>
  </si>
  <si>
    <t>package:ซิมทูฟาย,pacakge:แพ็กเกจ,exceed:เกิน</t>
  </si>
  <si>
    <t>สอบถาม,คืออะไร</t>
  </si>
  <si>
    <t>19 Baht</t>
  </si>
  <si>
    <t>redirect to agent</t>
  </si>
  <si>
    <t>แพ็กเกจ 4G share Wifi จะได้ทุกเบอร์ที่ใช้ หรือเฉพาะเบอร์หลัก</t>
  </si>
  <si>
    <t>ฮ่องกงซิม2flyใช้ได้ป่ะคับ</t>
  </si>
  <si>
    <t>แพ็กเกจ,  , 4, G,  , share,  , Wifi,  , จะ, ได้, ทุก, เบอร์, ที่, ใช้,  , หรือ, เฉพาะ, เบอร์, หลัก</t>
  </si>
  <si>
    <t>ฮ่องกง, ซิม, 2, fly, ใช้, ได้, ป่ะ, คับ</t>
  </si>
  <si>
    <t>แพ็กเกจ, 4g, sh, เป็น|general, w, ถ้า|general, i, จะ|general, ได้|general, ทุก|general, เบอร์|general, ที่|general, ใช้|general, หรือ|general, เฉพาะ|general, เบอร์|general, หลัก|general</t>
  </si>
  <si>
    <t>ฮ่องกง|BAY, ซิม|general, 2, fly, ใช้|general, ได้|general, บ้าง|general, ครับ|general</t>
  </si>
  <si>
    <t>การใช้งาน Wfii จะได้รับสิทธิ์เพียง 1 Account เท่านั้น (ต้องเป็น Account เบอร์หลัก) โดยในการเชื่อมต่อสัญญาณ Wifi ผู้ใช้งานจะสามารถใช้งานได้ 1 Account ต่อ 1 การเชื่อมต่อเท่านั้น</t>
  </si>
  <si>
    <t xml:space="preserve">SIM2FLY ราคาประหยัดพียง 399 บาท ใช้งานที่ฮ่องกงได้จ้า รับ Internet ความเร็วสูงสุด 4GB นาน8วัน รายละเอียดเพิ่มเติมดูได้จ้า  https://goo.gl/jj9RKR </t>
  </si>
  <si>
    <t>ป่ะ</t>
  </si>
  <si>
    <t>specifically:หรือเฉพาะ</t>
  </si>
  <si>
    <t>country:china:ฮ่องกง</t>
  </si>
  <si>
    <t>package:แพ็กเกจ,package:4G share Wifi,all_number:ทุกเบอร์,main_number:เบอร์หลัก</t>
  </si>
  <si>
    <t>available:ใช้ได้</t>
  </si>
  <si>
    <t>โปร349 โทร 400 นาทีเนต 27 gb เพื่อนบอกมาเค้าไปได้โปรนี้จากไหน</t>
  </si>
  <si>
    <t>โปร349,  , โทร,  , 400,  , นาที, เนต,  , 27,  , gb,  , เพื่อน, บอก, มา, เค้า, ไป, ได้, โปร, นี้, จาก, ไหน</t>
  </si>
  <si>
    <t>โปร|general, 349, โทร|general, 400, นาที|general, อินเตอร์เน็ต|general, 27, good bye|compound:general, เพื่อน|general, บอก|general, มา|general, เค้า|general, ไป|general, ได้|general, โปร|general, นี้|general, จาก|general, ไหน|general</t>
  </si>
  <si>
    <t xml:space="preserve">แจ้งข้อมูลไปที่ http://crawl1.smm.ais.co.th/accfacebook/index.php/wecare_page?channel=wp_acc ให้เพื่อนๆอุ่นใจดูแลได้เลยนะ </t>
  </si>
  <si>
    <t>*777*148# คือโปรอะไร</t>
  </si>
  <si>
    <t>จะไปประเทศจีนใช้แพ็กเกจอะไรได้บ้าง</t>
  </si>
  <si>
    <t>จากไหน</t>
  </si>
  <si>
    <t>*, 777, *, 148, #,  , คือ, โปร, อะไร</t>
  </si>
  <si>
    <t>349,400 นาที,27 gb</t>
  </si>
  <si>
    <t>promotion:โปร</t>
  </si>
  <si>
    <t xml:space="preserve">โปรโมชั่นทั้งโทรและเนต </t>
  </si>
  <si>
    <t>โปรโมชั่น, ทั้ง, โทร, และ, เนต,</t>
  </si>
  <si>
    <t>โปรโมชั่น|general, ทั้ง|general, โทร|general, และ|general, อินเตอร์เน็ต|general</t>
  </si>
  <si>
    <t>เป็นโปรโมชั่นหลัก 3G Non-Stop 123 ฮะ พี่ๆดูข้อมูลเพิ่มเติมได้ที่นี่เล้ย https://goo.gl/fKWLsB</t>
  </si>
  <si>
    <t>พี่ๆที่ชอบโซเชียล ลองโปรนี้มั้ยฮะ!! 4G Max Speed 488 บาท โทร 200 นาที เน็ต 10 กิ๊ก  เล่นครบส่วนเกินคิดแค่เมกละ 10 สต. + SUPER WiFi ฟรี + AIS Cloud Plus ฟรี 100 GB + ดูหนัง AIS Play 4 เรื่อง/อาทิตย์ ดูเพิ่มโปรเพิ่มที่นี่ฮะ http://www.ais.co.th/postpaid/4gmaxspeed</t>
  </si>
  <si>
    <t>*777*148#</t>
  </si>
  <si>
    <t>*777*784*151197# คืออะไร</t>
  </si>
  <si>
    <t>promotion:โปรโมชั่น,internet:เนต</t>
  </si>
  <si>
    <t>*, 777, *, 784, *, 151197, #,  , คือ, อะไร</t>
  </si>
  <si>
    <t>เปิดเบอร์ใหม่รายเดือนตอนนี้มีโปรโมชั่นอะไรบ้าง</t>
  </si>
  <si>
    <t>เปิด, เบอร์, ใหม่, ราย, เดือน, ตอน, นี้, มี, โปรโมชั่น, อะไร, บ้าง</t>
  </si>
  <si>
    <t>เป็นแพ็กเสริมพิเศษ 3GB 30 วัน 99 บาท นะฮับ กดสมัครได้ที่ 777*784# โทรออกฮ๊าฟฟฟ</t>
  </si>
  <si>
    <t>เปิด|general, เบอร์|general, ใหม่|general, ราย|general, เดือน|general, ตอน, นี้|general, มี|general, โปรโมชั่น|general, ทำอะไร|compound:general</t>
  </si>
  <si>
    <t>จะ, ไป, ประเทศจีน, ใช้, แพ็กเกจ, อะไร, ได้, บ้าง</t>
  </si>
  <si>
    <t>*777*784*151197#</t>
  </si>
  <si>
    <t>จะ|general, ไป|general, จีน|general, ใช้|general, แพ็กเกจ, อะไร|general, ได้|general, บ้าง|general</t>
  </si>
  <si>
    <t>กดเลิกโปร 99 บาท ทำยังไง</t>
  </si>
  <si>
    <t>SIM2FLY สามารถใช้งานในต่างประเทศได้ถึง 60ประเทศทั่วโลก สัญญาณดี หมดปัญหา No Service , Bill Shok ไปเลยฮ๊าฟฟฟ พี่ๆสามารถดูรายละเอียดเพิ่มเติมและเลือกซื้อได้ที่ลิ้งก์นี้เลยฮับ https://goo.gl/0bms3p</t>
  </si>
  <si>
    <t>new_number:เบอร์ใหม่,monthly:รายเดือน,promotion:โปรโมชั่น</t>
  </si>
  <si>
    <t>กดเลิก, โปร,  , 99,  , บาท,  , ทำ, ยัง, ไง</t>
  </si>
  <si>
    <t>ทำไมโปรใหม่ดีกว่าโปรเก่าน่าจะปรับให้ลูกค้า</t>
  </si>
  <si>
    <t>ทำไม, โปร, ใหม่, ดี, กว่า, โปรเก่า, น่า, จะ, ปรับ, ให้, ลูกค้า</t>
  </si>
  <si>
    <t>เปลี่ยนโปรโมชั่นได้ง่ายๆที่ *777 โทรออกหรือที่ eService หลากหลายบริการให้พี่เลือกทำรายการด้วยตนเองไม่ว่าจะอยู่ที่ไหนเพียง มีอินเตอร์เน็ต ก็สามารถทำรายการได้ทุกที่ง่ายๆแค่คลิก https://goo.gl/I81KfK</t>
  </si>
  <si>
    <t>ทำยังไง</t>
  </si>
  <si>
    <t>ทำไม|general, โปร|general, ใหม่|general, ดี|general, กว่า|general, โปร|general, เก่า|general, น่า, จะ|general, ปรับปรุง|general, ให้|general, ลูกค้า|general</t>
  </si>
  <si>
    <t>99 บาท</t>
  </si>
  <si>
    <t>cancel:เลิก</t>
  </si>
  <si>
    <t>unknown</t>
  </si>
  <si>
    <t>โปรโทรฟรีพร้อมเน็ต</t>
  </si>
  <si>
    <t>ทำไม</t>
  </si>
  <si>
    <t>โปรโทรฟ, รี, พร้อม, เน็ต</t>
  </si>
  <si>
    <t>greater_than:ดีกว่า</t>
  </si>
  <si>
    <t>โปร Freedom Unlimited สัปดาห์ละ 99 บาท อ่านรายละเอียดพร้อมสมัครได้ที่นี้เลยฮ๊าฟฟฟ https://goo.gl/fKWLsB</t>
  </si>
  <si>
    <t>อยากทราบว่าชื้อแพกเกสเสริมแบบความเร็วอินเตอร์เน็ตไม่มีตกมีรป่าวครับในชิมแบบเติมเงิน</t>
  </si>
  <si>
    <t>call_package:โปรโทร,free:ฟรี,internet:เน็ต</t>
  </si>
  <si>
    <t>อะไร,ได้บ้าง</t>
  </si>
  <si>
    <t>อยาก, ทราบ, ว่า, ชื้อ, แพก, เกสเสริม, แบบ, ความ, เร็ว, อินเตอร์เน็ต, ไม่, มี, ตก, มี, รป่าว, ครับ, ใน, ชิม, แบบ, เติม, เงิน</t>
  </si>
  <si>
    <t>จะ,ประเทศ,ได้,บ้าง</t>
  </si>
  <si>
    <t>มีโปรเน็ต Max Speed 1Mbps แบบเติมเงินไหมคะ</t>
  </si>
  <si>
    <t>country:จีน</t>
  </si>
  <si>
    <t>ใช้</t>
  </si>
  <si>
    <t>มี, โปรเน็ต,  , Max , Speed,  , 1, Mbps,  , แบบ, เติม, เงิน, ไหม, คะ</t>
  </si>
  <si>
    <t>อยาก|general, รู้|general, ว่า|general, ซื้อ|general, แ, พก|general, เกส, เสริม|general, แบบ|general, ความ|general, รวดเร็ว|general, อินเตอร์เน็ต|general, ไม่|general, มี|general, ตก|general, มี|general, ร, เปล่า|general, ครับ|general, ใน|general, ชิม, แบบ|general, เติมเงิน|compound:bank</t>
  </si>
  <si>
    <t xml:space="preserve">โปรเน็ตแบบไม่ลดสปีดมาล้าวว จัดเต็มไปเลยกับ 1mbps. ราคาเพียง 321 บาท/เดือน (รวมVAT) กดสมัครกันนะ *777*7153# โทรออกจ้า </t>
  </si>
  <si>
    <t>อยาก,รป่าว</t>
  </si>
  <si>
    <t>internet_package:โปรเน็ต,package:Max Speed 1Mbps,prepaid:แบบเติมเงิน</t>
  </si>
  <si>
    <t>addon_package:แพกเกสเสริม,internet_speed:ความเร็วอินเตอร์เน็ต,no_fup:ไม่มีตก,sim_card:ซิม,prepaid:เติมเงิน</t>
  </si>
  <si>
    <t>โทรฟรี AIS เติมเงินรายสัปดาห์</t>
  </si>
  <si>
    <t>ขอทราบโปรรายเดือนถูกๆเน็ตแรงๆ</t>
  </si>
  <si>
    <t>โทรฟรี,  , AIS,  , เติม, เงิน, ราย, สัปดาห์</t>
  </si>
  <si>
    <t>ขอ, ทราบ, โปรราย, เดือน, ถูก, ๆ, เน็ต, แรง, ๆ</t>
  </si>
  <si>
    <t>ขอ|general, รู้|general, โปร|general, ราย|general, เดือน|general, ถูก|general, ๆ, อินเตอร์เน็ต|general, แรง, ๆ</t>
  </si>
  <si>
    <t>โปรโมชั่นสุดคุ้มให้คุณคุยกระหน่ำใน AIS ตลอด 1 ชั่วโมง ฟรี!! ตั้งแต่ 5.00-17.00 น. .ค่าบริการเพียงสัปดาห์ละ 55บาทเท่านั้นนร้า เช็ครายละเอียดโปรโมชั่นและสมัครใช้งานได้ที่ eService เลยจร้า http://www.ais.co.th/eservice.html</t>
  </si>
  <si>
    <t>พี่ๆที่ชอบโซเชียล ลองโปรนี้มั้ยฮะ!! 4G Max Speed 399 บาท โทร 150 นาที เน็ต 5 กิ๊ก เล่นครบส่วนเกินคิดแค่เมกละ 15 สต.+ SUPER WiFi ฟรี + AIS Cloud Plus ฟรี 100 GB ถ้ากลัวใช้เกินจิ้มไป*121*2# กดโทรออกเช็กยอดเน็ต ดูเพิ่มโปรเพิ่มที่นี่ฮะ http://www.ais.co.th/postpaid/4gmaxspeed</t>
  </si>
  <si>
    <t>free:ฟรี,prepaid:เติมเงิน,weekly:รายสัปดาห์</t>
  </si>
  <si>
    <t>pakage:แพ็กเกจ</t>
  </si>
  <si>
    <t>โทรบุฟเฟ่ต์กลางคืน</t>
  </si>
  <si>
    <t>promotion:โปร,monthly:รายเดือน,price:low:ถูก,highspeed_net:เน็ตแรง</t>
  </si>
  <si>
    <t>โทรบุฟเฟ่ต์, กลาง, คืน</t>
  </si>
  <si>
    <t>อยากได้โปรรายเดือน โทร เน้ต ถูกๆกว่า399 /เดือน มีไหมคะ</t>
  </si>
  <si>
    <t>อยาก, ได้, โปรราย, เดือน,  , โทร,  , เน้ต,  , ถูก, ๆ, กว่า, 399,  , /, เดือน,  , มี, ไหม, คะ</t>
  </si>
  <si>
    <t>โปรโมชั่นสุดคุ้มให้เอาใจคนนอนดึกบุฟเฟ่ต์กลางคืน ยกระหน่ำใน AIS ตลอด 1 ชั่วโมง ฟรี!! ตั้งแต่ 22.00 - 10.00 น .ค่าบริการเพียงเดือนละ 159 บาทเท่านั้นนร้า เช็ครายละเอียดโปรโมชั่นและสมัครใช้งานได้ที่ eService เลยจร้า http://www.ais.co.th/eservice.html</t>
  </si>
  <si>
    <t>อยาก|general, ได้|general, โปร|general, ราย|general, เดือน|general, โทร|general, อินเตอร์เน็ต|general, ถูก|general, ๆ, กว่า|general, 399, /, เดือน|general, มี|general, ไหม|general, ค่ะ|general</t>
  </si>
  <si>
    <t>จะเดินทาง คุนหมิง ต้าลี่ ลี่เจียง แชงกรีล่า SIM2FLY ใช้งานได้หรือเปล่า</t>
  </si>
  <si>
    <t>เล่นน้อยแต่คุ้มค่า โปรนี้เลยฮะ!!  4G Max Speed 299 บาท  โทร 100 นาที เน็ต 1.5 กิ๊ก  เล่นครบส่วนเกินคิดแค่เมกละ 15 สต.+ SUPER WiFi ฟรี + AIS Cloud Plus ฟรี 100 GB ถ้ากลัวใช้เกินจิ้มไป*121*2# กดโทรออกเช็กยอดเน็ต ดูเพิ่มโปรเพิ่มที่นี่ฮะ http://www.ais.co.th/postpaid/4gmaxspeed</t>
  </si>
  <si>
    <t>buffet:บุปเฟ่ต์,nigth_time:กลางคืน</t>
  </si>
  <si>
    <t>จะ, เดินทาง,  , คุนหมิง,  , ต้าลี่,  , ลี่เจียง,  , แชงกรีล่า,  , SIM, 2, FLY,  , ใช้, งาน, ได้, หรือ, เปล่า</t>
  </si>
  <si>
    <t>ขอยกเลิกเน็ตรายเดือน เดือน 199 บาท</t>
  </si>
  <si>
    <t>ถูกๆกว่า399 /เดือน</t>
  </si>
  <si>
    <t>จะ|general, เดิน|general, ทาง|general, คุณ|general, ห, ไม่|general, ง, ต้าลี่, ลี่เจียง, แชงกรี, ล่า|general, sim, 2fly, ใช้งาน|compound:general, ได้|general, หรือ|general, เปล่า|general</t>
  </si>
  <si>
    <t>ขอ, ยกเลิก, เน็ต, ราย, เดือน,  , เดือน,  , 199,  , บาท</t>
  </si>
  <si>
    <t>promotion:โปร,monthly:รายเดือน,internet:เน้ต</t>
  </si>
  <si>
    <t>อยากถาม ใช้ isop 399 อยู่ อยากเปลี่ยนเป็น Max speed 399 ได้ไหม 3gเปลี่ยนเป็น4gทำไงอะ</t>
  </si>
  <si>
    <t>ฝากเรื่องให้เพื่อนอุ่นใจ  เดี๋ยวเพื่อนอุ่นใจจะดูแลต่อให้เอง  http://crawl1.smm.ais.co.th/accfacebook/index.php/wecare_page?channel=wp_acc</t>
  </si>
  <si>
    <t>country:china:คุนหมิง,country:china:ต้าลี่,country:china:ลี่เจียง,country:china:แชงกรีล่า</t>
  </si>
  <si>
    <t>อยาก, ถาม,  , ใช้,  , isop,  , 399,  , อยู่,  , อยาก, เปลี่ยน, เป็น,  , Max,  , speed,  , 399,  , ได้, ไหม,  , 3, g, เปลี่ยน, เป็น, 4g, ทำ, ไง, อะ</t>
  </si>
  <si>
    <t>199 บาท</t>
  </si>
  <si>
    <t>อยาก|general, ถาม|general, ใช้|general, i, แค่นั้น|general, p, 399, อยู่|general, อยาก|general, เปลี่ยน|general, เป็น|general, สูงสุด|general, speed, 399, ได้|general, ไหม|general, 3, g, เปลี่ยน|general, เป็น|general, 4g, ทำ|general, ไง|general, อ่ะ|general</t>
  </si>
  <si>
    <t>internet:เน็ต,monthly:รายเดือน</t>
  </si>
  <si>
    <t>สมัครเน็ต 99 บาท กดไรคะ</t>
  </si>
  <si>
    <t>สมัคร, เน็ต,  , 99,  , บาท,  , กดไร, คะ</t>
  </si>
  <si>
    <t>อยาก,ทำไง</t>
  </si>
  <si>
    <t>สวิซเซอร์แลนด์ ใช้ SIM2FLY ได้ไหม หรือจะเปิดโรมมิ่งดี แต่โรมมิ่งแพงมากเลยนะ</t>
  </si>
  <si>
    <t>สวิซเซอร์แลนด์,  , ใช้,  , SIM, 2, FLY,  , ได้, ไหม,  , หรือ, จะ, เปิด, โรม, มิ่ง, ดี,  , แต่, โรม, มิ่ง, แพง, มาก, เลย, นะ</t>
  </si>
  <si>
    <t>change:เปลี่ยน</t>
  </si>
  <si>
    <t>เพิ่ม Speed ความเร็วอินเตอร์เน็ต โดยมีแพกเกจเน็ตแบบไม่จำกัดอยู่แล้วสมัครได้ที่นี่ฮะhttp://www.ais.co.th/full-speed-refill/</t>
  </si>
  <si>
    <t>package:isop 399,package:Max speed 399,data_network:3g,data_network:4g</t>
  </si>
  <si>
    <t>กดไร</t>
  </si>
  <si>
    <t>ส, วินาที|general, ซเซอร์แ, ลน|general, ด์, ใช้|general, sim, 2, fly, ได้|general, ไหม|general, หรือ|general, จะ|general, เปิด|general, โรม, ไม่|general, ่ง, ดี|general, แต่|general, โรม, ไม่|general, ่ง, แพง|general, มาก|general, เลย|general, นะ|general</t>
  </si>
  <si>
    <t>สอบถามเรื่องการเปลี่ยนโปรโมชั่นรายเดือนหน่อยครับ แพ็กเกจ 4G MAX SPEED มีระยะเวลากำหนดรึเปล่าครับว่ากี่รอบบิล'</t>
  </si>
  <si>
    <t xml:space="preserve">99 บาท </t>
  </si>
  <si>
    <t>สอบถาม, เรื่อง, การ, เปลี่ยน, โปรโมชั่น, ราย, เดือน, หน่อย, ครับ,  , แพ็กเกจ,  4, G,  , MAX,  , SPEED,  , มี, ระยะ, เวลา, กำหนด, รึเปล่า, ครับ, ว่า, กี่, รอบ, บิล, '</t>
  </si>
  <si>
    <t>ไหม,หรือ</t>
  </si>
  <si>
    <t>country:สวิซเซอร์แลนด์</t>
  </si>
  <si>
    <t>package:SIM2FLY,roaming:โรมมิ่ง,price:high:แพง</t>
  </si>
  <si>
    <t>มีเงิน 15 บาทเล่นเน็ตได้ไหม</t>
  </si>
  <si>
    <t>สอบถาม|general, เรื่อง|general, การ|general, เปลี่ยน|general, โปรโมชั่น|general, ราย|general, เดือน|general, หน่อย|general, ครับ|general, แพ็กเกจ, 4g, สูงสุด|general, speed, มี|general, ระยะเวลา|compound:general, กำหนด|general, หรือเปล่า|general, ครับ|general, ว่า|general, กี่|general, รอบ|general, บิล|general, '</t>
  </si>
  <si>
    <t>มี, เงิน,  , 15,  , บาท, เล่น, เน็ต, ได้, ไหม</t>
  </si>
  <si>
    <t>สอบถาม,หน่อย,รึเปล่า,กี่รอบบิล</t>
  </si>
  <si>
    <t>เพียง 15 บาท พี่ๆก็สามารถเล่นเน็ตได้ 200MB ตลอด 24ชั่วโมง ฟินสุดๆไปเลยใช่มะ! กดสมัครเลยที่ *777*71# โทรออก หรือเพิ่มเติมที่นี่เลยฮับ https://goo.gl/A7gGTX</t>
  </si>
  <si>
    <t>promotion:โปรโมชั่น,monthly:รายเดือน,package:แพ็กเกจ,package:4G MAX SPEED</t>
  </si>
  <si>
    <t>ได้ไหม</t>
  </si>
  <si>
    <t>Smart Roaming คืออะไร</t>
  </si>
  <si>
    <t>Smart,  , Roaming,  , คือ, อะไร</t>
  </si>
  <si>
    <t xml:space="preserve">ผมต้องการทราบว่าโปร max speed 10GB เมื่อใช้เนตหมด ส่วนเกินคิดยังไง </t>
  </si>
  <si>
    <t>สมาร์ท|BAY, roam, in|general, g, เป็น|general, อะไร|general</t>
  </si>
  <si>
    <t>surf_net:เล่นเน็ต</t>
  </si>
  <si>
    <t>ผม, ต้องการ, ทราบ, ว่า, โปร,  , max,  , speed,  , 10, GB,  , เมื่อ, ใช้, เนต, หมด,  , ส่วน, เกิน, คิด, ยัง, ไง,</t>
  </si>
  <si>
    <t>Smart Roaming เป็นบริการที่แนะนำบริการข้ามแดนอัตโนมัติ ซึ่งจะแจ้งข้อมูลบริการและเบอร์บริการต่างๆ ผ่านทาง SMS โดยพี่ๆสามารถกดตรวจสอบบริการได้ด้วยตนเองผ่าน *111# แล้วกดโทรออก ง่ายๆแค่นี้เองจ้า หรือสนใจรายละเอียดเพิ่มเติม https://goo.gl/EgChgZ</t>
  </si>
  <si>
    <t xml:space="preserve">มีโปรเน็ตเสริม 40 กว่าบาทไหมคะ </t>
  </si>
  <si>
    <t>ผม, ต้องการ|general, รู้|general, ว่า|general, โปร|general, สูงสุด|general, speed, 10, good bye|compound:general, เมื่อ|general, ใช้|general</t>
  </si>
  <si>
    <t>มี, โปรเน็ต, เสริม,  , 40,  , กว่า, บาท, ไหม, คะ,</t>
  </si>
  <si>
    <t xml:space="preserve">ไม่ต้องกังวลใจนะฮ๊าฟ หลังจากเน็ตหมด ระบบจะหยุดการเชื่อมต่อเน็ต เพื่อป้องกันค่าใช้จ่ายนอกแพ็กคร้าบ </t>
  </si>
  <si>
    <t>เพียง 45บาท พี่ๆก็สามารถเล่นเน็ตได้ตั้ง 2GB ตลอด 24ชั่วโมง บอกเลยว่าดีต่อใจเวอร์! พร้อมแล้วกดสมัครเลยที่ *777*7032# โทรออก หรือเพิ่มเติมที่ https://goo.gl/A7gGTX</t>
  </si>
  <si>
    <t>promotion:โปร,package:max speed 10GB,excess:ส่วนเกิน</t>
  </si>
  <si>
    <t>40 กว่าบาท</t>
  </si>
  <si>
    <t>ผมต้องการอินเตอเน็ตไม่อั้น</t>
  </si>
  <si>
    <t>addon_internet_package:โปรเน็ตเสริม</t>
  </si>
  <si>
    <t>ผม, ต้องการ, อินเตอเน็ต, ไม่, อั้น</t>
  </si>
  <si>
    <t>ขอแพ็กเล่น Facebook อย่างเดียว</t>
  </si>
  <si>
    <t>ผม, ต้องการ|general, อินเตอร์เน็ต|general, ไม่|general, อั้น</t>
  </si>
  <si>
    <t>ขอแพ็ก, เล่น,  , Facebook,  , อย่าง, เดียว</t>
  </si>
  <si>
    <t>internet:อินเตอเน็ต,unlimit:ไม่อั้น</t>
  </si>
  <si>
    <t>แพ็กFacebook Package เพียง 5 บาท / วัน สามารถใช้แอปพลิเคชั่น Facebook และ messenger ได้ไม่จำกัดทั้งวัน สามารถสมัครและดูแพ็กเสริมอื่นๆได้ที่ https://goo.gl/OZsd9T</t>
  </si>
  <si>
    <t>package:แพ็ก,facebook:Facebook</t>
  </si>
  <si>
    <t>พี่ๆที่ชอบโซเชียล ลองโปรนี้มั้ยฮะ!!4G Max Speed 488 บาท โทร 200 นาที เน็ต 10 กิ๊ก เล่นครบส่วนเกินคิดแค่เมกละ 10 สต. + SUPER WiFi ฟรี + AIS Cloud Plus ฟรี 100 GB + ดูหนัง AIS Play 4 เรื่อง/อาทิตย์ ดูเพิ่มโปรเพิ่มที่นี่ฮะ http://www.ais.co.th/postpaid/4gmaxspeed</t>
  </si>
  <si>
    <t>roaming_service_type:Smart Roaming</t>
  </si>
  <si>
    <t xml:space="preserve">40 บาท สมัครโปรเน็ตเป็น GB ตัวไหนได้บ้างอะคะ </t>
  </si>
  <si>
    <t xml:space="preserve">information of smart roaming </t>
  </si>
  <si>
    <t>40,  , บาท,  , สมัคร, โปรเน็ต, เป็น,  , GB,  , ตัว, ไหน, ได้, บ้าง, อะคะ,</t>
  </si>
  <si>
    <t>โปรเน้นโทรเยอัๆมีมั้น</t>
  </si>
  <si>
    <t>โปรเน้น, โทร, เยอัๆ, มี, มั้น</t>
  </si>
  <si>
    <t>เพียง 39บาท พี่ๆก็สามารถเล่นเน็ตความเร็ว 1.5GB ได้ตลอด 24ชั่วโมง เรียกได้ว่าฟินเวอร์ กดสมัครแล้วไปฟินกันเลยที่ *777*7027# โทรออก หรือเพิ่มเติมที่ https://goo.gl/A7gGTX</t>
  </si>
  <si>
    <t>โปร|general, เน้น, โทร|general, เยอัๆ, มี|general, ไหม|general</t>
  </si>
  <si>
    <t>ตัวไหน,ได้บ้าง</t>
  </si>
  <si>
    <t>ถ้าพี่จะเช็คปริมาณคงเหลือหรือสมัครแพ็กเกจเพิ่มเมื่ออยู่ต่างประเทศหล่ะ ทำไง</t>
  </si>
  <si>
    <t>40 บาท,เป็น GB</t>
  </si>
  <si>
    <t>สำหรับพี่ๆที่ชอบโทรเท่านั้น อุ่นใจนำเหนอแพ็คเกจสำหรับคนชอบคุยเดือนละ 450 บาท โทรฟรีทุกเครือข่ายได้  580 นาที เช็ครายละเอียดโปรโมชั่นที่นี่เลยจร้า http://www.ais.co.th/postpaid/th/package-detail/3/แพ็กเริ่มต้น/</t>
  </si>
  <si>
    <t>ถ้า, พี่, จะ, เช็ค, ปริมาณ, คง, เหลือ, หรือ, สมัคร, แพ็กเกจ, เพิ่ม, เมื่อ, อยู่, ต่าง, ประเทศ, หล่ะ,  , ทำไง</t>
  </si>
  <si>
    <t>มีมั้น</t>
  </si>
  <si>
    <t>ถ้า|general, พี่|general, จะ|general, เช็ค|bank, ปริ, มา|general, ณ, คง|general, คงเหลือ|general, หรือ|general, สมัคร|general, แพ็กเกจ, เพิ่ม|general, เมื่อ|general, อยู่|general, ต่างประเทศ|compound:general, หล่ะ, ทำไง|general</t>
  </si>
  <si>
    <t>promotion:โปร,call_focus:เน้นโทร</t>
  </si>
  <si>
    <t>กด *111# แล้วกดโทรออกฟรีได้เลยฮะ</t>
  </si>
  <si>
    <t>อยากได้แพ็กเสริมเล่น Facebook+line 7วัน</t>
  </si>
  <si>
    <t>หรือ,ทำไง</t>
  </si>
  <si>
    <t>ผมอยากกลับไปใช้โปรเก่า</t>
  </si>
  <si>
    <t>อยาก, ได้, แพ็กเสริม, เล่น,  , Facebook, +, line,  , 7, วัน</t>
  </si>
  <si>
    <t>foreign_country:ต่างประเทศ</t>
  </si>
  <si>
    <t>ผม, อยาก, กลับ, ไป, ใช้, โปร, เก่า</t>
  </si>
  <si>
    <t>usage_check:เช็คปริมาณ,balance:คงเหลือ</t>
  </si>
  <si>
    <t>package:แพ็กเกจ</t>
  </si>
  <si>
    <t>ผม, อยาก|general, กลับ|general, ไป|general, ใช้|general, โปร|general, เก่า|general</t>
  </si>
  <si>
    <t>ให้อุ่นใจเช็คได้ฮะที่นี่ http://crawl1.smm.ais.co.th/accfacebook/index.php/wecare_page?channel=wp_acc</t>
  </si>
  <si>
    <t xml:space="preserve">แพ็กFacebook+ Line + WhatsApp 49 บาท/7 วัน O,o แพ็กเกจเสริมพิเศษ! เล่น Facebook + Line + Whatsapp ได้ไม่จำกัดทั้งสัปดาห์ สามารถสมัครและดูแพ็กเสริมอื่นๆได้ที่ https://goo.gl/9wswQZ เลยจร้า! </t>
  </si>
  <si>
    <t>ขอโปรโมชั่น ที่ใช้กับไอแพด</t>
  </si>
  <si>
    <t>ขอ, โปรโมชั่น,  , ที่, ใช้, กับ, ไอแพด</t>
  </si>
  <si>
    <t>จะซื้อ SIM2FLY 899 บาท ได้ที่ไหน</t>
  </si>
  <si>
    <t>addon_package:แพ็กเสริม,facebook:Facebook,line:line</t>
  </si>
  <si>
    <t>ขอ|general, โปรโมชั่น|general, ที่|general, ใช้|general, กับ|general, ไอแพด</t>
  </si>
  <si>
    <t>จะ, ซื้อ,  , SIM, 2, FLY,  , 899,  , บาท,  , ได้, ที่, ไหน</t>
  </si>
  <si>
    <t>จะ|general, ซื้อ|general, sim, 2fly, 899, บาท|general, ได้|general, ที่ไหน|compound:general</t>
  </si>
  <si>
    <t>ขอแพ็กเล่นโซเซียล+เน็ตราคาไม่เกิน 100</t>
  </si>
  <si>
    <t xml:space="preserve">กดตรงนี้เลยจ้า https://goo.gl/Dcmvgf  มีให้เลือกหลากหลายแพ็กเกจ เริ่มต้นที่ 199,399 และ 899 บาทเลยฮะ </t>
  </si>
  <si>
    <t>ขอแพ็ก, เล่น, โซเซียล+, เน็ต, ราคา, ไม่, เกิน,  , 100</t>
  </si>
  <si>
    <t>สำหรับเครื่อง iPad Air 2 , iPad mini 4 และ iPad Pro เครื่องใหม่ ทุกความจุจาก AIS แนะนำโปรนี้เลยฮะ แพ็กเกจ iPad เล่นเน็ตได้จุใจ 399 บาท ใช้งาน Internet ใช้ความเร็วสูงสุด รอบบิลที่ 1-6 เป็นจำนวน 3GB และรอบบิล 7-12 จำนวน 1.5GB หลังจากนั้นสามารถเล่นเน็ตได้ต่อเนื่องที่ความเร็วสูงสุด 128 kbps เพิ่มเติมที่ http://www.ais.co.th/ipad/package_promotion.html</t>
  </si>
  <si>
    <t>ที่ไหน</t>
  </si>
  <si>
    <t>package:SIM2FLY 899 บาท</t>
  </si>
  <si>
    <t>promotion:โปรโมชั่น,device:ไอแพด</t>
  </si>
  <si>
    <t>แพ็กFB LINE WhatsApp Unlimited &amp; Internet 3G 100MB ราคาเพียง 59 บาท/สัปดาห์ ใช้งาน Facebook Line และ Whatsapp ได้ไม่จำกัด และสามารถใช้งานอินเตอร์เน็ตที่ความเร็วสูงสุดได้ 100MB สามารถสมัครและดูบริการเสริมอื่นๆได้ที่ https://goo.gl/nh8bvT</t>
  </si>
  <si>
    <t>แพ็กเกจ4Gรายเดิอน เมื่อใช้เน็ต4G/3Gถึงกำหนดแล้ว ความเร็วเน็ตจะลดลงเหลือที่ความเร็วเท่าไหร่ครับ</t>
  </si>
  <si>
    <t>ไม่เกิน 100</t>
  </si>
  <si>
    <t>แพ็กเกจ, 4, Gราย, เดิอน,  , เมื่อ, ใช้, เน็ต, 4, G, /, 3, G, ถึง, กำหนด, แล้ว,  , ความ, เร็ว, เน็ต, จะ, ลด, ลง, เหลือ, ที่, ความ, เร็ว, เท่า, ไหร่, ครับ</t>
  </si>
  <si>
    <t>package:แพ็ก,social:โซเชียล,internet:เน็ต</t>
  </si>
  <si>
    <t>ใช้ SIM2FLY อยู่แต่ทำไมใช้เน็ตไม่ได้</t>
  </si>
  <si>
    <t>อยากได้แพ็กเสริมเล่นไลน์ไม่อั้น 1 วัน</t>
  </si>
  <si>
    <t>ใช้,  , SIM, 2FLY,  , อยู่, แต่, ทำไม, ใช้, เน็ต, ไม่, ได้</t>
  </si>
  <si>
    <t>แพ็กเกจ, 4g, ราย|general, เดิอน, เมื่อ|general, ใช้|general, อินเตอร์เน็ต|general, 4g, /, 3, g, ถึง|general, กำหนด|general, แล้ว|general, ความ|general, รวดเร็ว|general, อินเตอร์เน็ต|general, จะ|general, ลด|general, ลง|general, คงเหลือ|general, ที่|general, ความ|general, รวดเร็ว|general, เท่าไหร่|compound:general, ครับ|general</t>
  </si>
  <si>
    <t>อยาก, ได้, แพ็กเสริม, เล่น, ไลน์, ไม่, อั้น,  , 1,  , วัน</t>
  </si>
  <si>
    <t>ใช้|general, sim, 2, fly, อยู่|general, แต่|general, ทำไม|general, ใช้|general, อินเตอร์เน็ต|general, ไม่ได้|compound:general</t>
  </si>
  <si>
    <t>เท่าไหร่</t>
  </si>
  <si>
    <t>แพ็กLine Package เพียง 5 บาท / วัน สามารถใช้แอปพลิเคชั่น LINE ได้ไม่จำกัดทั้งวัน สามารถสมัครและดูแพ็กเสริมอื่นๆได้ที่ https://goo.gl/OZsd9T</t>
  </si>
  <si>
    <t xml:space="preserve">กรณีที่พี่ๆไม่สามารถใช้งานในต่างประเทศได้ ให้ตรวจสอบการตั้งค่า APN บนโทรศัพท์มือถือ หากพี่ๆใช้ iPhone ให้ตรวจสอบโดยไปที่ ตั้งค่า (Setting) &gt; ทั่วไป (General) &gt; โปรไฟล์ (Profile) จากนั้นตรวจสอบว่ามีโปรไฟล์แปลกๆ เช่น ตัวอักษรเป็นภาษาอื่น อยู่หรือไม่ หากมีให้ทำการลบออกให้หมด หากพี่ๆใช้โทรศัพท์มือถือรุ่นอื่น ให้ตรวจสอบการตั้งค่า APN ตามขั้นตอนของโทรศัพท์แต่ละรุ่น โดย APN ที่ถูกต้องคือ internet  แล้วทดลองใช้งานใหม่อีกครั้งนะฮับ </t>
  </si>
  <si>
    <t>package:แพ็กเกจ,data_network:4G,monthy:รายเดือน,internet:เน็ต,data_network:3G,internet_speed:ความเร็วเน็ต,reduce:ลดลง</t>
  </si>
  <si>
    <t>use:ใช้,cannot:ไม่ได้</t>
  </si>
  <si>
    <t>1 วัน</t>
  </si>
  <si>
    <t>package:SIM2FLY,internet:เน็ต</t>
  </si>
  <si>
    <t>ตอนี้ผมใช่รายเดือนยุ อยากเปลี่ยนโปรได้ไหมครับ</t>
  </si>
  <si>
    <t>addon_package:แพ็กเสริม,unlimit:ไม่อั้น,line:ไลน์</t>
  </si>
  <si>
    <t>ตอนี้, ผม, ใช่, ราย, เดือน, ยุ,  , อยาก, เปลี่ยน, โปร, ได้, ไหม, ครับ</t>
  </si>
  <si>
    <t>ขอแพ็กเล่น Whatsapp อย่างเดียว</t>
  </si>
  <si>
    <t>ตอ, นี้|general, ผม, ใช่|general, ราย|general, เดือน|general, ยุ, อยาก|general, เปลี่ยน|general, โปร|general, ได้|general, ไหม|general, ครับ|general</t>
  </si>
  <si>
    <t>ขอ, แพ็ก, เล่น,  , Whatsapp,  , อย่าง, เดียว</t>
  </si>
  <si>
    <t>พี่ๆอยากเปลี่ยนโปรโมชั่นรายเดือนทำรายการได้ที่ eservice ฮะ http://www.ais.co.th/eservice.html</t>
  </si>
  <si>
    <t>ใช้ SIM2FLY อยู่แต่ทำไมใช้เน็ตไม่ได้ งงจัง หัวร้อนแล้วเนี่ย!!</t>
  </si>
  <si>
    <t>ใช้,  , SIM, 2FLY,  , อยู่, แต่, ทำไม, ใช้, เน็ต, ไม่, ได้,  , งงจัง,  , หัว, ร้อน, แล้ว, เนี่ย, !, !</t>
  </si>
  <si>
    <t>แพ็กWhatsApp Package เพียง 5 บาท / วัน สามารถใช้แอปพลิเคชั่น WhatsApp ได้ไม่จำกัดทั้งวัน สามารถสมัครและดูแพ็กเสริมอื่นๆได้ที่ https://goo.gl/OZsd9T</t>
  </si>
  <si>
    <t>monthly:รายเดือน,promotion:โปร</t>
  </si>
  <si>
    <t>ใช้|general, sim, 2, fly, อยู่|general, แต่|general, ทำไม|general, ใช้|general, อินเตอร์เน็ต|general, ไม่ได้|compound:general, สงสัย|general, จัง|general, หัว|general, ร้อน|general, แล้ว|general, เนี่ย|general, !, !</t>
  </si>
  <si>
    <t>จะเปลี่ยนค่าโทรเป็นเนต ต้องทำอย่างไรครับ</t>
  </si>
  <si>
    <t>package:แพ็ก,whatsapp:Whatsapp</t>
  </si>
  <si>
    <t>จะ, เปลี่ยน, ค่า, โทร, เป็น, เนต,  , ต้อง, ทำ, อย่าง, ไร, ครับ</t>
  </si>
  <si>
    <t>โปรโทรระบบเติมเงินไม่แพง</t>
  </si>
  <si>
    <t>กรณีที่ไม่สามารถใช้งานอินเตอร์เน็ตในต่างประเทศได้ ให้ตรวจสอบการตั้งค่า APN บนโทรศัพท์มือถือ หากพี่ๆใช้ใช้ iPhone ให้ตรวจสอบโดยไปที่ ตั้งค่า (Setting) &gt; ทั่วไป (General) &gt; โปรไฟล์ (Profile) จากนั้นตรวจสอบว่ามีโปรไฟล์แปลกๆ เช่น ตัวอักษรเป็นภาษาอื่น อยู่หรือไม่  หากมีให้ทำการลบออกให้หมด  หากพี่ๆใช้โทรศัพท์มือถือรุ่นอื่น ให้ตรวจสอบการตั้งค่า APN ตามขั้นตอนของโทรศัพท์แต่ละรุ่น โดย APN ที่ถูกต้องคือ internet  แล้วทดลองใช้งานใหม่อีกครั้ง</t>
  </si>
  <si>
    <t>โปรโทร, ระบบ, เติม, เงิน, ไม่, แพง</t>
  </si>
  <si>
    <t>จะ|general, เปลี่ยน|general, ค่า|general, โทร|general, เป็น|general, อินเตอร์เน็ต|general, ต้อง|general, ทำ|general, อย่าง|general, ไร|general, ครับ|general</t>
  </si>
  <si>
    <t>พี่ทำรายการได้ง่ายๆที่ eService หลากหลายบริการให้พี่เลือกทำรายการด้วยตนเองไม่ว่าจะอยู่ที่ไหนเพียง มีอินเตอร์เน็ต ก็สามารถทำรายการได้ทุกที่..ง่ายๆแค่คลิก http://www.ais.co.th/eservice.html</t>
  </si>
  <si>
    <t>แพ็กเกจเน้นการโทรทุกเครือข่ายเพียงนาทีละ 99 สตางค์ ตลอด 24 ชั่วโมง​ เช็ครายละเอียดโปรโมชั่นได้ที่นี่เลยจร้า http://www.ais.co.th/one-2-call/th/promotion-detail.aspx?type=call&amp;id=34</t>
  </si>
  <si>
    <t>อย่างไร</t>
  </si>
  <si>
    <t>call_package:โปรโทร,prepaid:เติมเงิน,price:low:ไม่แพง</t>
  </si>
  <si>
    <t>phone_charge:ค่าโทร,internet:เนต</t>
  </si>
  <si>
    <t>มีแพ็กเล่น youtube ถูกๆบ้างมั้ย</t>
  </si>
  <si>
    <t>เน็ต10 G499โทรได่เท่าไร/ถ้าจะเปลี่ยนโปรเดิมเป็นโปรนี้สามารถเปลี่ยนได้เลยหรือเปล่า</t>
  </si>
  <si>
    <t>ถ้าประเทศที่ไปไม่ได้อยู่ในแพ็กเกจของซิม จะใช้งานอินเตอร์เน็ตได้มั้ย</t>
  </si>
  <si>
    <t>มี, แพ็ก, เล่น,  , youtube,  , ถูก, ๆ, บ้าง, มั้ย</t>
  </si>
  <si>
    <t>ถ้า, ประเทศ, ที่, ไป, ไม่, ได้, อยู่, ใน, แพ็กเกจ, ของ, ซิม,  , จะ, ใช้, งาน, อินเตอร์เน็ต, ได้, มั้ย</t>
  </si>
  <si>
    <t>แพ็กเกจเสริม VDO Clip สามารถใช้งาน Youtube, Ais Live TV จำนวน 500MB ค่าบริการเพียง 29 บาทใช้งานได้1วัน สามารถสมัครและดูแพ็กเสริมอื่นๆได้ที่ https://goo.gl/dtTz0g ด้วยน้า ^^</t>
  </si>
  <si>
    <t>ถ้า|general, ประเทศ|general, ที่|general, ไป|general, ไม่ได้|compound:general, อยู่|general, ใน|general, แพ็กเกจ, ของ|general, ซิม|general, จะ|general, ใช้งาน|compound:general, อินเตอร์เน็ต|general, ได้|general, ไหม|general</t>
  </si>
  <si>
    <t>บ้างมั้ย</t>
  </si>
  <si>
    <t xml:space="preserve">กรณีพี่ๆไปใช้งานประเทศอื่น ที่ไม่ได้อยู่ในเงื่อนไขของแพ็กเกจ จะไม่สามารถใช้งานอินเทอร์เน็ตได้นะฮับ อุ่นใจแนะนำให้พี่ๆตรวจสอบรายละเอียดให้แน่ใจก่อนใช้ซิมนะฮับ ดูรายละเอียดเพิ่มเติมได้ที่ https://goo.gl/FuXdkQ </t>
  </si>
  <si>
    <t>package:แพ็ก,youtube:youtube,price:low:ถูก</t>
  </si>
  <si>
    <t>ได้มั๊ย</t>
  </si>
  <si>
    <t>อยากได้แพ็กเล่น Youtube แรงๆ</t>
  </si>
  <si>
    <t>use:ใช้งาน,cannot:ไม่ได้</t>
  </si>
  <si>
    <t>อยาก, ได้, แพ็กเล่น,  , Youtube,  , แรง, ๆ</t>
  </si>
  <si>
    <t>package:แพ็กเกจ,sim_card:ซิม,internet:อินเตอร์เน็ต</t>
  </si>
  <si>
    <t>เน็ต, 10,  , G, 499, โทร, ได่, เท่า, ไร, /, ถ้า, จะ, เปลี่ยน, โปรเดิม, เป็น, โปรนี้, สามารถ, เปลี่ยน, ได้, เลย, หรือ, เปล่า</t>
  </si>
  <si>
    <t>แพ็กเกจเสริม VDO Clip สามารถใช้งาน Youtube, Ais Live TV ได้ไม่จำกัดที่ความเร็ว 42Mbps. จำนวน 1.5 GB จำนวน 500MB ค่าบริการเพียง 99 บาท/สัปดาห์ สามารถสมัครและดูแพ็กเสริมอื่นๆได้ที่ https://goo.gl/dtTz0g ด้วยน้า^^</t>
  </si>
  <si>
    <t>package:แพ็ก,youtube:Youtube,highspeed:แรง</t>
  </si>
  <si>
    <t>SIM2FLY ซื้อได้แค่ Shop เท่านั้นหรอ อยากสั่งออนไลน์ มีไหม</t>
  </si>
  <si>
    <t xml:space="preserve">บอกหน่อยว่าเน็ต 1GB 29บาท เล่นดีไหม เผื่อพี่จะสมัครค่ะ </t>
  </si>
  <si>
    <t>SIM, 2, FLY,  , ซื้อ, ได้, แค่,  , Shop,  , เท่า, นั้น, หรอ,  , อยาก, สั่ง, ออนไลน์,  , มี, ไหม</t>
  </si>
  <si>
    <t>บอก, หน่อย, ว่า, เน็ต,  , 1, GB,  , 29, บาท,  , เล่น, ดี, ไหม,  , เผื่อ, พี่, จะ, สมัคร, ค่ะ,</t>
  </si>
  <si>
    <t>sim, 2fly, ซื้อ|general, ได้|general, แค่|general, shop, เท่า|general, นั้น|general, เหรอ|general, อยาก|general, สั่ง, ออนไลน์|general, มี|general, ไหม|general</t>
  </si>
  <si>
    <t>อินเตอร์เน็ต|general, 10, g, 499, โทร|general, ได้|general, เท่าไหร่|compound:general, /, ถ้า|general, จะ|general, เปลี่ยน|general, โปร|general, เดิม|general, เป็น|general, โปร|general, นี้|general, สามารถ|general, เปลี่ยน|general, ได้|general, เลย|general, หรือ|general, เปล่า|general</t>
  </si>
  <si>
    <t xml:space="preserve">การเปิดใช้งานซิม SIM2FLY ครั้งแรก กรณีอยู่ในประเทศไทยหรือต่างประเทศ เพียงใส่ซิมเข้าไปในเครื่องโทรศัพท์มือถือ เปิดเครื่องใช้งาน และมีการใช้งาน Internet ระบบจะทำการเปิดใช้งานซิมให้อัตโนมัติเลยฮับ </t>
  </si>
  <si>
    <t>แพ็กเกจเสริม เน็ต1GB ราคา 29บาท ใช้งานได้นาน 1วัน อุ่นใจบอกเลยว่าห้ามพลาด พี่ๆสามารถดูรายละเอียดและสมัครได้ทันที่ที่ลิ้งค์นี้ฮับ https://goo.gl/DPAX6w</t>
  </si>
  <si>
    <t>บอก</t>
  </si>
  <si>
    <t xml:space="preserve"> 1GB,29บาท</t>
  </si>
  <si>
    <t>package:SIM2FLY,shop:Shop,online:ออนไลน์</t>
  </si>
  <si>
    <t xml:space="preserve">เหมาๆ 15บาท เล่นเน็ตได้กี่วัน </t>
  </si>
  <si>
    <t>อยากได้โปรเสริม อินเตอร์เน็ต</t>
  </si>
  <si>
    <t>เหมา, ๆ,  , 15, บาท,  , เล่น, เน็ต, ได้, กี่, วัน,</t>
  </si>
  <si>
    <t>อยาก, ได้, โปรเสริม,  อินเตอร์เน็ต</t>
  </si>
  <si>
    <t>อยาก|general, ได้|general, โปร|general, เสริม|general, อินเตอร์เน็ต|general</t>
  </si>
  <si>
    <t>จะเดินทางไปเกาหลีเหนือครับ SIM2FLY ใช้งานได้ไหม เห็นว่าราคา 399 ก็ใช้งานที่เกาหลีได้</t>
  </si>
  <si>
    <t>แพ็กเกจเสริม เหมา เหมา เน็ต300MB 15บาท เล่นได้ 1วันฮับ อุ่นใจบอกเลยว่าคุ้มอ่ะ! รายละเอียกเพิ่มเติมและสมัครเลยที่ https://goo.gl/7psfkG</t>
  </si>
  <si>
    <t>แพ็กเสริมสำหรับลูกค้ารายเดือน สมัครง่ายๆ ได้ที่ http://www.ais.co.th/postpaid/4ginternet-topup/#onetime</t>
  </si>
  <si>
    <t>จะ, เดินทาง, ไป, เกาหลีเหนือ, ครับ,  , SIM, 2, FLY,  , ใช้, งาน, ได้, ไหม,  , เห็น, ว่า, ราคา,  , 399,  , ก็, ใช้, งาน, ที่, เกาหลี, ได้</t>
  </si>
  <si>
    <t>15บาท</t>
  </si>
  <si>
    <t>จะ|general, เดิน|general, ทาง|general, ไป|general, เกาหลี|general, เห็น|general, ือ, ครับ|general, sim, 2, fly, ใช้งาน|compound:general, ได้|general, ไหม|general, เห็น|general, ว่า|general, ราคา|general, 399, ก็|general, ใช้งาน|compound:general, ที่|general, เกาหลี|general, ได้|general</t>
  </si>
  <si>
    <t>addon_internet_package:โปรเสริมอินเตอร์เน็ต</t>
  </si>
  <si>
    <t>package:เหมาๆ</t>
  </si>
  <si>
    <t>โทรฟรีกดหมายเลขอะไรจะ</t>
  </si>
  <si>
    <t>โปรเสริมเน็ต 39 บาท ได้ความเร็วเท่าไหร่หรอ</t>
  </si>
  <si>
    <t>โทรฟรี, กด, หมายเลข, อะไร, จะ</t>
  </si>
  <si>
    <t>โทรฟรี|general, กด|general, หมายเลข|general, อะไร|general, จะ|general</t>
  </si>
  <si>
    <t>country:เกาหลีเหนือ,country:เกาหลีใต้</t>
  </si>
  <si>
    <t>โปรเสริม, เน็ต,  , 39,  , บาท,  , ได้, ความ, เร็ว, เท่า, ไหร่, หรอ</t>
  </si>
  <si>
    <t>ราคา 399</t>
  </si>
  <si>
    <t>travel:เดินทาง,use:ใช้งาน</t>
  </si>
  <si>
    <t xml:space="preserve">อุ่นใจนำเสนอ โปรเสริมพิเศษโทรฟรีในเครือข่ายถึงเที่ยงคืน นอกเครือข่ายนาทีละ 1 บาท สูงสุดครั้งละไม่เกิน 30 นาทีจร้า  ดูรายละเอียดได้ที่นี่จร้า http://www.ais.co.th/one-2-call/th/package-addon-detail.aspx?type=1&amp;id=26 </t>
  </si>
  <si>
    <t>แพ็กเกจเสริมเน็ต 1.5GB เล่นเน็ตได้ 24ชั่วโมง เพียง 39บาท สมัครแล้วไปสนุกกันเลยที่ *777*7027# โทรออก หรือเพิ่มเติมที่ https://goo.gl/A7gGTX</t>
  </si>
  <si>
    <t>call_free:โทรฟรี,press:กด,number:หมายเลข</t>
  </si>
  <si>
    <t>39 บาท</t>
  </si>
  <si>
    <t>ตอนนี้มีโปรอะไรบ้างคะ</t>
  </si>
  <si>
    <t>addon_internet_package:โปรเสริมเน็ต,speed:ความเร็ว</t>
  </si>
  <si>
    <t>ตอน, นี้, มี, โปร, อะไร, บ้าง, คะ</t>
  </si>
  <si>
    <t>ต้องการ Activate SIM2FLY ค่ะ แต่ไม่ทราบวิธีที่แน่นอน คือใส่ซิมในเครื่องก็ใช้ได้เลยหรือเปล่า</t>
  </si>
  <si>
    <t>ตอน, นี้|general, มี|general, โปร|general, ทำอะไร|compound:general, ค่ะ|general</t>
  </si>
  <si>
    <t>อยากรู้ข้อมูลของโปรเน็ต 1กิ้ก 99 บาทอะค่ะ ดีไหม คุ้มไหม</t>
  </si>
  <si>
    <t>ต้องการ,  , Activate,  , SIM, 2, FLY,  , ค่ะ,  , แต่, ไม่, ทราบ, วิธี, ที่, แน่นอน,  , คือ, ใส่, ซิม, ใน, เครื่อง, ก็, ใช้, ได้, เลย, หรือ, เปล่า</t>
  </si>
  <si>
    <t>อยาก, รู้, ข้อมูล, ของ, โปรเน็ต,  , 1, กิ้ก,  , 99,  , บาท, อะ, ค่ะ,  , ดี, ไหม,  , คุ้ม, ไหม</t>
  </si>
  <si>
    <t>พี่ๆที่ชอบโซเชียล ลองโปรนี้มั้ยฮะ!! 4G Max Speed 488 บาท โทร 200 นาที เน็ต 10 กิ๊ก เล่นครบส่วนเกินคิดแค่เมกละ 10 สต. + SUPER WiFi ฟรี + AIS Cloud Plus ฟรี 100 GB + ดูหนัง AIS Play 4 เรื่อง/อาทิตย์ ดูเพิ่มโปรเพิ่มที่นี่ฮะ http://www.ais.co.th/postpaid/4gmaxspeed/</t>
  </si>
  <si>
    <t>ต้องการ|general, บัญชี|general, ti, ภาษี|general, e, sim, 2fly, ค่ะ|general, แต่|general, ไม่|general, รู้|general, วิธีการ|general, ที่|general, แน่, นอน|general, เป็น|general, ใส่|general, ซิม|general, ใน|general, เครื่อง|general, ก็|general, ใช้|general, ได้|general, เลย|general, หรือ|general, เปล่า|general</t>
  </si>
  <si>
    <t>แพ็กเกจเสริมเน็ต 1GB 99บาท ใช้งานได้ 15วัน อุ่นใจบอกเลยว่ามันเริ่สมากอะ! พี่ๆสามารถอ่านรายละเอียดเพิ่มเติมและสมัครได้ที่ลิ้งค์นี้เลยฮับ https://goo.gl/9iae9n</t>
  </si>
  <si>
    <t>ต้องการ,หรือเปล่า</t>
  </si>
  <si>
    <t>อยาก,ดีไหม,คุ้มไหม</t>
  </si>
  <si>
    <t>1กิ้ก,99 บาท</t>
  </si>
  <si>
    <t>activate:Activate,howto:วิธี,available:ใช้ได้</t>
  </si>
  <si>
    <t>เพื่อนใช้แล้วมีแพ็กเก็ตเน็ตฟรีเยอะเลยเราทำไมไม่เคยได้ใช้มานานแล้วนะ</t>
  </si>
  <si>
    <t>เน็ต 2GB 49บาท เล่นได้กี่วันนะคะ</t>
  </si>
  <si>
    <t>เพื่อน, ใช้, แล้ว, มี, แพ็กเก็ต, เน็ต, ฟรี, เยอะ, เลย, เรา, ทำไม, ไม่, เคย, ได้, ใช้, มา, นาน, แล้ว, นะ</t>
  </si>
  <si>
    <t>เน็ต,  , 2, GB,  , 49, บาท,  , เล่น, ได้, กี่, วัน, นะ, คะ</t>
  </si>
  <si>
    <t>เพื่อน|general, ใช้|general, แล้ว|general, มี|general, แพ็กเ, ก็|general, ต, อินเตอร์เน็ต|general, ฟรี|general, เยอะ|general, เลย|general, เรา|general, ทำไม|general, ไม่|general, เคย|general, ได้|general, ใช้|general, มา|general, นาน|general, แล้ว|general, นะ|general</t>
  </si>
  <si>
    <t>คือซื้อซิมทูฟลายไปใช้ที่เกาหลีค่ะ แต่อยากรู้ว่าเปิดใช้งานยังไง คือใส่ไปเครื่องก็ใช้ได้เลยเหรอ</t>
  </si>
  <si>
    <t>แพ็กเกจเสริมเน็ต 2GB เล่นได้นาน 7วัน ราคา49บาทเท่านั้นฮับ บอกเลยว่าคุ้มเฟร่อออ รายละเอียดเพิ่มเติมและกดสมัครไดที่นี่เลยฮ๊าฟฟ https://goo.gl/v712Aa</t>
  </si>
  <si>
    <t>คือ, ซื้อ, ซิม, ทูฟ, ลาย, ไป, ใช้, ที่, เกาหลี, ค่ะ,  , แต่, อยาก, รู้, ว่า, เปิด, ใช้, งาน, ยัง, ไง,  , คือ, ใส่, ไป, เครื่อง, ก็, ใช้, ได้, เลย, เหรอ</t>
  </si>
  <si>
    <t>เป็น|general, ซื้อ|general, ซิม|general, ทูฟ, ลาย|general, ไป|general, ใช้|general, ที่|general, เกาหลี|general, ค่ะ|general, แต่|general, อยาก|general, รู้|general, ว่า|general, เปิด|general, ใช้งาน|compound:general, ยัง|general, ไง|general, เป็น|general, ใส่|general, ไป|general, เครื่อง|general, ก็|general, ใช้|general, ได้|general, เลย|general, เหรอ|general</t>
  </si>
  <si>
    <t>internet_package:แพ็กเก็ตเน็ต,free:ฟรี</t>
  </si>
  <si>
    <t>การเปิดใช้งานซิม SIM2FLY ครั้งแรก เพียงใส่ซิมเข้าไปในเครื่องโทรศัพท์มือถือ เปิดเครื่องใช้งาน และมีการใช้งาน Internet แพ็กเกจ Data Roaming ที่แถมมาพร้อมซิมจะมีผลทันที เพื่อให้คุ้มค่าในการใช้งานแพ็กเกจ แนะนำให้เพี่ๆเปิดใช้งานซิมครั้งแรกขณะอยู่ต่างประเทศหรือก่อนออกเดินทางดีกว่านะฮับ</t>
  </si>
  <si>
    <t>ลูกค้าเก่าๆๆๆอยากได้จำนวนเน็ต(กิ๊ก)มากขึ้นในราคาเดิม เห็นค่านอื่นเขาให้เพิ่ม</t>
  </si>
  <si>
    <t>ขอถามเกี่ยวกับแพ็กเน็ต 19 บาท 500MB อ่ะครับ ดีไหม คุ้มไหมถ้าจะสมัคร</t>
  </si>
  <si>
    <t>อยาก,เหรอ</t>
  </si>
  <si>
    <t>ลูกค้า, เก่า, ๆ, ๆ, ๆ, อยาก, ได้, จำนวน, เน็ต, (, กิ๊ก, ), มาก, ขึ้น, ใน, ราคา, เดิม,  , เห็น, ค่าน, อื่น, เขา, ให้, เพิ่ม</t>
  </si>
  <si>
    <t>country:เกาหลี</t>
  </si>
  <si>
    <t>ขอ, ถาม, เกี่ยว, กับ, แพ็กเน็ต,  , 19,  , บาท,  , 500, MB,  , อ่ะ, ครับ,  , ดี, ไหม,  , คุ้ม, ไหม, ถ้า, จะ, สมัคร</t>
  </si>
  <si>
    <t>howto:ใช้งานยังไง,available:ใช้ได้</t>
  </si>
  <si>
    <t>package:ซิมทูฟลาย</t>
  </si>
  <si>
    <t>ลูกค้า|general, เก่า|general, ๆ, ๆ, ๆ, อยาก|general, ได้|general, จำนวน|general, อินเตอร์เน็ต|general, (, กิ๊ก, ), มาก|general, ขึ้น|general, ใน|general, ราคา|general, เดิม|general, เห็น|general, ค่า|general, น, อื่น|general, เขา|general, ให้|general, เพิ่ม|general</t>
  </si>
  <si>
    <t>แพ็กเกจเสริมเน็ต 500MB เพียง 19บาท เล่นได้ 24ชั่วโมง บอกเลยว่าดีต่อใจสุดๆ สมัครกดเลยฮับ *777*7026# โทรออก หรือเพิ่มเติมที่นี่เล้ยยย https://goo.gl/A7gGTX</t>
  </si>
  <si>
    <t>ขอ,ถาม,ดีไหม,คุ้มไหม</t>
  </si>
  <si>
    <t>รับสายเรียกเข้าตอนอยู่ ตปท คิดค่าบริการไหมครับ</t>
  </si>
  <si>
    <t>รับ, สาย, เรียก, เข้า, ตอน, อยู่,  , ตปท,  , คิด, ค่า, บริการ, ไหม, ครับ</t>
  </si>
  <si>
    <t>19 บาท,500MB</t>
  </si>
  <si>
    <t>มีงบ 350 บาท อยากเล่นเน็ตแบบไม่ลดสปีด 30 วันอะค่ะ ช่วยแนะนำทีนะคะ ขอบคุณค่ะ</t>
  </si>
  <si>
    <t>รับ|general, สาย|general, เรียก|general, เข้า|general, ตอน, อยู่|general, ต่างประเทศ|general, คิด|general, ค่าสินค้า|compound:general, ไหม|general, ครับ|general</t>
  </si>
  <si>
    <t>internet_package:แพ็กเน็ต</t>
  </si>
  <si>
    <t>มี, งบ,  , 350,  , บาท,  , อยาก, เล่น, เน็ต, แบบ, ไม่, ลด, สปีด,  , 30,  , วัน, อะ, ค่ะ,  , ช่วย, แนะนำ, ที, นะ, คะ,  , ขอบคุณ, ค่ะ</t>
  </si>
  <si>
    <t>การรับสายเรียกเข้าจะถูกคิดค่าบริการฮะ เนื่องจากการรับสายเรียกเข้าขณะอยู่ต่างประเทศนั้น จะมีการเชื่อมต่อสัญญาณระหว่างประเทศ ตรวจสอบค่าบริการได้ที่นี่จ้า https://goo.gl/oDB7ce</t>
  </si>
  <si>
    <t xml:space="preserve">เน็ต 5GB 7 วันเป็นยังไงหรอครับ </t>
  </si>
  <si>
    <t>ค่าบริการ,ไหม</t>
  </si>
  <si>
    <t>มี|general, งบ|general, 350, บาท|general, อยาก|general, เล่น|general, อินเตอร์เน็ต|general, แบบ|general, ไม่|general, ลด|general, ส, ปี|general, ด, 30, วัน|general</t>
  </si>
  <si>
    <t>เน็ต,  , 5, GB,  , 7,  , วัน, เป็น, ยัง, ไง, หรอ, ครับ,</t>
  </si>
  <si>
    <t>answer_call:รับสาย,expense:ค่าบริการ</t>
  </si>
  <si>
    <t>งบน้อยก็เล่นเน็ตแบบคุ้มๆไม่ลดสปีดแบบต่อเนื่องได้ถึง 30 วันฮับ อุ่นใจขอแนะนำโปรนี้เลยฮับ เหมา เหมา 321 บาท เน็ตไม่จำกัด 512 kbps 30 วัน ใช้ Internet ได้ต่อเนื่องความเร็วสูงสุดไม่ลดสปีด สมัครกด *777*7140# โทรออก หรือพี่ๆสนใจโปรอื่นๆสามารถดูรายละเอียดที่นี่ได้เลยฮับ https://goo.gl/6Lo6Uz</t>
  </si>
  <si>
    <t>แพ็กเกจเสริมเน็ต 5GB 99บาท ใช้งานได้ 7วัน อุ่นใจขอบอกว่ามันดีต่อใจเว่อร์ พี่ๆสามารถอ่านรายละเอียดและกดสมัครง่ายๆเลยที่ลิ้งค์นี้ฮ๊าฟฟฟ https://goo.gl/sUTwRT</t>
  </si>
  <si>
    <t>อยาก,แนะนำ</t>
  </si>
  <si>
    <t>เป็นยังไง</t>
  </si>
  <si>
    <t>350 บาท</t>
  </si>
  <si>
    <t>30 วัน</t>
  </si>
  <si>
    <t>no_fup:ไม่ลดสปีด</t>
  </si>
  <si>
    <t>การส่งและรับ MMS ขณะอยู่ต่างประเทศมีวิธีการคิดค่าบริการอย่างไร</t>
  </si>
  <si>
    <t xml:space="preserve">30MMS เหมาจ่าย 100 บาท ดีไหม </t>
  </si>
  <si>
    <t>การ, ส่ง, และ, รับ,  , MMS,  , ขณะ, อยู่, ต่าง, ประเทศ, มี, วิธี, การ, คิด, ค่า, บริการ, อย่าง, ไร</t>
  </si>
  <si>
    <t>เน็ตที่เล่นได้ 15 วันอ่ะครับ กี่บาท กี่กิ๊ก</t>
  </si>
  <si>
    <t>30, MMS,  , เหมา, จ่าย,  , 100,  , บาท,  , ดี, ไหม,</t>
  </si>
  <si>
    <t>เน็ต, ที่, เล่น, ได้,  , 15,  , วัน, อ่ะ, ครับ,  , กี่, บาท,  , กี่, กิ๊ก</t>
  </si>
  <si>
    <t>การ|general, ส่ง|general, และ|general, รับ|general, mms, ขณะ, อยู่|general, ต่างประเทศ|compound:general, มี|general, วิธีการ|general, การ|general, คิด|general, ค่าสินค้า|compound:general, อย่าง|general, ไร|general</t>
  </si>
  <si>
    <t>30, mms, เ, หมา|general, ชำระ|bank, 100, บาท|general, ดี|general, ไหม|general</t>
  </si>
  <si>
    <t>การส่ง MMS Roaming คิดค่าบริการ 2 ส่วน คือ ค่าบริการในการส่ง MMS และค่าบริการ Data Roaming ตามขนาดของ MMS ที่ส่งการรับ MMS Roaming คิดค่าบริการ Data Roaming ตามขนาดของ MMS ที่รับ</t>
  </si>
  <si>
    <t>ดีเว่อ คุ้มมากเว่อฮับ สำหรับโปรโมชั่น 30 MMS เหมาจ่าย100บาท สามารถส่งMMS ได้30ครั้งในราคาเพียง 100บาทเท่านั้นฮับ สมัครกด *777*007# โทรออก  เพิ่มเติมที่ลิ้งค์นี้ฮับ https://goo.gl/ToJUhm</t>
  </si>
  <si>
    <t xml:space="preserve">แพ็กเกจเสิม เล่นเน็ตได้4GB นาน15วัน เพียง99 บาท อุ่นใจบอกเลยว่ามันดีต่อใจมากอ่ะ! รายละเอียดเพิ่มเติมและกดสมัครได้ที่ลิ้งค์นี้เลยฮ๊าฟฟฟ https://goo.gl/6F1KKq </t>
  </si>
  <si>
    <t xml:space="preserve"> ไหม</t>
  </si>
  <si>
    <t>กี่บาท,กี่กิ๊ก</t>
  </si>
  <si>
    <t>send:ส่ง,receive:รับ,howto:วิธีการ</t>
  </si>
  <si>
    <t>15 วัน</t>
  </si>
  <si>
    <t>mms:MMS,expense:ค่าบริการ</t>
  </si>
  <si>
    <t>package:30MMS,commutation:เหมาจ่าย</t>
  </si>
  <si>
    <t>promotion 4g max speed คิดส่วนเกินค่าโทรเท่าไรคะ</t>
  </si>
  <si>
    <t xml:space="preserve">เน็ตไม่อั้นเต็มสปีดเดือนละ1500 แชร์ Hotspot ได้ไหม </t>
  </si>
  <si>
    <t>promotion,  , 4g,  , max,  , speed,  , คิด, ส่วน, เกิน, ค่า, โทร, เท่า, ไร, คะ</t>
  </si>
  <si>
    <t>เน็ต, ไม่, อั้น, เต็ม, สปีด, เดือน, ละ, 1500,  , แชร์,  , Hotspot,  , ได้, ไหม,</t>
  </si>
  <si>
    <t>โปรโมชั่น|general, 4g, สูงสุด|general, speed, คิด|general, ส่วน|general, เกิน|general, ค่า|general, โทร|general, เท่าไหร่|compound:general, ค่ะ|general</t>
  </si>
  <si>
    <t>การคำนวณนาทีในการคิดค่าบริการ คำนวณอย่างไร</t>
  </si>
  <si>
    <t>โทรฟรีทุกเครือข่ายรวม VDO Call 200 นาที หากใช้งานครบแล้วคิดนาทีละ 1.50 บาท</t>
  </si>
  <si>
    <t>การ, คำนวณ, นาที, ใน, การ, คิดค่า, บริการ,  , คำนวณ, อย่าง, ไร</t>
  </si>
  <si>
    <t xml:space="preserve">แพ็กเกจอินเตอร์เน็ต 3G/4G เล่นได้ไม่อั้น ไม่จำกัดปริมาณ ไม่ลดความเร็วตลอดการใช้งานแพ็กเกจ 30วัน สามารถแชร์ WIFI Hotspot ได้ แต่ไม่สามารถใช้งาน BitTorrent ได้ฮัฟ สมัครเลย กด*777*7156#โทรออกเลยฮับ
</t>
  </si>
  <si>
    <t>การ|general, คำนวณ|general, นาที|general, ใน|general, การ|general, คิด|general, ค่าสินค้า|compound:general, คำนวณ|general, อย่าง|general, ไร|general</t>
  </si>
  <si>
    <t>promotion:promotion,package:4g max speed,excess:ส่วนเกิน,expense:ค่าโทร</t>
  </si>
  <si>
    <t>คิดค่าบริการเป็นจำนวนเต็มนาที สำหรับการโทรออกและรับสายฮะ ตรวจสอบค่าบริการเพิ่มเติมได้ที่นี่จ้า https://goo.gl/oDB7ce</t>
  </si>
  <si>
    <t>เดือนละ1500</t>
  </si>
  <si>
    <t>ค่าบริการ,อย่างไร</t>
  </si>
  <si>
    <t>แพ็กเน็ตเต็มสปีด 5GB 99 บาท ปล่อยสัญญาณยังไงคะ</t>
  </si>
  <si>
    <t>share:แชร์</t>
  </si>
  <si>
    <t>calculate:คำนวณ</t>
  </si>
  <si>
    <t>แพ็กเน็ต, เต็มสปีด,  , 5, GB,  , 99,  , บาท,  , ปล่อย, สัญญาณ, ยัง, ไง, คะ</t>
  </si>
  <si>
    <t>calculate_minute:คำนวนนาที,expense:ค่าบริการ</t>
  </si>
  <si>
    <t>internet:เน็ต,unlimit:ไม่อั้น,hotspot:Hotspot</t>
  </si>
  <si>
    <t>อยากได้แพ็คเน็ตเสริม 1 วัน</t>
  </si>
  <si>
    <t>แพ็ก, อินเตอร์เน็ต|general, เต็ม|general, ส, ปี|general, ด, 5, good bye|compound:general, 99, บาท|general, ปล่อย, สัญญาณ|general, ยัง|general, ไง|general, ค่ะ|general</t>
  </si>
  <si>
    <t>อยาก, ได้, แพ็คเน็ต, เสริม,  , 1,  , วัน</t>
  </si>
  <si>
    <t>ใน 7 วันใช้งานเชื่อมต่อ 3G/4G ได้ 5GB ส่วนเกินคิดค่าบริการในอัตราปกติเช็กฮ๊าฟ ค่าบริการรวม VAT 105.93 บาท</t>
  </si>
  <si>
    <t>ไปญี่ปุ่น</t>
  </si>
  <si>
    <t xml:space="preserve">แพ็กเน็ตเหมาเหมาแบบรายวันมาแล้วจ้า https://goo.gl/A7gGTX </t>
  </si>
  <si>
    <t>ไป, ญี่ปุ่น</t>
  </si>
  <si>
    <t>5GB,99 บาท</t>
  </si>
  <si>
    <t>ไป|general, ญี่ปุ่น|general</t>
  </si>
  <si>
    <t>คุณอาจหมายถึง:
- ไปญี่ปุ่น
- แพ็กเกจไปญี่ปุ่น
- ไปญี่ปุ่น จะใช้เน็ต จะต้องทำอย่างไรบ้างค่ะ
- ถ้าจะโทรไปญี่ปุ่นนี่ค่าบริการเท่าไหร่อะ</t>
  </si>
  <si>
    <t>ขอทราบโปรโมชั่นรายเือนหน่อยครับ</t>
  </si>
  <si>
    <t>country:ญี่ปุ่น</t>
  </si>
  <si>
    <t>addon_internet_package:แพ็คเน็ตเสริม</t>
  </si>
  <si>
    <t>ขอ, ทราบ, โปรโมชั่น, ราย, เือน, หน่อย, ครับ</t>
  </si>
  <si>
    <t>ขอ|general, รู้|general, โปรโมชั่น|general, ราย|general, เือน, หน่อย|general, ครับ|general</t>
  </si>
  <si>
    <t>ขอแพ็กเสริมโทรสั้นๆ 10 นาที</t>
  </si>
  <si>
    <t>ขอแพ็ก, เสริม, โทร, สั้น, ๆ,  , 10,  , นาที</t>
  </si>
  <si>
    <t xml:space="preserve">โปรโมชั่นใหม่ โปรโมชั่นโดนใจ เลือกเลย http://www.ais.co.th/postpaid/ อุ่นใจคอนเฟริม !!!! </t>
  </si>
  <si>
    <t>ขอ,หน่อย</t>
  </si>
  <si>
    <t>แพ็กเสริม เหมาเหมาโทรทุกเครือข่าย 14 นาที จ่ายเพียง 7 บาทเท่านั้น ถ้าโทรเกินจะคิดตามโปรโมชั่นหลัก สามารถสมัครได้ง่ายๆที่ https://goo.gl/fRu8mP และยังสามารถดูแพ็กเสริมอื่นๆได้ด้วยน้า ^/^</t>
  </si>
  <si>
    <t xml:space="preserve">เปิดใช้งาน Data Roamingยังไง </t>
  </si>
  <si>
    <t>promotion:โปรโมชั่น,monthly:รายเือน</t>
  </si>
  <si>
    <t>เปิด, ใช้, งาน,  , Data,  , Roaming, ยัง, ไง,</t>
  </si>
  <si>
    <t>10 นาที</t>
  </si>
  <si>
    <t>เปิด|general, ใช้งาน|compound:general, data, roam, in|general, g, ยัง|general, ไง|general</t>
  </si>
  <si>
    <t>ทำไมลูกค้าเก่าถึงใช้Pro 4G แบบ299ไม่</t>
  </si>
  <si>
    <t>addon_call_package:แพ็กเสริมโทร</t>
  </si>
  <si>
    <t>ทำไม, ลูกค้า, เก่า, ถึง, ใช้, Pro,  , 4, G,  , แบบ, 299, ไม่</t>
  </si>
  <si>
    <t xml:space="preserve">ง่ายมากเลยฮะ เพียงแค่พี่ๆกด *128*1#แล้วกดโทรออก อุ่นใจมีคลิปวีดีโอการสมัครง่ายๆให้พี่ๆดูด้วยฮะ </t>
  </si>
  <si>
    <t xml:space="preserve">มีโปรเสริมเน็ต 2GB ไหมครับ </t>
  </si>
  <si>
    <t>https://goo.gl/jHuQVd</t>
  </si>
  <si>
    <t>ทำไม|general, ลูกค้า|general, เก่า|general, ถึง|general, ใช้|general, pro, 4g, แบบ|general, 299, ไม่|general</t>
  </si>
  <si>
    <t>มี, โปรเสริม, เน็ต,  , 2, GB,  , ไหม, ครับ,</t>
  </si>
  <si>
    <t>open:เปิด,use:ใช้งาน</t>
  </si>
  <si>
    <t>พี่ๆที่ชอบโซเชียล ลองโปรนี้มั้ยฮะ!! 4G Max Speed 299 บาท โทร 100 นาที เน็ต 1.5กิ๊ก เล่นครบส่วนเกินคิดแค่เมกละ 15 สต. + SUPER WiFi ฟรี ดูเพิ่มโปรเพิ่มที่นี่ฮะ http://www.ais.co.th/postpaid/4gmaxspeed/</t>
  </si>
  <si>
    <t>roaming:Data Roaming</t>
  </si>
  <si>
    <t>แพ็กเสริมเน็ต 2GB เล่นได้ 24ชั่วโมง เพียง 45บาทเท่านั้น อุ่นใจขอบอกว่ามันดีมากมาย สมัครเลยฮับ *777*7032# โทรออก หรือเพิ่มเติมที่ https://goo.gl/A7gGTX</t>
  </si>
  <si>
    <t>2GB</t>
  </si>
  <si>
    <t>ถ้าโดนระงับบริการจะสมัครแพ็กเกจ เอสเอ็มเอส 120 ข้อความได้มั้ย</t>
  </si>
  <si>
    <t>จะเช็คมือถือว่าใช้งานโรมมิ่งได้ไม๊ ทำยังไงเหรอ</t>
  </si>
  <si>
    <t>ตรวจสอบโปรโมชั่นได้ที่ www.ais.co.th ได้เลยฮะ</t>
  </si>
  <si>
    <t>จะ, เช็ค, มือถือ, ว่า, ใช้, งาน, โรม, มิ่ง, ได้, ไม๊,  , ทำ, ยัง, ไง, เหรอ</t>
  </si>
  <si>
    <t>ถ้า, โดน, ระงับ, บริการ, จะ, สมัคร, แพ็กเกจ,  , เอสเอ็มเอส,  , 120,  , ข้อความ, ได้, มั้ย</t>
  </si>
  <si>
    <t>ตรวจสอบ, โปรโมชั่น, ได้, ที่,  , www.ais.co.th,  , ได้, เลย, ฮะ</t>
  </si>
  <si>
    <t>จะ|general, เช็ค|bank, มือถือ|general, ว่า|general, ใช้งาน|compound:general, โรม, ไม่|general, ่ง, ได้|general, ไหม|general, ทำ|general, ยัง|general, ไง|general, เหรอ|general</t>
  </si>
  <si>
    <t>ถ้า|general, โดน|general, ยกเลิก|general, บริการ|general, จะ|general, สมัคร|general, แพ็กเกจ, เอสเอ็มเอส|general, 120, ข้อความ|general, ได้|general, ไหม|general</t>
  </si>
  <si>
    <t>เช็คการใช้งานโรมมิ่งเพื่อการใช้งานในต่างแดนง่ายๆ คลิกที่ลิ้งก์นี้มีทุกคำตอบที่พี่ๆสงสัยสำหรับโรมมิ่งเลยฮับ https://goo.gl/ZOD6I0</t>
  </si>
  <si>
    <t>พี่ๆจะต้องไปชำระค่าบริการให้ครบก่อนนะงับ พี่ๆถึงจะสมัครแพ็กเกจได้ อยากได้แพ็กไหน กดดูตามนี้เลยยย https://goo.gl/ToJUhm</t>
  </si>
  <si>
    <t>แพ็กเสริมสำหรับระบบเติมเงิน สมัครง่ายๆ ได้ที่ http://www.ais.co.th/one-2-call/maomaoontopnet/</t>
  </si>
  <si>
    <t>ไม๊,ทำยังไง</t>
  </si>
  <si>
    <t>ได้มั้ย</t>
  </si>
  <si>
    <t>roaming:โรมมิ่ง</t>
  </si>
  <si>
    <t>120 ข้อความ</t>
  </si>
  <si>
    <t>check:ตรวจสอบ</t>
  </si>
  <si>
    <t>interrupt_service:ระงับบริการ,apply:สมัคร</t>
  </si>
  <si>
    <t>promotion:โปรโมชั่น</t>
  </si>
  <si>
    <t>อยากได้แพ็กเสริมโทรทุกเครือข่ายถูกๆช่วงกลางวัน</t>
  </si>
  <si>
    <t>จะเปลี่ยนแพ็กเกจจาก50ข้อความ เป็น120ข้อความทำได้มั้ยอะ</t>
  </si>
  <si>
    <t>อยาก, ได้, แพ็กเสริม, โทร, ทุก, เครือข่าย, ถูก, ๆ, ช่วง, กลาง, วัน</t>
  </si>
  <si>
    <t>จะ, เปลี่ยน, แพ็กเกจ, จาก, 50, ข้อความ,  , เป็น, 120, ข้อความ, ทำ, ได้, มั้ย, อะ</t>
  </si>
  <si>
    <t>บริการ No Bill Shock คืออะไร</t>
  </si>
  <si>
    <t>บริการ,  , No,  , Bill,  , Shock,  , คือ, อะไร</t>
  </si>
  <si>
    <t>จะ|general, เปลี่ยน|general, แพ็กเกจ, จาก|general, 50, ข้อความ|general, เป็น|general, 120, ข้อความ|general, ทำ|general, ได้|general, ไหม|general, อ่ะ|general</t>
  </si>
  <si>
    <t>บริการ|general, ไม่|general, bill, shock, เป็น|general, อะไร|general</t>
  </si>
  <si>
    <t>แพ็กเสริมเหมา เหมา 7บาท/วัน โทรคุ้มๆ ทุกเครือข่ายตั้งแต่ตี 5-5โมงเย็น นาทีละ 25สต. สามารถสมัครได้ง่ายๆที่ https://goo.gl/fRu8mP และยังสามารถดูแพ็กเสริมอื่นๆได้ด้วยน้า ^/^</t>
  </si>
  <si>
    <t xml:space="preserve">พี่ๆสามารถเปลี่ยน Package ได้ โดยกำหนดให้ Package ใหม่มีผลในรอบบิลถัดไป (Next Bill) เสมอฮะ ดูแพ็กเกจเพิ่มเติมได้ที่ https://goo.gl/ToJUhm
</t>
  </si>
  <si>
    <t xml:space="preserve">แชท แชร์ ออนไลน์ ทั่วโลก หมดกังวลเรื่องบิลช็อก ด้วย บริการ AIS No Worry Data Roaming บริการแจ้งเตือนพร้อมป้องกันการเชื่อมต่อ Data ทันทีหากใช้งานในเครือข่ายที่ไม่ถูกต้องตามเงื่อนไข แพ็กเกจ สะดวกมากเลยเด้อออ พี่ๆสามารถดูรายละเอียดเพิ่มเติมได้ที่ https://goo.gl/ZwZVpP
</t>
  </si>
  <si>
    <t>ทำได้มั้ย</t>
  </si>
  <si>
    <t>https://goo.gl/1y3hd5</t>
  </si>
  <si>
    <t>50ข้อความ,120ข้อความ</t>
  </si>
  <si>
    <t>addon_call_package:แพ็กเสริมโทร,all_network:ทุกเครือข่าย,price:low:ถูก,day_time:กลางวัน</t>
  </si>
  <si>
    <t>ขอโปรเสริมที่โทรคุ้มๆหลัง 5 โมง</t>
  </si>
  <si>
    <t>ขอโปรเสริม, ที่, โทร, คุ้ม, ๆ, หลัง,  , 5,  , โมง</t>
  </si>
  <si>
    <t>สมัครแพ็ก Social Package LINE ทำไมถึงมีค่าส่วนเกินเพิ่มเติม</t>
  </si>
  <si>
    <t>สมัคร, แพ็ก,  , Social,  , Package,  , LINE,  , ทำไม, ถึง, มี, ค่า, ส่วน, เกิน, เพิ่มเติม</t>
  </si>
  <si>
    <t>สมัคร|general, แพ็ก, แค่นั้น|general, cial, pa|general, ck, อายุ|general, ไลน์|general, ทำไม|general, ถึง|general, มี|general, ค่า|general, ส่วน|general, เกิน|general, เพิ่มเติม|bank</t>
  </si>
  <si>
    <t>แพ็กเสริมเหมา เหมา ช่วงค่ำ เพียง 29 บาท/วัน โทรในเครือข่าย AIS ช่วงเวลา 17.00-22.00 น. มีจำกัด ครั้งละไม่เกิน 1 ชม. เกิน 1 ชม.คิดนาทีละ 1 บาท *ยกเว้น เวลา 22.01-16.59 น. หรือโทรนอกเครือข่าย นาทีละ 1 บาท สามารถสมัครได้ง่ายๆที่ https://goo.gl/fRu8mP และยังสามารถดูแพ็กเสริมอื่นๆได้ด้วยน้า ^/^</t>
  </si>
  <si>
    <t>หลัง 5 โมง</t>
  </si>
  <si>
    <t>แพ็กเกจ Line Package 49 บาท/เดือน ให้พี่ๆใช้ Application Line ได้แบบไม่จำกัด เป็นแพ็กเกจเอาใจคนชอบแชทและส่ง Sticker แบบโดนๆ และยังสามารถโทรผ่าน Line ได้ฮะ ค่าบริการและค่าดาวน์โหลดแอปพลิเคชั่น Facebook จะไม่รวมอยู่ในบริการเสริมแพ็กเกจนี้ พี่ๆจะถูกคิดค่าบริการตามโปรโมชั่นที่มีอยู่ฮะ อ่านรายละเอียดเงื่อนไขการใช้งานเพิ่มเติมที่นี่ได้เลยฮะ https://goo.gl/DkJ6nY</t>
  </si>
  <si>
    <t>addon_package:โปรเสริม,price:medium:คุ้ม</t>
  </si>
  <si>
    <t>ขอรายละเอียดแพ็กเหมา เหมา ฮัลโหลเอเชียไนท์ เหมา เหมา กลางคืน 5 บาท / 2 วัน หน่อย</t>
  </si>
  <si>
    <t>package:แพ็ก,package:Social Package,line:LINE,excess_cost:ค่าส่วนเกิน</t>
  </si>
  <si>
    <t>ขอ, รายละเอียด, แพ็กเหมา , เหมา,  , ฮัลโหล, เอเชียไนท์,  , เหมา,  , เหมา,  , กลาง, คืน,  , 5,  , บาท,  , /,  , 2,  , วัน,  , หน่อย</t>
  </si>
  <si>
    <t>ขอแพ็กเสริมเล่นเน็ต1.5GB</t>
  </si>
  <si>
    <t>ขอแพ็ก, เสริม, เล่น, เน็ต, 1, ., 5, GB</t>
  </si>
  <si>
    <t>package:No Bill Shock</t>
  </si>
  <si>
    <t>ขอ|general, แพ็ก, เสริม|general, เล่น|general, อินเตอร์เน็ต|general, 1, ., 5, good bye|compound:general</t>
  </si>
  <si>
    <t>แพ็กเกจเสริม Internet 1.5GB เล่นเน็ตได้ที่ความเร็วสูงสุดเป็นจำนวน 1.5GB ได้ 1 วัน ด้วยค่าบริการเพียง 39 บาท/วันเท่านั้น สามารถสมัครและดูแพ็กเสริมอื่นๆได้ที่ https://goo.gl/z3j9uG ด้วยน้า ^^</t>
  </si>
  <si>
    <t>แพ็กเหมา เหมากลางคืน 5บาท/2วัน โทรกลางคืนคุ้มๆ โทรไม่อั้นในเครือข่าย เวลา 22.00-06.00 น. ครั้งละไม่เกิน 1 ชม. ส่วนเกินนาทีละ 1.06 บาท *วันแรก เวลา 22.00-24.00 น. วันที่สอง เวลา 00.01-06.00 น. และ 22.00-24.00 น.เท่านั้น สมัครงายง่ายๆที่นี่ https://goo.gl/fRu8mP และยังสามารถดูแพ็กเสริมอื่นๆได้ด้วยน้า ^^</t>
  </si>
  <si>
    <t>1.5GB</t>
  </si>
  <si>
    <t xml:space="preserve">5 บาท / 2 วัน </t>
  </si>
  <si>
    <t>addon_internet_package:แพ็กเสริมเล่นเน็ต</t>
  </si>
  <si>
    <t>package:แพ็ก,package:เหมา เหมา,package:ฮัลโหลเอเชียไนท์,package:เหมา เหมา กลางคืน</t>
  </si>
  <si>
    <t>ซิมทูฟายแบบ 199 บาท ใช้งานที่ฟินแลนด์ได้ไหม</t>
  </si>
  <si>
    <t>แพ็กเสริมรายเดือน Multi SIM ขอรายละเอียดโปรเสริมเน็ต 2GB หน่อย</t>
  </si>
  <si>
    <t>ซิม, ทูฟาย, แบบ,  , 199,  , บาท,  , ใช้, งาน, ที่, ฟินแลนด์, ได้, ไหม</t>
  </si>
  <si>
    <t>สมัครเบอร์คนโปรดไว้แล้วสมัครเน็ต*777*4005# ทำไมโทรเบอร์คนโปรดแล้วกินเงิน</t>
  </si>
  <si>
    <t>แพ็ก, เสริม, ราย, เดือน,  , Multi , SIM,  , ขอ, รายละเอียด, โปรเสริม, เน็ต,  , 2, GB,  , หน่อย</t>
  </si>
  <si>
    <t>ซิม|general, ทูฟาย, แบบ|general, 199, บาท|general, ใช้งาน|compound:general, ที่|general, ฟินแ, ลน|general, ด์, ได้|general, ไหม|general</t>
  </si>
  <si>
    <t>สมัคร, เบอร์, คน, โปรด, ไว้, แล้ว, สมัคร, เน็ต, *, 777, *, 4005, #,  , ทำไม, โทรเบอร์, คน, โปรด, แล้ว, กิน, เงิน</t>
  </si>
  <si>
    <t>แพ็ก, เสริม|general, ราย|general, เดือน|general, multi, sim, ขอ|general, รายละเอียด|general, โปร|general, เสริม|general, อินเตอร์เน็ต|general, 2, good bye|compound:general, หน่อย|general</t>
  </si>
  <si>
    <t>ใช้ได้จ้า SIM2FLY 199 บาท รองรับการใช้งานที่ประเทศฟินแลนด์ และยังรับโบนัสโทรฟรี 100 บาท พร้อมวันใช้งานนาน 30 วัน + เน็ตโรมมิ่งอีก 20 MB โอ้โห ไม่อยากจะพลาดด ไปดูรายละเอียดกันเลย https://goo.gl/rQvigv</t>
  </si>
  <si>
    <t>country:ฟินแลนด์</t>
  </si>
  <si>
    <t xml:space="preserve">แพ็กเกจเสริมใช้งาน Multi SIM ราคาเพียง 99 บาท หลังจากนั้นคิดค่าบริการตามโปรโมชั่นหลักที่พี่ๆใช้งาน ใช้งานได้นาน 12 รอบบิล สมัครได้ง่ายๆ AIS Shop/Telewiz/AIS Buddy สาขาใกล้บ้านเลยจ้า รายละเอียดเพิ่มเติมก็มีด้วยน้า ดูได้เลยย https://goo.gl/8Q3HeB </t>
  </si>
  <si>
    <t xml:space="preserve">แพ็กเหมา เหมาโทร 1 เบอร์คนโปรด โทร 1 เบอร์คนโปรด (ในเครือข่ายAIS) นาทีละ 2 สต. ค่าบริการเพียง 9 บาท/วัน สมัครได้ง่ายๆที่ https://goo.gl/fRu8mP และยังสามารถดูแพ็กเสริมอื่นๆได้ด้วยน้า </t>
  </si>
  <si>
    <t>package:ซิมทูฟายแบบ 199 บาท</t>
  </si>
  <si>
    <t>*777*4005#</t>
  </si>
  <si>
    <t>addon_package:แพ็กเสริม,monthly:รายเดือน,multi_sim_card:Multi SIM,addon_internet_package:โปรเสริมเน็ต</t>
  </si>
  <si>
    <t>favorite_number:เบอร์คนโปรด,internet:เน็ต,lost_money:กินเงิน</t>
  </si>
  <si>
    <t>เหมา เหมา 2,560 นาที 999 บาท เฉลี่ยตกอยู่นาทีละเท่าไหร่</t>
  </si>
  <si>
    <t>ขอรายละเอียดแพ็กเหมา เหมา 19 บาท/วัน โทรฟรีทุกเครือข่าย 05.00 - 17.00น. หน่อย</t>
  </si>
  <si>
    <t xml:space="preserve">EN บริการจัดส่งซิมทดแทน เป็นสิทธิพิเศษของ ลูกค้าเซเรเนดใช่มั้ย </t>
  </si>
  <si>
    <t>เหมา,  เหมา,  , 2, ,, 560,  , นาที,  , 999,  , บาท,  , เฉลี่ย, ตก, อยู่, นาที, ละ, เท่า, ไหร่</t>
  </si>
  <si>
    <t>EN,  , บริการ, จัด, ส่ง, ซิม, ทดแทน,  , เป็น, สิทธิ, พิเศษ, ของ,  , ลูกค้า, เซเรเนด, ใช่, มั้ย,</t>
  </si>
  <si>
    <t>ขอ, รายละเอียด, แพ็ก, เหมา,  , เหมา,  , 19,  , บาท, /, วัน,  , โทรฟรี, ทุก, เครือข่าย,  , 05, ., 00,  , -,  , 17, ., 00, น.,  , หน่อย</t>
  </si>
  <si>
    <t>เ, หมา|general, เ, หมา|general, 2, ,, 560, นาที|general, 999, บาท|general, เฉลี่ย, ตก|general, อยู่|general, นาที|general, ละ, เท่าไหร่|compound:general</t>
  </si>
  <si>
    <t>en, บริการ|general, จัดส่ง|compound:general, ซิม|general, แทน|general, เป็น|general, สิทธิพิเศษ|compound:general, ของ|general, ลูกค้า|general, เซเรเนด, ใช่|general, ไหม|general</t>
  </si>
  <si>
    <t>แพ็กเกจเสริมเหมาๆ โทรได้ทุกเครือข่าย 2,560 นาทีเพียง 999 บาท เฉลี่ยเพียงนาทีละ 39 สตางค์ ว้าววคุ้มม๊ากๆ รีบสมัครกันได้เลยกด *777*4048# โทรออก</t>
  </si>
  <si>
    <t>นาทีละเท่าไหร่</t>
  </si>
  <si>
    <t xml:space="preserve">ใช่แล้วฮับ EN บริการจัดส่งซิมทดแทน บริการจัดส่งซิมการ์ดในกรณีที่ซิมการ์ดของพี่ๆชำรุดหรือสูญหายขณะอยู่ต่างประเทศ โดยไม่คิดค่าบริการใดๆ เพียงติดต่อ AIS CALL CENTER +662 271 9000 เพื่อขอระงับการใช้งานซิมการ์ดใบเดิม จากนั้น AIS CALL CENTER จะแจ้งรายละเอียดพร้อมจัดส่งซิมการ์ดใหม่ให้พี่ๆทันที </t>
  </si>
  <si>
    <t>2,560 นาที,999 บาท</t>
  </si>
  <si>
    <t>แพ็กเหมาเหมา 19 บาท/วัน โทรคุ้มๆ โทรฟรีทุกเครือข่าย 05.00-17.00 น.  ฟรี!ไม่จำกัด โทรได้ครั้งละไม่เกิน 30 นาที โทรเกินหรือโทรนอกเวลา นาทีละ 80 สต. สามารถสมัครได้ง่ายๆที่ https://goo.gl/fRu8mP และยังสามารถดูแพ็กเสริมอื่นๆได้ด้วยน้า ^.^</t>
  </si>
  <si>
    <t>package:เหมา เหมา,average:เฉลี่ย</t>
  </si>
  <si>
    <t>deliver:จัดส่ง</t>
  </si>
  <si>
    <t>sim_replace:ซิมทดแทน,priviledge:สิทธิพิเศษ,serenade:เซเรเนด</t>
  </si>
  <si>
    <t xml:space="preserve">สมัคร แพ็กเสริม เหมาเหมานาที 300 บาท </t>
  </si>
  <si>
    <t>19 บาท/วัน</t>
  </si>
  <si>
    <t>สมัคร,  , แพ็กเสริม,  เหมาเหมา, นาที,  , 300,  , บาท,</t>
  </si>
  <si>
    <t>05.00 - 17.00น.</t>
  </si>
  <si>
    <t>สมัคร|general, แพ็ก, เสริม|general, เ, หมา|general, เ, หมา|general, นาที|general, 300, บาท|general</t>
  </si>
  <si>
    <t>package:แพ็ก,package:เหมา เหมา,call_free:โทรฟรี,all_network:ทุกเครือข่าย</t>
  </si>
  <si>
    <t xml:space="preserve">แพ็กนี้โดนใจอุ่นใจที่ซู้ดดด เพราะโทรได้ถึง 480 นาที ส่วนเกินคิดตามโปรโมชั่นหลักที่พี่ๆใช้งานอยู่ ความดีงามนี้ยังใช้ได้ยาวๆถึง 30 วัน โอ้โฮ! ห้ามใจไม่ไหวก็กดสมัครกันเลย *777*424# โทรออกจ้า รายละเอียดแพ็กอื่นๆดูที่นี่เพิ่มเติมได้ฮะ https://goo.gl/vmq3tt </t>
  </si>
  <si>
    <t>ถ้าไปเมืองนอกต้องเปิดโรมมิ่งไว้ตลอดเวลาหรือป่าว</t>
  </si>
  <si>
    <t>อยากได้แพ็กเสริมเล่นโซเซียลทั้งวันแบบคุ้มๆ</t>
  </si>
  <si>
    <t xml:space="preserve">300 บาท </t>
  </si>
  <si>
    <t>ถ้า, ไป, เมือง, นอก, ต้อง, เปิด, โรม, มิ่ง, ไว้, ตลอด, เวลา, หรือ, ป่าว</t>
  </si>
  <si>
    <t>อยาก, ได้, แพ็กเสริม, เล่น, โซเซียล, ทั้ง, วัน, แบบ, คุ้ม, ๆ</t>
  </si>
  <si>
    <t>ถ้า|general, ไป|general, เมือง|general, นอก|general, ต้อง|general, เปิด|general, โรม, ไม่|general, ่ง, ไว้|general, ตลอด|general, เวลา|general, หรือ|general, เปล่า|general</t>
  </si>
  <si>
    <t>addon_package:แพ็กเสริม,package:เหมาเหมา,minute:นาที</t>
  </si>
  <si>
    <t>ใช่ฮับ หากพี่ๆไปเมืองนอก จะต้องเปิด Roaming ไว้ตลอดเวลานะฮับ เพื่อที่จะได้ใช้โทรและเล่นอินเทอร์เน็ตได้ฮับ ^ ^</t>
  </si>
  <si>
    <t>หรือป่าว</t>
  </si>
  <si>
    <t>สมัคร แพ็กเสริม เหมาเหมารายวัน 9 บาท โทรได้ตอนไหนบ้าง</t>
  </si>
  <si>
    <t xml:space="preserve">แพ็กเหมาเหมา FB/LINE/WhatsApp  สามารถใช้งาน Facebook / LINE / WhatsApp ได้ ใช้งาน Internet ที่ความเร็วสูงสุดของ 3G และ 4G ได้ 300MB ใช้งานได้ 1 วัน ด้วยราคาเพียง 17 บาท/วัน สามารถเข้าไปดูรายละเอียดเพิ่มเติมและแพ็กเสริมอื่นๆได้ที่ https://goo.gl/GOMylh </t>
  </si>
  <si>
    <t>foreign_country:เมืองนอก</t>
  </si>
  <si>
    <t>สมัคร,  , แพ็กเสริม , เหมาเหมา, ราย, วัน,  , 9,  , บาท,  , โทร, ได้, ตอน, ไหน, บ้าง</t>
  </si>
  <si>
    <t>ทั้งวัน</t>
  </si>
  <si>
    <t>สมัคร|general, แพ็ก, เสริม|general, เ, หมา|general, เ, หมา|general, ราย|general, วัน|general, 9, บาท|general, โทร|general, ได้|general, เมื่อไหร่|compound:general, บ้าง|general</t>
  </si>
  <si>
    <t>addon_package:แพ็กเสริม,social:โซเชียล,price:medium:คุ้ม</t>
  </si>
  <si>
    <t>แพ็กนี้เหมาะกับพี่ๆสายโทรตั้งแต่ดึกยันเย็น เม้าส์ยาวๆ 4 ทุ่ม - 5 โมงเย็นไปเลยจ้า โทรฟรีในเครือข่าย AIS สูงสุด ครั้งละ 1 ชม. ส่วนเกิน 1 ชม. คิดนาทีละ 1 บาท จ่ายแค่ 9 บาทต่อวัน ถูกไปอิ๊กก ของดีต้องรีบ กดสมัครกันเลย  *777*427# โทรออกฮ๊าฟฟ</t>
  </si>
  <si>
    <t>เน็ต 1Mbps ไม่ลดสปีด AIS ยังมีให้สมัครอยู่ไหม</t>
  </si>
  <si>
    <t>ตอนไหน</t>
  </si>
  <si>
    <t>เน็ต,  , 1, Mbps,  , ไม่, ลด, สปีด,  , AIS,  , ยัง, มี, ให้, สมัคร, อยู่, ไหม</t>
  </si>
  <si>
    <t>จะทราบได้อย่างไรว่ามือถือพร้อมใช้งานขณะอยู่ที่ต่างประเทศแล้ว</t>
  </si>
  <si>
    <t>จะ, ทราบ, ได้, อย่าง, ไร, ว่ามือถือ, พร้อม, ใช้, งาน, ขณะ, อยู่, ที่, ต่าง, ประเทศ, แล้ว</t>
  </si>
  <si>
    <t>addon_package:แพ็กเสริม,package:เหมาเหมา,daily:รายวัน</t>
  </si>
  <si>
    <t>จะ|general, รู้|general, ได้|general, อย่าง|general, ไร|general, ว่า|general, มือถือ|general, พร้อม|general, ใช้งาน|compound:general, ขณะ, ที่อยู่ปัจจุบัน|compound:general, ต่างประเทศ|compound:general, แล้ว|general</t>
  </si>
  <si>
    <t xml:space="preserve">แพ็กใหม่ล่าสุด! เน็ตไม่อั้น ไม่ลดความเร็ว 1Mbps เพียง 99บ.นาน7วัน พิเศษ! สมัครได้ในพื้นที่ภาคเหนือเท่านั้น เพียงกด*777*7138# โทรออกฮะ </t>
  </si>
  <si>
    <t>แพ็กเกจ AIS WIFI แบบ 5ชั่วโมงจำกัดปริมาณใช้งานไหม</t>
  </si>
  <si>
    <t xml:space="preserve">ณ จุดๆนี้ไม่ต้องกังวลอีกต่อไป อุ่นใจมีคู่มือการใช้งานมาให้ดูแล้วจ้า https://goo.gl/9j7jPw </t>
  </si>
  <si>
    <t>ยังมี</t>
  </si>
  <si>
    <t>แพ็กเกจ,  , AIS,  , WIFI,  , แบบ,  , 5, ชั่วโมง, จำกัด, ปริมาณ, ใช้, งาน, ไหม</t>
  </si>
  <si>
    <t>จะทราบ,อย่างไร</t>
  </si>
  <si>
    <t>1Mbps</t>
  </si>
  <si>
    <t>แพ็กเกจ, a, เป็น|general, w, ถ้า|general, i, แบบ|general, 5, ชั่วโมง|general, จำกัด|general, ปริ, มา|general, ณ, ใช้งาน|compound:general, ไหม|general</t>
  </si>
  <si>
    <t>mobile:มือถือ,ready:พร้อมใช้งาน</t>
  </si>
  <si>
    <t>internet:เน็ต,not_fup:ไม่ลดสปีด</t>
  </si>
  <si>
    <t>โปรโมชั่นเติมเงินเน็ตรายเดือน</t>
  </si>
  <si>
    <t>แพ็กเสริมโปร AIS WIFI ฟินได้ไม่จำกัด 5 ชม ราคาสุดคุ้ม แค่ 19 บาท กดสมัครเลย *777*381# โทรออกฮับ คลิ๊กดูเพิ่มเติมได้ฮับ ลิ้งค์นี้เลย https://goo.gl/iF9o9j</t>
  </si>
  <si>
    <t>โปรโมชั่นเติม, เงิน, เน็ต, ราย, เดือน</t>
  </si>
  <si>
    <t>5ชั่วโมง</t>
  </si>
  <si>
    <t>แพคเกจดีๆ มีให้เลือกเพียบ คลิกเลย http://www.ais.co.th/postpaid/</t>
  </si>
  <si>
    <t>Big Pack Non-Stop Data Roamingมีราคา1,990มีรายละเอียดยังไงบ้าง</t>
  </si>
  <si>
    <t>package:แพ็กเกจ,ais:AIS,wifi:WIFI</t>
  </si>
  <si>
    <t>ขอแพ็กดับเบิ้ลเน็ตงบไม่เกิน10บาทหน่อย</t>
  </si>
  <si>
    <t>promotion:โปรโมชั่น,prepaid:เติมเงิน,internet:เน็ต,monthly:รายเดือน</t>
  </si>
  <si>
    <t>ขอแพ็กดับ, เบิ้ล, เน็ต, งบ, ไม่, เกิน, 10, บาท, หน่อย</t>
  </si>
  <si>
    <t>ขอรายละเอียดแพ็กเหมา เหมา 14 บาท/วัน</t>
  </si>
  <si>
    <t>ขอ|general, แพ็, กด|general, ับ, เบิ้ล, อินเตอร์เน็ต|general, งบ|general, ไม่|general, เกิน|general, 10, บาท|general, หน่อย|general</t>
  </si>
  <si>
    <t>ขอ, รายละเอียด, แพ็ก, เหมา,  , เหมา,  , 14,  , บาท, /, วัน</t>
  </si>
  <si>
    <t xml:space="preserve">แพ็กเหมา เหมา 9 บาท/วัน ใช้งาน Internet ที่ความเร็วสูงสุดของ 3G และ 4Gเป็นจำนวน 100 MB สามารถสมัครและดูแพ็กเสริมอื่นๆได้อีกที่ https://goo.gl/l3oVJR ด้วยน้า ^^
</t>
  </si>
  <si>
    <t>มาล้าว! ^^ แพ็กเหมา เหมา 14บาท/วัน โทรในเครือข่าย AIS ฟรี! ไม่จำกัด ยกเว้น 18.00-21.00 น. ดทรได้ครั้งละไม่เกิน 60 นาที ใช้ได้ถึงเที่ยงคืนของวันที่สมัคร *โทรเกิน 60 นาที/โทรนอกเวลา/นอกเครือข่าย นาทีละ 1.07 บาท สามารถสมัครและดูแพ็กเสริมอื่นๆได้ที่  https://goo.gl/fRu8mP นี่เลยนะจ๊าๆ O_o</t>
  </si>
  <si>
    <t>ไม่เกิน10บาท</t>
  </si>
  <si>
    <t>14 บาท/วัน</t>
  </si>
  <si>
    <t>ขอแพ็กเหมาเหมาที่ราคาไม่เกิน 60 บาทหน่อย</t>
  </si>
  <si>
    <t>ขอ, แพ็กเหมา, เหมา, ที่, ราคา, ไม่, เกิน,  , 60,  , บาท, หน่อย</t>
  </si>
  <si>
    <t>อยากได้แพ็กเสริมที่โทรทุกเครือข่ายนาทีละ 25 สต. ช่วงกลางวัน</t>
  </si>
  <si>
    <t>ขอ|general, แพ็กเ, หมา|general, เ, หมา|general, ที่|general, ราคา|general, ไม่|general, เกิน|general, 60, บาท|general, หน่อย|general</t>
  </si>
  <si>
    <t>อยาก, ได้, แพ็ก, เสริม, ที่, โทร, ทุก, เครือข่าย, นาที, ละ,  , 25,  , สต.,  , ช่วง, กลาง, วัน</t>
  </si>
  <si>
    <t>Big,  , Pack,  , Non, -, Stop,  Data,  , Roaming, มี, ราคา, 1, ,, 990, มี, รายละเอียด, ยัง, ไง, บ้าง</t>
  </si>
  <si>
    <t>แพ็กเหมา เหมาดับเบิลเน็ต 59 บาท ใช้งาน Internet ที่ความเร็วสูงสุดเป็นจำนวน 400 MB ช้งานได้นาน 7 วัน  ส่วนเกินจะคิดตามโปรโมชั่นหลัก สามารถสมัครและดูแพ็กเสริมอื่นๆได้ที่ https://goo.gl/CTTdLv ด้วยน้า ^^</t>
  </si>
  <si>
    <t>ไม่เกิน 60 บาท</t>
  </si>
  <si>
    <t>มาล้าวว! แพ็กเสริมเหมา เหมา 7บาท/วัน โทรคุ้มๆ ทุกเครือข่ายตั้งแต่ตี 5-5โมงเย็น นาทีละ 25สต. สามารถสมัครได้ง่ายๆที่ https://goo.gl/fRu8mP และยังสามารถดูแพ็กเสริมอื่นๆได้ด้วยน้า ^/^</t>
  </si>
  <si>
    <t>package:แพ็ก,package:เหมาเหมา</t>
  </si>
  <si>
    <t>นาทีละ 25 สต.</t>
  </si>
  <si>
    <t>มีPackage ส่งMMS ไม่เกิน 5 ข้อความมั้ย</t>
  </si>
  <si>
    <t>addon_package:แพ็กเสริม,all_network:ทุกเครือข่าย,day_time:กลางวัน</t>
  </si>
  <si>
    <t>มี, Package,  , ส่งMMS,  , ไม่, เกิน,  , 5,  , ข้อความ, มั้ย</t>
  </si>
  <si>
    <t>ขอแพ็กเสริมโทรทุกเครือข่าย งบไม่เกิน 10 บาท</t>
  </si>
  <si>
    <t>ขอแพ็ก, เสริม, โทร, ทุก, เครือข่าย,  , งบ, ไม่, เกิน,  , 10,  , บาท</t>
  </si>
  <si>
    <t>มาล้าวว! แพ็กเสริมเหมา เหมา 7บาท/วัน โทรคุ้มๆ ทุกเครือข่ายนาทีละ 37 สต. ตลอด 24 ชม. สามารถสมัครได้ง่ายๆที่ https://goo.gl/fRu8mP และยังสามารถดูแพ็กเสริมอื่นๆได้ด้วยน้า ^/^ เท่านี้ก้สามารถรับสิทธิ์ใช้งานแพ็กเกจได้ล้าววว</t>
  </si>
  <si>
    <t>ใหญ่|general, pa|general, ck, ไม่|general, n, -, s, โอทีพี|BAY, data, roam, in|general, g, มี|general, ราคา|general, 1, ,, 990, มี|general, รายละเอียด|general, ยัง|general, ไง|general, บ้าง|general</t>
  </si>
  <si>
    <t>มี|general, pa|general, ck, อายุ|general, ส่ง|general, mms, ไม่|general, เกิน|general, 5, ข้อความ|general, ไหม|general</t>
  </si>
  <si>
    <t>ดีจ้า Big Pack Non-Stop Data Roamingมีราคา1,990 จะมี เน็ตให้พี่ๆ10GBและมีระยะเวลาอีก10วันรวมถึงประเทศที่รองรับเครื่อข่ายอีก13ประเทศเลยจ้าสนใจรายระเอียดเพิ่มเติมได้ที่ https://goo.gl/qgCYXN</t>
  </si>
  <si>
    <t>addon_package:แพ็กเสริม,all_network:ทุกเครือข่าย</t>
  </si>
  <si>
    <t>มีสิฮะ นี่เลย  MMS 5 ครั้ง จ่ายเพียง 25 บาท ประหยัดถึง 5 บาท/ เดือน (เริ่มต้นเพียงครั้งละ 5 บาท) กดสมัคร *777*005# โทรออกเลยฮะ คุ้มมากเด้ออออ อยากดูแพ็กเกจเพิ่มเติม กด https://goo.gl/ToJUhm</t>
  </si>
  <si>
    <t>ขอแพ็กเหมา เหมา 7 บาท/วัน โทรฟรีในเครือข่าย AIS 05.00 - 17.00น.</t>
  </si>
  <si>
    <t>ไม่เกิน 5 ข้อความ</t>
  </si>
  <si>
    <t>ขอ, แพ็กเหมา,  , เหมา,  , 7,  , บาท, /, วัน,  โทรฟรี, ใน, เครือข่าย,  , AIS,  , 05, ., 00,  , -,  , 17, ., 00, น.</t>
  </si>
  <si>
    <t>package:Package,mms:MMS</t>
  </si>
  <si>
    <t>ถ้าใช้ 4g ครบ10GB ติด fup เท่าไหร่คับ</t>
  </si>
  <si>
    <t>ถ้า, ใช้,  , 4, g,  , ครบ, 10, GB,  , ติด,  , fup,  , เท่า, ไหร่, คับ</t>
  </si>
  <si>
    <t>มาล้าวว! แพ็กเหมา เหมา 7บาท/วัน โทรฟรี! ในเครือข่าย AIS ช่วงเวลา 5.00-17.00น. ไม่จำกัดครั้งละไม่เกิน 1 ชม. ถ้าโทรนอกเวลาหรือโทรนอกเครือข่าย คิดนาทีละ 1.06 บาท ฮ๊าฟฟ สามารถสมัครและเข้าไปดูแพ็กเสริมอื่นๆได้อีกที่ https://goo.gl/fRu8mP ด้วยน้า O,o</t>
  </si>
  <si>
    <t>ถ้า|general, ใช้|general, 4, g, ครบ|general, 10, good bye|compound:general, ติด|general, f, ขึ้น|general, เท่าไหร่|compound:general</t>
  </si>
  <si>
    <t>7 บาท/วัน</t>
  </si>
  <si>
    <t>เมื่อใช้งานเน็ตครบตามที่กำหนดแล้ว เน็ตจะหยุดโดยอัตโนมัติ (มีSMS แจ้ง) หากพี่ๆต้องการใช้งานต่อ สามารถสมัครแพ็กเกจเน็ทเสริมเพิ่มได้ฮะ</t>
  </si>
  <si>
    <t>package:แพ็ก,package:เหมา เหมา,call_free:โทรฟรี,inner_network:ในเครือข่าย</t>
  </si>
  <si>
    <t>10GB</t>
  </si>
  <si>
    <t>อยากได้แพ็กเสริมที่โทรกับเน็ตน้อย ไม่เกิน 10 บาท</t>
  </si>
  <si>
    <t>data_network:4g,fup:fup</t>
  </si>
  <si>
    <t>อยาก, ได้, แพ็ก, เสริม, ที่, โทร, กับ, เน็ต, น้อย,  , ไม่, เกิน,  , 10,  , บาท</t>
  </si>
  <si>
    <t>โปรเสริมค่าโทร</t>
  </si>
  <si>
    <t>โปรเสริม, ค่า, โทร</t>
  </si>
  <si>
    <t>ราคา1,990</t>
  </si>
  <si>
    <t>โปร|general, เสริม|general, ค่า|general, โทร|general</t>
  </si>
  <si>
    <t>package:Big Pack Non-Stop Data Roaming</t>
  </si>
  <si>
    <t>มาล้าวว! แพ็กเหมาเหมา 7บาท/วัน โทรทุกเครือข่าย 7 นาที และเล่นอิเตอร์เน็ต 7 MB สมัครเลยวันนี้ได้ที่ https://goo.gl/fRu8mP และยังสามารถดูแพ็กเสริมอื่นๆได้อีกด้วยนะ O.o</t>
  </si>
  <si>
    <t>อ่านรายละเอียด และ วิธีสมัครแพ็กเกจอินเตอร์เนตได้ที่นี้เลยฮ้าฟ http://www.ais.co.th/one-2-call/th/package-addon.aspx</t>
  </si>
  <si>
    <t>addon_package:โปรเสริม,expense:ค่าโทร</t>
  </si>
  <si>
    <t xml:space="preserve">สมัครแพ็กเสริมรายเดือน Multi SIM มีแบบไหนบ้าง </t>
  </si>
  <si>
    <t>Big Pack Non-Stop Data Roaming จะเช็คประเทศที่ใช้ได้ยังไง</t>
  </si>
  <si>
    <t>สมัคร, แพ็ก, เสริม, ราย, เดือน,  , Multi , SIM,  , มี, แบบ, ไหน, บ้าง,</t>
  </si>
  <si>
    <t>Big,  , Pack,  , Non, -, Stop,  Data,  , Roaming,  , จะ, เช็ค, ประเทศ, ที่, ใช้, ได้, ยัง, ไง</t>
  </si>
  <si>
    <t>สมัคร|general, แพ็ก, เสริม|general, ราย|general, เดือน|general, multi, sim, มี|general, แบบ|general, ไหน|general, บ้าง|general</t>
  </si>
  <si>
    <t>ใหญ่|general, pa|general, ck, ไม่|general, n, -, s, โอทีพี|BAY, data, roam, in|general, g, จะ|general, เช็ค|bank, ประเทศ|general, ที่|general, ใช้|general, ได้|general, ยัง|general, ไง|general</t>
  </si>
  <si>
    <t>addon_package:แพ็กเสริม,internet:เน็ต</t>
  </si>
  <si>
    <t xml:space="preserve">อุ่นใจมาแล้วววว มาตอบคำถามพี่ๆ &gt;,&lt; แพ็กเสริมรายเดือนสุดคุ้มให้พี่ๆเล่นเน็ตพร้อมกันได้หลายเครื่อง แพ็กเสริม Multi SIM รับเน็ต 2GB เพียงเดือนละ 99 บาท/ซิม ดูรายละเอียดเพิ่มเติมที่นี่ได้เลยยย https://goo.gl/8Q3HeB </t>
  </si>
  <si>
    <t>ดีจ้า พี่ๆสามารถเช็คประเทศที่ใช้งานโรมมิ่งได้ที่ https://goo.gl/qgCYXN เลยจ้า</t>
  </si>
  <si>
    <t>แบบไหน</t>
  </si>
  <si>
    <t>ขอแพ็กเสริมที่โทรในเครือข่ายถูก งบไม่เกิน 10 บาท</t>
  </si>
  <si>
    <t>check:เช็ค,available:ใช้ได้</t>
  </si>
  <si>
    <t>addon_package:แพ็กเสริม,monthly:รายเดือน,multi_sim_card:Multi SIM</t>
  </si>
  <si>
    <t>ขอแพ็ก, เสริม, ที่, โทร, ใน, เครือข่าย, ถูก,  , งบ, ไม่, เกิน,  , 10,  , บาท</t>
  </si>
  <si>
    <t>อยากทดลองเล่น AIS WIFI แบบ1ชั่วโมงมีแพ็กเกจแนะนำไหม</t>
  </si>
  <si>
    <t>อยาก, ทดลอง, เล่น,  , AIS,  , WIFI,  , แบบ, 1, ชั่วโมง, มี, แพ็กเกจ, แนะนำ, ไหม</t>
  </si>
  <si>
    <t>มาล้าวว! แพ็กเหมาเหมา 7บาท/วัน โทรในเครือข่ายAIS นาทีละ 7 สต. คุ้มมักๆเลย สามารถสมัครและดุแพ็กเสริมอื่นๆได้ที่ https://goo.gl/fRu8mP ด้วยน้า O,o</t>
  </si>
  <si>
    <t>อยาก|general, ทด, ลอง|general, เล่น|general, a, เป็น|general, w, ถ้า|general, i, แบบ|general, 1, ชั่วโมง|general, มี|general, แพ็กเกจ, ปรึกษา|general, ไหม|general</t>
  </si>
  <si>
    <t>SIM2FLY ใช้งานที่อังกฤษได้ไหม พอดีว่าต้องเดินทางอาทิตย์หน้า</t>
  </si>
  <si>
    <t>อุ่นใจแนะนำแพ็กเสริมโปรนี้ฮับ เล่น AIS WIFI ไม่จำกัด 1 ชม ราคาสุดคุ้ม แค่ 9 บาท กดสมัครเลย *777*380# โทรออกฮับ คลิ๊กดูเพิ่มเติมได้ฮับ ลิ้งค์นี้เลย https://goo.gl/iF9o9j</t>
  </si>
  <si>
    <t>SIM, 2, FLY,  , ใช้, งาน, ที่, อังกฤษ, ได้, ไหม,  , พอดี, ว่า, ต้อง, เดินทาง, อาทิตย์, หน้า</t>
  </si>
  <si>
    <t>อยาก,แนะนำ,ไหม</t>
  </si>
  <si>
    <t>addon_package:แพ็กเสริม,inner_network:ในเครือข่าย</t>
  </si>
  <si>
    <t>1ชั่วโมง</t>
  </si>
  <si>
    <t>sim, 2, fly, ใช้งาน|compound:general, ที่|general, อังกฤษ|general, ได้|general, ไหม|general, พอดี|general, ว่า|general, ต้อง|general, เดิน|general, ทาง|general, อาทิตย์|general, หน้า|general</t>
  </si>
  <si>
    <t>ais:AIS,wifi:WIFI,package:แพ็กเกจ</t>
  </si>
  <si>
    <t>แพ็กเหมาเหมา 19 บาท/วัน ได้เวลาโทรเท่าไร</t>
  </si>
  <si>
    <t>ได้จ้า คือดีอ่ะ!! พี่ๆสามารถตรวจสอบประเทศที่รองรับการใช้งาน SIM2FLY /แพ็กเกจต่างๆ ได้ตามลิงก์นี้เลยน้า http://www.ais.co.th/roaming/SIM2FLY/</t>
  </si>
  <si>
    <t>แพ็กเหมา, เหมา,  , 19,  , บาท, /, วัน,  , ได้, เวลา, โทร, เท่า, ไร</t>
  </si>
  <si>
    <t>country:อังกฤษ</t>
  </si>
  <si>
    <t>อาทิตย์หน้า</t>
  </si>
  <si>
    <t>มาแล้วจ้า! ^/^  แพ็กเหมา เหมา 19 บาท/วัน โทรคุ้มๆทุกเครือข่าย 60 นาทีเลยจ้า ^^ ใช้ได้ถึงเที่ยงคืนของวันที่สมัคร ถ้าโทรเกิน 60 นาที จะคิดตามโปรโมชั่นที่ใช้งานจ้า สามารถสมัครได้ง๊ายง่ายและสามารถดูแพ็กเสริมอื่นๆได้ที่ https://goo.gl/fRu8mP นี่เลยนะจ๊าๆๆ O_o</t>
  </si>
  <si>
    <t>ถ้าเป็นนิติบุคคลสมัคร Package10ข้อความได้มั้ยอะ</t>
  </si>
  <si>
    <t>ถ้า, เป็น, นิติบุคคล, สมัคร,  , Package, 10, ข้อความ, ได้, มั้ย, อะ</t>
  </si>
  <si>
    <t>package:แพ็ก,package:เหมาเหมา,call_time:เวลาโทร</t>
  </si>
  <si>
    <t>ถ้า|general, เป็น|general, นิติบุคคล|general, สมัคร|general, pa|general, ck, อายุ|general, 10, ข้อความ|general, ได้|general, ไหม|general, อ่ะ|general</t>
  </si>
  <si>
    <t>ขอรายละเอียดแพ็กเหมา เหมา โทรฟรี AIS ตลอด 24 ชม. 99 บาท 7 วัน</t>
  </si>
  <si>
    <t>อุ่นใจจะบอกว่าแพ็กเกจนี้ต้องเป็นพี่ๆบุคคลธรรมดาที่ใช้รายเดือนเท่านั้นฮับบบบบบบ ดูเพิ่มเติมตรงนี้เบยยย https://goo.gl/ToJUhm</t>
  </si>
  <si>
    <t>จะไปเที่ยวต่างประเทศแต่ไม่มีซิมจะเปิดซิมใหม่ได้ไหม</t>
  </si>
  <si>
    <t>ขอ, รายละเอียด, แพ็กเหมา , เหมา,  , โทรฟรี,  , AIS,  , ตลอด,  , 24,  , ชม.,  , 99,  , บาท,  , 7,  , วัน</t>
  </si>
  <si>
    <t>จะ, ไป, เที่ยว, ต่าง, ประเทศ, แต่, ไม่, มี, ซิม, จะ, เปิด, ซิม, ใหม่, ได้, ไหม</t>
  </si>
  <si>
    <t>10ข้อความ</t>
  </si>
  <si>
    <t>จะ|general, ไป|general, เที่ยว|general, ต่างประเทศ|compound:general, แต่|general, ไม่|general, มี|general, ซิม|general, จะ|general, เปิด|general, ซิม|general, ใหม่|general, ได้|general, ไหม|general</t>
  </si>
  <si>
    <t>corporate:นิติบุคคล,package:Package</t>
  </si>
  <si>
    <t>ได้จ้า สำหรับพี่ๆที่จะเปิดซิมเพื่อไปเที่ยวที่ต่างประเทศอุ่นใจแนะนำ SIM2FLYเลยจ้า รายละเอียดตามนี้เลย https://goo.gl/0bms3p</t>
  </si>
  <si>
    <t xml:space="preserve">มาแล้วจ้า! แพ็กเหมา เหมา โทรฟรี AIS ตลอด 24 ชม. ราคาเพียง 99 บาท นาน 7 วัน นะจ้ะ^^ โทรได้ครั้งละไม่เกิน 30 นาที ถ้าหากโทรเกิน นาทีละ 1.07 บาท สามารถรับสิทธิ์ได้ง่ายๆและดูแพ็กเสริมอื่นๆได้ที่ https://goo.gl/fRu8mP เลยจ้าๆ ^/^ </t>
  </si>
  <si>
    <t>โปรเน็ตรายวัน</t>
  </si>
  <si>
    <t>โปรเน็ต, ราย, วัน</t>
  </si>
  <si>
    <t>no:ไม่มี,open_sim:เปิดซิม</t>
  </si>
  <si>
    <t>โปร|general, อินเตอร์เน็ต|general, ราย|general, วัน|general</t>
  </si>
  <si>
    <t>sim_card:ซิม</t>
  </si>
  <si>
    <t>24 ชม.,7 วัน</t>
  </si>
  <si>
    <t>package:แพ็ก,package:เหมา เหมา,call_free:โทรฟรี,ais:AIS</t>
  </si>
  <si>
    <t>อุ่นใจนำเหนอแพ็กเกจเสริมสุดคุ้มเหมา เหมา 39 บาท เล่นเน็ทได้ตั้ง 1.5GB เลยนร้า หรือดูแพ็คเกจอื่นๆได้ที่นี่เลยฮะ &gt;&gt; http://www.ais.co.th/one-2-call/maomaoontopnet/</t>
  </si>
  <si>
    <t>มีโปรเสริมที่โทรทุกเครือข่ายมั้ย</t>
  </si>
  <si>
    <t>มี, โปรเสริม, ที่, โทร, ทุก, เครือข่าย, มั้ย</t>
  </si>
  <si>
    <t>internet_package:โปรเน็ต,daily:รายวัน</t>
  </si>
  <si>
    <t>ช่วยอธิบายข้อมูลเกี่ยวกับ SIM2FLY ได้ไหม</t>
  </si>
  <si>
    <t>ขอรายละเอียด เหมา เหมา เน็ต2GB30วันทีค่ะ</t>
  </si>
  <si>
    <t>ช่วย, อธิบาย, ข้อมูล, เกี่ยว, กับ,  , SIM, 2, FLY,  , ได้, ไหม</t>
  </si>
  <si>
    <t>ขอ, รายละเอียด,  , เหมา,  , เหมา,  , เน็ต, 2, GB, 30, วัน, ที, ค่ะ</t>
  </si>
  <si>
    <t>ช่วย|general, อธิบาย|general, ข้อมูล|general, เกี่ยว|general, กับ|general, sim, 2fly, ได้|general, ไหม|general</t>
  </si>
  <si>
    <t>ขอ|general, รายละเอียด|general, เ, หมา|general, เ, หมา|general, อินเตอร์เน็ต|general, 2, good bye|compound:general, 30, วัน|general, ที่|general, ค่ะ|general</t>
  </si>
  <si>
    <t>ได้จ้า^^ คืองี้น้า SIM2FLY เนี่ยเป็น SIM Roming ไว้ใช้งานต่างประเทศจ้าซึ่งจะมีแพ็กเกจสำหรับ SIM2FLY โดยเฉพาะ ทำให้โทรถูกลงกว่าซิมปกติและเล่นเน็ตได้แบบไม่จำกัดฮะ คุณพี่ๆสามารถหาข้อมูลเพิ่มเติมตามลิงก์นี้เลยฮะ https://goo.gl/hJdRir</t>
  </si>
  <si>
    <t>อุ่นใจขอแนะนำโปรนี้เลยฮับ เหมา เหมาเล่นเน็ต 4G/3G ที่ความเร็วสูงสุด เป็นจำนวน 2 GB ใช้งานได้นาน 30 วัน หากใช้ครบตามที่กำหนด ส่วนเกินจะถูกคิดจากโปรโมชั่นหลักฮะ ค่าบริการ 239 บาท(ไม่รวมVAT) สมัครกด *777*75# โทรออก หรือพี่ๆสนใจโปรอื่นๆสามารถดูรายละเอียดที่นี่ได้เลยฮับ https://goo.gl/6Lo6Uz</t>
  </si>
  <si>
    <t>2GB,30วัน</t>
  </si>
  <si>
    <t>มีจ้า! ^/^ แพ็กเหมา เหมา 19 บาท/วัน โทรคุ้มๆทุกเครือข่าย 60 นาทีเลยจ้า ^^ ใช้ได้ถึงเที่ยงคืนของวันที่สมัคร ถ้าโทรเกิน 60 นาที จะคิดตามโปรโมชั่นที่ใช้งานจ้า สามารถสมัครได้ง๊ายง่ายและสามารถดูแพ็กเสริมอื่นๆได้ที่ https://goo.gl/fRu8mP นี่เลยนะจ๊าๆๆ O_o</t>
  </si>
  <si>
    <t>อยากส่งรูปภาพไปให้เพื่อน มีแพ็กเกจอะไรบ้าง</t>
  </si>
  <si>
    <t>อยาก, ส่ง, รูปภาพ, ไป, ให้, เพื่อน,  , มี, แพ็ก, เกจ, อะไร, บ้าง</t>
  </si>
  <si>
    <t>ตั้งค่ามือถือต่างประเทศทำยังไง</t>
  </si>
  <si>
    <t>addon_package:โปรเสริม,all_network:ทุกเครือข่าย</t>
  </si>
  <si>
    <t>ตั้ง, ค่า, มือถือ, ต่าง, ประเทศ, ทำ, ยัง, ไง</t>
  </si>
  <si>
    <t>อยาก|general, ส่ง|general, รูป, ภาพ|general, ไป|general, ให้|general, เพื่อน|general, มี|general, แพ็ก, เกจ, ทำอะไร|compound:general</t>
  </si>
  <si>
    <t>มีแพ็กเสริมส่ง SMS คุ้มๆมั้ยครับ</t>
  </si>
  <si>
    <t>ตั้ง|general, ค่า|general, มือถือ|general, ต่างประเทศ|compound:general, ทำ|general, ยัง|general, ไง|general</t>
  </si>
  <si>
    <t xml:space="preserve">อุ่นใจแนะนำตัวนี้ฮะ กับ Package MMS ส่งภาพ ส่งเพลง ในราคาเบาๆ MMS 5 ครั้ง จ่ายเพียง 25 บาท ประหยัดถึง 5 บาท/ เดือน กดสมัครกันนะ *777*005# โทรออกฮะ อยากดูแพ็กเพิ่มเติมกด https://goo.gl/ToJUhm เย้ๆ
</t>
  </si>
  <si>
    <t>มี, แพ็ก, เสริมส่ง,  , SMS,  , คุ้มๆ, มั้ย, ครับ</t>
  </si>
  <si>
    <t xml:space="preserve">ตั้งค่ามือถือง่ายมั่กๆ อุ่นใจนำวิธีการมาฝากแล้วฮับ พี่ๆอย่าลืมเลือกแพ็กเกจให้ถูกใจก่อนเดินทาง เพื่อการใช้งานได้ต่อเนื่องกันนะฮ๊าบบ </t>
  </si>
  <si>
    <t>อยาก,อะไร</t>
  </si>
  <si>
    <t>https://goo.gl/g5XpX7</t>
  </si>
  <si>
    <t>picture:รูปภาพ,package:แพ็กเกจ</t>
  </si>
  <si>
    <t>แพกเกจไม่ลดความเร็ว 512</t>
  </si>
  <si>
    <t>มีจ้า! ^^ แพ็กเกจเสริมพิเศษ โทรทุกเครือข่าย 15 นาที และส่ง SMS 50 ข้อความ ส่วนเกินจะคิดตามโปรโมชั่นหลัก ราคาเพียง 15 บาท/วันเท่านั้นเอง สามารถสมัครได้ง่ายๆที่ https://goo.gl/fRu8mP และยังสามารถดูแพ็กเสริมอื่นๆได้ด้วยน้า O.o</t>
  </si>
  <si>
    <t>แพก, เกจ, ไม่, ลด, ความ, เร็ว,  , 512</t>
  </si>
  <si>
    <t>แ, พก|general, เกจ, ไม่|general, ลด|general, ความ|general, รวดเร็ว|general, 512</t>
  </si>
  <si>
    <t>หากพี่ๆเป็นคนที่ชอบคุยในเครือข่ายต้องการความเร็วของ internet จำกัด 512Kbps ตลอดการใช้งาน อุ่นใจนำเหนอแพ็กเกจ 512 บาท ดูเพิ่มโปรเพิ่มที่นี่ฮะ http://www.ais.co.th/postpaid/buffetx3/</t>
  </si>
  <si>
    <t>จะเติมเงินไว้ใช้งานที่ต่างประเทศ ทำยังไง</t>
  </si>
  <si>
    <t>จะ, เติม, เงิน, ไว้, ใช้, งาน, ที่, ต่าง, ประเทศ,  , ทำ, ยัง, ไง</t>
  </si>
  <si>
    <t>package:แพกเกจ,no_fup:ไม่ลดความเร็ว</t>
  </si>
  <si>
    <t>จะ|general, เติมเงิน|compound:bank, ไว้|general, ใช้งาน|compound:general, ที่|general, ต่างประเทศ|compound:general, ทำ|general, ยัง|general, ไง|general</t>
  </si>
  <si>
    <t>แล้วก็บอกว่าเหมาๆ24ชม</t>
  </si>
  <si>
    <t>แล้ว, ก็, บอก, ว่า, เหมา, ๆ, 24ชม</t>
  </si>
  <si>
    <t>เติมเงินขณะอยู่ต่างประเทศมีวิธีการเติมเงินหลักๆ ดังนี้ &gt; เติมเงินโดยใช้บัตรเงินสด กด *120*รหัสบัตร16หลัก#โทรออก หรือทำการเติมเงินผ่าน eService เพียงมีบัตรเครดิตหรือบัตรเดบิตผ่านเว็บไซต์ www.ais.co.th/eservice เห็นมั้ยยย สะดวกเฟร่อออ &gt;,&lt;</t>
  </si>
  <si>
    <t>แล้ว|general, ก็|general, บอก|general, ว่า|general, เ, หมา|general, ๆ, 24, ชั่วโมง|general</t>
  </si>
  <si>
    <t>สิทธิ์การใช้งานแพ็กเกจเสริม สามารถใช้งานได้หลังจากได้รับ SMS ยืนยัน พี่ๆเข้าไปกดสมัครได้ที่นี่เลยน้า https://goo.gl/A7gGTX</t>
  </si>
  <si>
    <t>top_up:เติมเงิน,use:ใช้งาน</t>
  </si>
  <si>
    <t>24ชม</t>
  </si>
  <si>
    <t>ถ้าส่งข้อความเกิน10ข้อความนี่จะเสียตังค์เพิ่มมั้ย</t>
  </si>
  <si>
    <t>ถ้า, ส่ง, ข้อความ, เกิน, 10, ข้อความ, นี่, จะ, เสียตังค์, เพิ่ม, มั้ย</t>
  </si>
  <si>
    <t xml:space="preserve">อยู่ต่างประเทศจะเติมเงินยังไง </t>
  </si>
  <si>
    <t>ถ้า|general, ส่ง|general, ข้อความ|general, เกิน|general, 10, ข้อความ|general, นี้|general, จะ|general, เสียเงิน|compound:bank, ค์, เพิ่ม|general, ไหม|general</t>
  </si>
  <si>
    <t>อยู่, ต่าง, ประเทศ, จะ, เติม, เงิน, ยัง, ไง,</t>
  </si>
  <si>
    <t>เสียค่าส่วนเกินข้อความละ2บาท (ไม่รวม VAT) ฮะ ดูรายละเอียดเพิ่มเติมตรงนี้เลยฮ้าบบบบบ https://goo.gl/ToJUhm</t>
  </si>
  <si>
    <t>อยู่|general, ต่างประเทศ|compound:general, จะ|general, เติมเงิน|compound:bank, ยัง|general, ไง|general</t>
  </si>
  <si>
    <t>เกิน10ข้อความ</t>
  </si>
  <si>
    <t>เติมเงินขณะอยู่ต่างประเทศมีวิธีการเติมเงินหลักๆ ดังนี้นะฮะ 1.เติมเงินโดยใช้บัตรเงินสด วิธีนี้คุณต้องนำบัตรเงินสดติดตัวไปด้วย 2.เติมเงินผ่าน eService คุณสามารถเติมเงินออนไลน์ผ่านช่องทาง eService ได้ง่ายๆ ดูรายละเอียดเพิ่มเติมได้ที่ https://goo.gl/hJa0eZ</t>
  </si>
  <si>
    <t>sms:ข้อความ,lost_money:เสียตัง</t>
  </si>
  <si>
    <t>top_up:เติมเงิน</t>
  </si>
  <si>
    <t xml:space="preserve">ถ้าส่งMMSเกินคิดค่าบริการส่วนเกินเท่าไหร่อะ </t>
  </si>
  <si>
    <t>addon_package:แพ็กเสริม,sms:SMS,price:medium:คุ้ม</t>
  </si>
  <si>
    <t>ถ้า, ส่ง, MMS, เกิน, คิด, ค่า, บริการ, ส่วน, เกิน, เท่า, ไหร่, อะ,</t>
  </si>
  <si>
    <t>มีแพ็กโทรเสริม7วันราคาไม่แพงมั้ย</t>
  </si>
  <si>
    <t>ถ้า|general, ส่ง|general, mms, เกิน|general, คิด|general, ค่าสินค้า|compound:general, ส่วน|general, เกิน|general, เท่าไหร่|compound:general, อ่ะ|general</t>
  </si>
  <si>
    <t>มี, แพ็ก, โทร, เสริม, 7, วัน, ราคา, ไม่, แพง, มั้ย</t>
  </si>
  <si>
    <t>หากใช้ MMS เกินจากสิทธิ์ใน Package ส่วนที่เกินจะคิดอัตราปกติ ครั้งละ 6 บาท(ไม่รวม VAT) ฮับบบบ
ดูแพ็กเกจเพิ่มเติมที่ https://goo.gl/ToJUhm</t>
  </si>
  <si>
    <t>จะเติมเงิน SIM2FLY ทำอย่างไร</t>
  </si>
  <si>
    <t>จะ, เติม, เงิน,  , SIM, 2, FLY,  , ทำ, อย่าง, ไร</t>
  </si>
  <si>
    <t xml:space="preserve">มีจ้า! แพ็กเหมา เหมา โทรฟรี AIS ตลอด 24 ชม. ราคาเพียง 99 บาท นาน 7 วัน นะจ้ะ^^ โทรได้ครั้งละไม่เกิน 30 นาที ถ้าหากโทรเกิน นาทีละ 1.07 บาท สามารถรับสิทธิ์ได้ง่ายๆและดูแพ็กเสริมอื่นๆได้ที่ https://goo.gl/fRu8mP เลยจ้าๆ ^/^ </t>
  </si>
  <si>
    <t>mms:MMS,expense:ค่าบริการ,excess:ส่วนเกิน</t>
  </si>
  <si>
    <t>จะ|general, เติมเงิน|compound:bank, sim, 2fly, ทำ|general, อย่าง|general, ไร|general</t>
  </si>
  <si>
    <t xml:space="preserve">ใช้package 4G Max ย้ายค่าย 488 บ </t>
  </si>
  <si>
    <t>เติมเงินง่ายๆ ผ่านช่องทางหลากหลาย 1.เติมเงินด้วยบัตรเครดิต ผ่าน https://goo.gl/oDfnwv 2.เติมเงินผ่าน ATM (ขณะอยู่ในประเทศไทย) 3.เติมเงินด้วยบัตรเงินสด 4. เติมเงินด้วยสลิปบัตรเติมเงิน พี่ๆดูวิธีการเติมเงินเพิ่มเติมได้ที่นี่เลยเด้อออ https://goo.gl/FuXdkQ</t>
  </si>
  <si>
    <t>ใช้, package,  , 4, G,  , Max,  , ย้าย, ค่าย,  , 488,  , บ,</t>
  </si>
  <si>
    <t>ทำอย่างไร</t>
  </si>
  <si>
    <t>addon_call_package:แพ็กโทรเสริม,price:low:ไม่แพง</t>
  </si>
  <si>
    <t>ใช้|general, pa|general, ck, อายุ|general, 4g, สูงสุด|general, ย้าย|general, ค่าย|general, 488, บ</t>
  </si>
  <si>
    <t>เหมาๆ เน็ตไม่อั้นไม่ลดสปีด1500มีแบบเติมเงินไหม</t>
  </si>
  <si>
    <t>สำหรับลูกค้าย้ายค่ายเบอร์เดิมรายเดือน ลดค่าบริการแพ็กเกจ 50% เลยนะฮ๊าฟ อ่านรายละเอียดได้ที่ http://www.ais.co.th/move-to-ais/package/</t>
  </si>
  <si>
    <t>เหมา, ๆ,  , เน็ต, ไม่, อั้น, ไม่, ลดสปีด, 1500, มี, แบบ, เติม, เงิน, ไหม</t>
  </si>
  <si>
    <t xml:space="preserve">488 บ </t>
  </si>
  <si>
    <t>package:package,package:4G Max,mnp:ย้ายค่าย</t>
  </si>
  <si>
    <t>มีฮัฟ สำหรับพี่ๆที่ใช้เติมเงิน อุ่นใจแนะนำแพ็กเกจนี้เลยเน็ตไม่อั้น ไม่ลดสปีด 4G ความเร็วสูงสุด 300 Mbps พื้นที่ 3G ความเร็วสูงสุด 4 Mbps ใช้งานได้ 30วัน ราคา 1,500บาท ของดี รีบสมัครเล๊ย กด*777*7156# โทรออก</t>
  </si>
  <si>
    <t>เมื่อถึงต่างประเทศแต่ยังไม่ได้ใช้งาน data Roaming และยังไม่ได้สมัครแพ็คเกจ จะมีการคิดค่าบริการหรือไม่</t>
  </si>
  <si>
    <t>โปรโมชั่น 30MMS100สมัครที่ไหนได้บ้างอ่ะคะ</t>
  </si>
  <si>
    <t>โปรโมชั่น,  , 30, MMS, 100, สมัคร, ที่, ไหน, ได้, บ้าง, อ่ะคะ</t>
  </si>
  <si>
    <t>เมื่อ, ถึง, ต่าง, ประเทศ, แต่, ยัง, ไม่, ได้, ใช้, งาน,  , data,  , Roaming,  , และ, ยัง, ไม่, ได้, สมัคร, แพ็คเกจ,  , จะ, มี, การ, คิด, ค่า, บริการ, หรือ, ไม่</t>
  </si>
  <si>
    <t>โปรโมชั่น|general, 30, mms, 100, สมัคร|general, ที่ไหน|compound:general, ได้|general, บ้าง|general, อ่ะ|general, ค่ะ|general</t>
  </si>
  <si>
    <t>package:เหมาๆ,internet:เน็ต,unlimit:ไม่อั้น,no_fup:ไม่ลดสปีด,prepaid:เติมเงิน</t>
  </si>
  <si>
    <t>เมื่อ|general, ถึง|general, ต่างประเทศ|compound:general, แต่|general, ยัง|general, ไม่ได้|compound:general, ใช้งาน|compound:general, data, roam, in|general, g, และ|general, ยัง|general, ไม่ได้|compound:general, สมัคร|general, แพ็คเกจ, จะ|general, มี|general, การ|general, คิด|general, ค่าสินค้า|compound:general, หรือ|general, ไม่|general</t>
  </si>
  <si>
    <t>สำหรับวิธีสมัครโปรโมชั่น 30MMSเหมาจ่าย100บาท พี่ๆสามารถสมัครด้วยตัวเอง กด *777*007# โทรออก เพิ่มเติมที่ลิ้งค์นี้ฮับ https://goo.gl/ToJUhm</t>
  </si>
  <si>
    <t>เน็ต 9 บาท 100MB มีจริงหรอ</t>
  </si>
  <si>
    <t>ถ้ายังไม่ได้ใช้งาน สามารถปิดการใช้งาน Data ได้ง่ายๆ ด้วยตัวคุณเอง โดยกด *129*1# หรือกด *106# หากต้องการเปิดการใช้งาน Data ใหม่ กด *129*2# หลังจากนั้น ให้ทำการปิด-เปิดเครื่องใหม่ เพื่อให้สามารถใช้งาน Data ได้</t>
  </si>
  <si>
    <t>เน็ต,  , 9,  , บาท,  , 100, MB,  , มี, จริง, หรอ</t>
  </si>
  <si>
    <t>promotion:โปรโมชั่น,package:30MMS</t>
  </si>
  <si>
    <t>cannot:ไม่ได้,use:ใช้งาน,cannot:ไม่ได้,apply:สมัคร</t>
  </si>
  <si>
    <t>ไม่เชื่อก็ต้องเชื่อว่ามันคุ้มมากเว่อ! แพ็กเกจเสริมที่ให้พี่ๆเล่นเน็ตได้ 100MB จ่ายเพียง9บาท เล่นได้24ชั่วโมง สมัครกด *777*70# โทรออก หรือเพิ่มเติมที่นี่เลยฮับ https://goo.gl/A7gGTX</t>
  </si>
  <si>
    <t>roaming:data Roaming,package:แพ็คเกจ,expense:ค่าบริการ</t>
  </si>
  <si>
    <t>ต้องการใช้ โปร เหมา เหมา ที่เล่นเน็ตได้ 2GB 30 วัน อะค่ะ</t>
  </si>
  <si>
    <t>จริงหรอ</t>
  </si>
  <si>
    <t>ต้องการ, ใช้,  , โปร เหมา,  , เหมา,  , ที่, เล่น, เน็ต, ได้,  , 2, GB,  , 30,  , วัน,  , อะค่ะ</t>
  </si>
  <si>
    <t xml:space="preserve"> 9 บาท,100MB</t>
  </si>
  <si>
    <t>ต้องการ|general, ใช้|general, โปร|general, เ, หมา|general, เ, หมา|general, ที่|general, เล่น|general, อินเตอร์เน็ต|general, ได้|general, 2, good bye|compound:general, 30, วัน|general, อ่ะ|general, ค่ะ|general</t>
  </si>
  <si>
    <t xml:space="preserve">มีโปรเสริมเน็ตวันเดียวเป็น GB ไหมคะ เอาแบบที่ไม่แพงมากนะ </t>
  </si>
  <si>
    <t xml:space="preserve">สำหรับวิธีสมัครโปรโมชั่น เหมา เหมา Internet 2 GB 30 วัน 239 บาท พี่ๆสามารถสมัครได้ที่ AIS Shop,Telewiz AIS Call Center หรือทำการสมัครด้วยตนเอง กด *777*75# โทรออก ก้ได้ฮับ เป็นไงล่ะ ง่ายใช่ไหมฮับ สนใจโปรอื่นๆสามารถดูรายละเอียดที่นี่ได้เลยฮับ https://goo.gl/6Lo6Uz
</t>
  </si>
  <si>
    <t>ไปบัลแกเรีย20วัน ใช้โรมมิ่งก็คงแพงมาก ไม่รู้ว่า SIM2FLY มีใช้ที่บัลแกเรียได้ไหมค่ะ</t>
  </si>
  <si>
    <t>มี, โปรเสริม, เน็ต, วัน, เดียว, เป็น,  , GB,  , ไหม, คะ,  , เอา, แบบ, ที่, ไม่, แพง, มาก, นะ,</t>
  </si>
  <si>
    <t>ไป, บัลแก, เรีย, 20, วัน,  , ใช้, โรม, มิ่ง, ก็, คง, แพง, มาก,  , ไม่, รู้, ว่า,  , SIM, 2, FLY,  , มี, ใช้, ที่, บัลแก, เรีย, ได้, ไหม, ค่ะ</t>
  </si>
  <si>
    <t>ไป|general, บัลแก, เรีย, 20, วัน|general, ใช้|general, โรม, ไม่|general, ่ง, ก็|general, คง|general, แพง|general, มาก|general, ไม่|general, รู้|general, ว่า|general, sim, 2fly, มี|general, ใช้|general, ที่|general, บัลแก, เรีย, ได้|general, ไหม|general, ค่ะ|general</t>
  </si>
  <si>
    <t>เล่นเน็ต 1GB เพียง 35บาท ตลอด 24ชั่วโมง บอกเลยว่ามันคุ้มมาก! อุ่นใจบอกเลยว่าต้องไปโดนแล้ว สมัครกดเลยฮับ *777*7031# โทรออก หรือเพิ่มเติมที่ https://goo.gl/A7gGTX</t>
  </si>
  <si>
    <t>package:โปร,package:เหมา เหมา</t>
  </si>
  <si>
    <t xml:space="preserve">น้องอุ่นแนะนำแพ็กเกจโรมมิ่ง ใช้งานได้ 30 วันจ่ายเพียง 390 บาท ใช้งานได้ 80 MB หรือดูรายละเอียดแพ็กเกจเพิ่มเติมที่นี่ได้จ้า https://goo.gl/oDB7ce </t>
  </si>
  <si>
    <t xml:space="preserve">เน้นโทร AIS </t>
  </si>
  <si>
    <t>country:บัลแกเรีย</t>
  </si>
  <si>
    <t>วันเดียว</t>
  </si>
  <si>
    <t>20วัน</t>
  </si>
  <si>
    <t>เน้น, โทร,  , AIS,</t>
  </si>
  <si>
    <t>roaming:โรมมิ่ง,price:high:แพง,package:SIM2FLY</t>
  </si>
  <si>
    <t>addon_internet_package:โปรเสริมเน็ต,price:low:ไม่แพง</t>
  </si>
  <si>
    <t>เน้น, โทร|general, a, เป็น|general</t>
  </si>
  <si>
    <t>เพคเกจเสริม 99บาท ได้ 5GB หายไปไหนครับ เคยสมัครใช้งาน เมือวานจะสมัครแล้วหาไม่เจอครับ</t>
  </si>
  <si>
    <t>สำหรับพี่ๆที่ชอบโทรในเครือข่าย อุ่นใจนำเหนอคุยฟรีข้ามวันข้ามคืน โทรฟรีไม่อั้นในเครือข่าย AIS สูงสุดครั้งละ 1 ช.ม ตั้งแต่ 4 ทุ่ม – 5 โมงเย็น หากต้องการใช้งานต่อเนื่องหลังจากครบ 1 ช.ม. สามารถวางสายแล้วโทรออกใหม่อีกครั้ง เช็ครายละเอียดโปรโมชั่นที่นี่เลยจร้า http://www.ais.co.th/postpaid/th/package-detail/13/แพ็กเสริมเน้นคุย</t>
  </si>
  <si>
    <t>เพคเกจเสริม,  , 99, บาท,  , ได้,  , 5, GB,  , หาย, ไป, ไหน, ครับ,  , เคย, สมัคร, ใช้, งาน,  , เมือวาน, จะ, สมัคร, แล้ว, หา, ไม่, เจอ, ครับ</t>
  </si>
  <si>
    <t>ตอนนี้อยู่แคนนาดาจะโทรกลับไทยนาทีละกี่บาท</t>
  </si>
  <si>
    <t>call_focus:เน้นโทร,ais:AIS</t>
  </si>
  <si>
    <t>ตอน, นี้, อยู่, แคนนาดา, จะ, โทร, กลับ, ไทย, นาที, ละ, กี่, บาท</t>
  </si>
  <si>
    <t>เน้นโทร AIS กลางวัน</t>
  </si>
  <si>
    <t>เน้น, โทร,  , AIS,  , กลาง, วัน</t>
  </si>
  <si>
    <t>ตอน, นี้|general, อยู่|general, แ, คน|general, นา|general, ดา, จะ|general, โทร|general, กลับ|general, ประเทศไทย|general, นาที|general, ละ, เท่าไหร่|compound:general</t>
  </si>
  <si>
    <t xml:space="preserve">สมัครบริการได้ที่ AIS Line Official Account  วิธีการ Add LINE AIS LINE Official Account 1.เปิด Application LINE 2.เลือกที่แถบ More (อื่นๆ) 3.เลือกที่ Official Accounts (ที่เป็นทางการ) 4.เลือกที่แถบ News 5.ที่ช่องค้นหาให้พิมพ์ “Ais” 6.เลือกที่แถบ ฮ่ะ </t>
  </si>
  <si>
    <t>เน้น, โทร|general, a, เป็น|general, กลาง, วัน|general</t>
  </si>
  <si>
    <t>หายไปไหน,หาไม่เจอ</t>
  </si>
  <si>
    <t>นาทีละ 18 บาทจ้า อุ่นใจไปแอบดูมาให้จากลิงก์นี้อ่ะ อิอิ http://www.ais.co.th/roaming/SIM2FLY/</t>
  </si>
  <si>
    <t>99บาท,5GB</t>
  </si>
  <si>
    <t>สำหรับพี่ๆที่ชอบโทรในเครือข่ายตอนกลางวันสำหรับคนทำงาน อุ่นใจนำเหนอแพ็คเกจเสริมโทรฟรีไม่อั้น ในช่วงเวลาทำงาน ตี 5 – 5 โมงเย็น ในเครือข่าย AIS สูงสุดครั้งละ 1 ช.ม  เช็ครายละเอียดโปรโมชั่นที่นี่เลยจร้า http://www.ais.co.th/postpaid/th/package-detail/13/แพ็กเสริมเน้นคุย</t>
  </si>
  <si>
    <t>country:แคนนาดา</t>
  </si>
  <si>
    <t>addon_package:เพคเกจเสริม</t>
  </si>
  <si>
    <t>backthai:กลับไทย,minute:นาที</t>
  </si>
  <si>
    <t>call_focus:เน้นโทร,ais:AIS,day_time:กลางวัน</t>
  </si>
  <si>
    <t>decision_roo</t>
  </si>
  <si>
    <t>ยากจะยกเลิกโปรเน็ตที่ใชอยู่</t>
  </si>
  <si>
    <t>ช่วยแนะนำพ็กเน็ต1เดือนแบบไม่ลดสปีดหน่อยจ้า</t>
  </si>
  <si>
    <t>ยาก, จะ, ยกเลิก, โปรเน็ต, ที่, ใช, อยู่</t>
  </si>
  <si>
    <t>ช่วย, แนะนำ, พ็ก, เน็ต, 1, เดือน, แบบ, ไม่, ลดสปีดหน่อย, จ้า</t>
  </si>
  <si>
    <t>สวัสดีฮาฟ แจ้งหมายเลขที่ต้องการให้ตรวจสอบที่นี่ได้เลยฮาฟ  http://crawl1.smm.ais.co.th/accfacebook/index.php/wecare_page?channel=wp_acc</t>
  </si>
  <si>
    <t>ช่วย|general, ปรึกษา|general, พ็ก, อินเตอร์เน็ต|general, 1, เดือน|general, แบบ|general, ไม่|general, ลด|general, ส, ปี|general, ด, หน่อย|general, ค่ะ|general</t>
  </si>
  <si>
    <t>ยากจะ</t>
  </si>
  <si>
    <t>หากพบปัญหาในการใช้งานสัญญาณโรมมิ่งจะติดต่อได้ที่ใด</t>
  </si>
  <si>
    <t>สำหรับโปรไม่ลดสปีด อุ่นใจขอแนะนำโปรนี้เลยฮับ เหมา เหมา 321บาท เน็ตไม่จำกัด 512 kbps 30วัน ไม่ลดสปีด สมัครกด *777*7140# โทรออกฮะ หรือพี่ๆสนใจโปรอื่นๆสามารถดูรายละเอียดที่นี่ได้เลยฮับ https://goo.gl/6Lo6Uz</t>
  </si>
  <si>
    <t>หาก, พบ, ปัญหา, ใน, การ, ใช้, งาน, สัญญาณ, โรม, มิ่ง, จะ, ติดต่อ, ได้, ที่, ใด</t>
  </si>
  <si>
    <t>แนะนำ</t>
  </si>
  <si>
    <t>cancel:ยกเลิก,internet_package:โปรเน็ต</t>
  </si>
  <si>
    <t>1 เดือน</t>
  </si>
  <si>
    <t>ลูกค้าที่ First activate หรือปกติมีการใช้งานในกรุงเทพฯ สามารถสมัครแพ็กเกจเหมาเหมาภาคเหนือนี้ได้หรือไม่</t>
  </si>
  <si>
    <t>internet_package:แพ็กเน็ต,no_fup:ไม่ลดสปีด</t>
  </si>
  <si>
    <t>หา|general, ก, เจอ|general, ปัญหา|general, ใน|general, การ|general, ใช้งาน|compound:general, สัญญาณ|general, โรม, ไม่|general, ่ง, จะ|general, ติดต่อ|general, ได้|general, ที่|general, ใด|general</t>
  </si>
  <si>
    <t>ลูกค้า, ที่,  , First,  , activate,  , หรือ, ปกติ, มี, การ, ใช้, งาน, ใน, กรุงเทพฯ,  , สามารถ, สมัคร, แพ็กเกจเหมา, เหมา, ภาค, เหนือ, นี้, ได้, หรือ, ไม่</t>
  </si>
  <si>
    <t>เน็ต 512 kbps ไม่ลดสปีด ดีไหม</t>
  </si>
  <si>
    <t>นี่ๆทำตามอุ่นใจน้า กด + หรือ รหัสทางไกลระหว่างประเทศ ตามด้วย 66 2271 -9000 หรือ AIS Call Center 1175 หรือติดต่อทางอีเมล์ callcenter@ais.co.th ได้เลยจ้า รายละเอียดเพิ่มเติมด้านการใช้งานโรมมิ่งดูที่นี่ได้ฮะ https://goo.gl/zyPezQ</t>
  </si>
  <si>
    <t>เน็ต,  , 512,  , kbps,  , ไม่, ลด, สปีด,  , ดีไหม</t>
  </si>
  <si>
    <t>ที่ใด</t>
  </si>
  <si>
    <t>อินเตอร์เน็ต|general, 512, kbps, ไม่|general, ลด|general, ส, ปี|general, ด, ดี|general, ไหม|general</t>
  </si>
  <si>
    <t>contact:ติดต่อ</t>
  </si>
  <si>
    <t>problem:ปัญหา,signal:สัญญาณ,roaming:โรมมิ่ง</t>
  </si>
  <si>
    <t>สามารถสมัครได้ฮับ! ^^ โดยลูกค้าต้องกดสมัครขณะอยู่ในภาคเหนือ (เชียงราย, เชียงใหม่, น่าน, พะเยา, แพร่, แม่ฮ่องสอน, ลำปาง, ลำพูน, อุตรดิตถ์, กำแพงเพชร, ชัยนาท, ตาก, นครสวรรค์, พิจิตร, พิษณุโลก, เพชรบูรณ์, สุโขทัย และ อุทัยธานี)</t>
  </si>
  <si>
    <t>สำหรับโปรไม่ลดสปีด อุ่นใจขอแนะนำโปรนี้เลยฮับ เหมา เหมา 321บาท เน็ตไม่จำกัด 512 kbps ใช้ Internet ได้ต่อเนื่องที่ความเร็วสูงสุดไม่ลดสปีด สมัครกด *777*7140# โทรออก หรือพี่ๆสนใจโปรอื่นๆสามารถดูรายละเอียดที่นี่ได้เลยฮับ https://goo.gl/6Lo6Uz</t>
  </si>
  <si>
    <t>สามารถ,ได้หรือไม่</t>
  </si>
  <si>
    <t>ดีไหม</t>
  </si>
  <si>
    <t>bangkok:กรุงเทพ,north:ภาคเหนือ</t>
  </si>
  <si>
    <t>512 kbps</t>
  </si>
  <si>
    <t>use:ใช้งาน,apply:สมัคร</t>
  </si>
  <si>
    <t>internet:เน็ต,no_fup:ไม่ลดสปีด</t>
  </si>
  <si>
    <t>package:แพ็กเกจ,package:เหมาเหมา,first_activate:First activate</t>
  </si>
  <si>
    <t>ตรวจสอบแพ็กเกจโทรออก และส่ง SMS เช็กได้ยัง</t>
  </si>
  <si>
    <t>ตรวจสอบ, แพ็ก, เกจโทร, ออก,  , และ, ส่ง,  , SMS,  , เช็ก, ได้, ยัง</t>
  </si>
  <si>
    <t>สมัครแพ็ก Social Package Facebook ถ้าใช้เกินคิดยังไง</t>
  </si>
  <si>
    <t>โปรเน็ต 9 บาท 100MB ใช้ดีไหม</t>
  </si>
  <si>
    <t>สมัคร, แพ็ก,  , Social,  , Package,  , Facebook,  , ถ้า, ใช้, เกิน, คิด, ยัง, ไง</t>
  </si>
  <si>
    <t>ตรวจสอบ|general, แพ็ก, เกจ, โทร|general, ออก|general, และ|general, ส่ง|general, เอสเอ็มเอส|general, check|general, ได้|general, ยัง|general</t>
  </si>
  <si>
    <t>โปรเน็ต,  , 9,  , บาท,  , 100, MB,  , ใช้, ดี, ไหม</t>
  </si>
  <si>
    <t>สมัคร|general, แพ็ก, แค่นั้น|general, cial, pa|general, ck, อายุ|general, f, บัญชี|general, ebo, ตกลง|general, ถ้า|general, ใช้|general, เกิน|general, คิด|general, ยัง|general, ไง|general</t>
  </si>
  <si>
    <t xml:space="preserve">นี่ๆทำตามอุ่นใจน้า ขณะที่พี่ๆอยู่ต่างประเทศสามารถตรวจสอบรายการแพ็กเกจโทรออก และส่ง SMS สุดคุ้มของประเทศนั้นได้ง่ายๆ เพียงกด *111*2# โทรออก แล้วรอรับ SMS แจ้งรายการพร้อมรหัสแพ็กเกจ สำหรับกดสมัครด้วยตนเองเลยจ้า </t>
  </si>
  <si>
    <t>ได้ยัง</t>
  </si>
  <si>
    <t>สำหรับโปรนี้บอกเลยว่า โดนใจอ่ะ! เล่นเน็ตแบบคุ้มๆ 100MB เพียง 9บาท ตลอด 24ชั่วโมง สมัครกด *777*70# โทรออก เพิ่มเติมคลิ้กเลยฮ๊าฟ https://goo.gl/A7gGTX</t>
  </si>
  <si>
    <t>check:ตรวจสอบ,send:ส่ง,check:เช็ก</t>
  </si>
  <si>
    <t>สมัครแพ็กเกจ Facebook Package ใช้งาน Facebook ได้แบบไม่จำกัด โดยสามารถแชร์ภาพ,คลิปวิดีโอและแชทได้ไม่อั้น ด้วยความเร็ว 384 kbps จ่ายแค่ 116 บาท/เดือนเองฮะ ค่าบริการเพิ่มเติมพี่ๆจะถูกคิดตามโปรโมชั่นที่มีอยู่ฮะ กดสมัครกันเลย กด*777*58# โทรออก รายละเอียดเพิ่มเติมมีที่นี่จ้า https://goo.gl/DkJ6nY</t>
  </si>
  <si>
    <t>call_package:แพ็กเกจโทร,sms:SMS</t>
  </si>
  <si>
    <t>9 บาท,100MB</t>
  </si>
  <si>
    <t>package:แพ็ก,package:Social Package,facebook:Facebook,overuse:ใช้เกิน</t>
  </si>
  <si>
    <t>แพ็กเหมาเน็ตไม่อั้นไม่ลดสปีด1500บาท 4Gเร็วเท่าไหร่</t>
  </si>
  <si>
    <t>แพ็ก, เหมา, เน็ต, ไม่, อั้น, ไม่, ลดสปีด, 1500, บาท,  , 4, Gเร็ว, เท่า, ไหร่</t>
  </si>
  <si>
    <t>เหมา เหมา 2,560 นาที 999 บาท ถ้าโทรเกินคิดยังไง</t>
  </si>
  <si>
    <t>ตรวจสอบค่าบริการของประเทศที่ไปใช้งานขณะอยู่ต่างประเทศได้ไหม</t>
  </si>
  <si>
    <t>ตรวจสอบ, ค่า, บริการ, ของ, ประเทศ, ที่, ไป, ใช้, งาน, ขณะ, อยู่, ต่าง, ประเทศ, ได้, ไหม</t>
  </si>
  <si>
    <t>เหมา,  เหมา,  , 2, ,, 560,  , นาที,  , 999,  , บาท,  , ถ้า, โทร, เกิน, คิด, ยัง, ไง</t>
  </si>
  <si>
    <t>ตรวจสอบ|general, ค่าสินค้า|compound:general, ของ|general, ประเทศ|general, ที่|general, ไป|general, ใช้งาน|compound:general, ขณะ, อยู่|general, ต่างประเทศ|compound:general, ได้|general, ไหม|general</t>
  </si>
  <si>
    <t>เ, หมา|general, เ, หมา|general, 2, ,, 560, นาที|general, 999, บาท|general, ถ้า|general, โทร|general, เกิน|general, คิด|general, ยัง|general, ไง|general</t>
  </si>
  <si>
    <t>สำหรับพี่ๆที่ใช้เติมเงิน อุ่นใจแนะนำแพ็กเกจนี้เลยเน็ตไม่อั้น ไม่ลดสปีด 4G ความเร็วสูงสุด 300Mbps พื้นที่ 3G ความเร็วสูงสุด 4Mbps ใช้งานได้ 30วัน ราคา 1,500บาท ของดีรีบสมัครเล๊ย กด*777*7156#โทรออกฮะ</t>
  </si>
  <si>
    <t>นี่เลย เลือกแพ็กเกจที่ต้องการใช้งานได้ที่นี่เลยจ้า https://goo.gl/oDB7ce เลือกระบบโทรศัพท์และประเทศที่ต้องการใช้งานเพื่อสมัครแพ็กเกจให้โดนใจ จะแชทจะแชร์ก็หายห่วง :D</t>
  </si>
  <si>
    <t>ส่วนเกินค่าโทรจะคิดตามแพ็กเกจของพี่ๆ เลยฮับแพ็กเกจเสริมเหมาๆ โทรได้ทุกเครือข่าย 2,560 นาทีเพียง 999บาท เฉลี่ยเพียงนาทีละ 39 สตางค์ ว้าววคุ้มม๊ากๆ รีบสมัครกันได้เลยกด *777*4048# โทรออกฮะ</t>
  </si>
  <si>
    <t>1500บาท</t>
  </si>
  <si>
    <t>999 บาท</t>
  </si>
  <si>
    <t>expense:ค่าบริการ</t>
  </si>
  <si>
    <t>package:แพ็ก,internet:เน็ต,unlimit:ไม่อั้น,no_fup:ไม่ลดสปีด</t>
  </si>
  <si>
    <t>2,560 นาที</t>
  </si>
  <si>
    <t>package:เหมา เหมา,overuse:โทรเกิน</t>
  </si>
  <si>
    <t>เน็ต 15 บาท ทำอะไรได้บ้างอะ</t>
  </si>
  <si>
    <t>เน็ต,  , 15,  , บาท,  , ทำ, อะไร, ได้, บ้าง, อะ</t>
  </si>
  <si>
    <t xml:space="preserve">อยากได้แพ็คเกจส่งSMSได้มากกว่า 100 ข้อความ มีแพ็กเกจไหนแนะนำบ้าง </t>
  </si>
  <si>
    <t>อยาก, ได้, แพ็คเกจ, ส่ง, SMS, ได้, มาก, กว่า,  , 100,  , ข้อความ,  , มี, แพ็ก, เกจ, ไหน, แนะนำ, บ้าง,</t>
  </si>
  <si>
    <t>สำหรับแพ็กเกจเสริม เล่นเน็ต 200MB เพียง 15บาท ตลอด 24ชั่วโมง บอกเลยคุ้มอ่ะ! สมัครแล้วไปสนุกกันเลย กด *777*71# โทรออก เพิ่มเติมที่นี่เลยฮับ https://goo.gl/A7gGTX</t>
  </si>
  <si>
    <t>โทรกลับไทย-รับสายในราคาสุดประหยัด เริ่มแค่นาทีละ 6 บาท คือแพ็กเกจโรมมิ่งอะไรค่ะ</t>
  </si>
  <si>
    <t>อยาก|general, ได้|general, แพ็คเกจ, ส่ง|general, เอสเอ็มเอส|general, ได้|general, มาก|general, กว่า|general, 100, ข้อความ|general, มี|general, แพ็ก, เกจ, ไหน|general, ปรึกษา|general, บ้าง|general</t>
  </si>
  <si>
    <t>ทำอะไร</t>
  </si>
  <si>
    <t>โทร, กลับ, ไทย, -, รับ, สาย, ใน, ราคา, สุด, ประหยัด,  , เริ่ม, แค่, นาที, ละ,  , 6,  , บาท,  , คือ, แพ็กเกจโรม, มิ่ง, อะไร, ค่ะ</t>
  </si>
  <si>
    <t xml:space="preserve">ว้าววววว นี่เลย แพ็กเกจเสริมพิเศษส่ง SMS ได้ 120 ข้อความ จ่ายค่าบริการเพียง 100 บาท ใช้งานได้ 120 รอบบิล บอกเลยว่าคุ้มสุดๆ ดูแพ็กเกจเสริมอื่นๆได้ที่ https://goo.gl/ToJUhm ฮับ
</t>
  </si>
  <si>
    <t>โทร|general, กลับ|general, ประเทศไทย|general, -, รับ|general, สาย|general, ใน|general, ราคา|general, สุด|general, ประหยัด, เริ่ม|general, แค่|general, นาที|general, ละ, 6, บาท|general, เป็น|general, แพ็กเกจโรม, ไม่|general, ่ง, อะไร|general, ค่ะ|general</t>
  </si>
  <si>
    <t>100 ข้อความ</t>
  </si>
  <si>
    <t>เน็ต 9 บาทคุ้มไหม</t>
  </si>
  <si>
    <t>เน็ต,  , 9,  , บาท, คุ้ม, ไหม</t>
  </si>
  <si>
    <t>นี่เลยจ้า อุ่นใจแนะนำให้รู้จักกันกับ SIM2FLY ดีงามสุดๆ โทรกลับไทย-รับสายในราคาสุดประหยัด เริ่มแค่นาทีละ 6 บาท ดูรายละเอียดการใช้งานได้ที่นี่ฮะ https://goo.gl/rQvigv</t>
  </si>
  <si>
    <t>สมัคร เหมา เหมา โทรฟรี AIS ตลอด 24 ชม. สมัครผ่าน AIS Shop ได้ไหม</t>
  </si>
  <si>
    <t>6 บาท</t>
  </si>
  <si>
    <t>is:คือ,call:โทร</t>
  </si>
  <si>
    <t>สมัคร,  , เหมา , เหมา,  , โทรฟรี,  , AIS,  , ตลอด,  , 24,  , ชม.,  , สมัคร, ผ่าน,  , AIS,  , Shop,  , ได้, ไหม</t>
  </si>
  <si>
    <t>สำหรับแพ็กเกจเสริม เล่นเน็ตแบบคุ้มๆ 100MB เพียง 9บาท ตลอด 24ชั่วโมง บอกเลยว่าคุ้มฮับ สมัครกด *777*70# โทรออก หรือเพิ่มเติมที่นี่เลยฮับ https://goo.gl/A7gGTX</t>
  </si>
  <si>
    <t>backthai:กลับไทย,price:low:ประหยัด,minute:นาที,package:แพ็กเกจ,roaming:โรมมิ่ง</t>
  </si>
  <si>
    <t>คุ้มไหม</t>
  </si>
  <si>
    <t>สมัคร|general, เ, หมา|general, เ, หมา|general, โทรฟรี|general, a, เป็น|general, ตลอด|general, 24, ชั่วโมง|general, สมัคร|general, ผ่าน|general, a, เป็น|general, shop, ได้|general, ไหม|general</t>
  </si>
  <si>
    <t>มาล้าวววว แพ็กเหมา เหมา โทรฟรี AIS ตลอด 24 ชม. สมัครง่ายๆแค่ 19 บาท/วัน โทรฟรี สูงสุด ครั้งละ 1 ชม. ส่วนเกิน 1 ชม. คิดนาทีละ 1 บาท สมัครผ่าน AIS/Telewiz Shop ทุกสาขาก็ได้จ้า หรือกดตามอุ่นใจก็ได้น้า *777*233# โทรออก จ้า</t>
  </si>
  <si>
    <t>ขอรายละเอียดโปรเสริมเน็ต 1.5GB หน่อยค่ะ</t>
  </si>
  <si>
    <t>ต้องการโอนสายจากโทรศัพท์มือถือไว้รับสายจากที่ต่างประเทศค่ะ</t>
  </si>
  <si>
    <t>24 ชม</t>
  </si>
  <si>
    <t>ขอ, รายละเอียด, โปรเสริม, เน็ต,  , 1, ., 5, GB,  , หน่อย, ค่ะ</t>
  </si>
  <si>
    <t>ต้องการ, โอน, สาย, จาก, โทรศัพท์, มือถือ, ไว้, รับ, สาย, จาก, ที่, ต่าง, ประเทศ, ค่ะ</t>
  </si>
  <si>
    <t>สมัครแพ็กเสริม เหมาเหมานาที 75 บาท ใช้ได้กี่วัน</t>
  </si>
  <si>
    <t>ต้องการ|general, โอน|bank, สาย|general, จาก|general, โทรศัพท์|general, มือถือ|general, ไว้|general, รับ|general, สาย|general, จาก|general, ที่|general, ต่างประเทศ|compound:general, ค่ะ|general</t>
  </si>
  <si>
    <t>สมัคร, แพ็ก, เสริม,  เหมาเหมา, นาที,  , 75,  , บาท,  , ใช้, ได้, กี่, วัน</t>
  </si>
  <si>
    <t>สำหรับแพ็กเกจเสริมเน็ต 1.5GB ราคา 39บาท เล่นได้ 24ชั่วโมงฮับ ขอบอกว่าคุ้มมาก ต้องไปจัดแล้ว! สมัครเลยที่ *777*7027# โทรออก หรือเพิ่มเติมที่ https://goo.gl/A7gGTX</t>
  </si>
  <si>
    <t>สมัคร|general, แพ็ก, เสริม|general, เ, หมา|general, เ, หมา|general, นาที|general, 75, บาท|general, ใช้|general, ได้|general, กี่|general, วัน|general</t>
  </si>
  <si>
    <t>นี่เลยย บริการโอนสายอัตโนมัติ (Call Forwarding / Call Diverting) วิธีการโอนสาย &gt; เข้าไปที่เมนู &gt; เลือกการตั้งค่า &gt; เลือกการโอนสาย &gt; เลือกรูปแบบการโอนสาย ว่าต้องการให้โอนสายในกรณีใดได้ฮะ &gt; ระบุหมายเลขโทรศัพท์ที่ต้องการโอนสายไปได้เลยฮะ หรือสามารถดูข้อมูลเพิ่มเติมได้ฮะ https://goo.gl/cdhzNJ</t>
  </si>
  <si>
    <t>แพ็กเสริมเหมาเหมาอันนี้ ใช้ได้ถึง 10 วันเชียวน้า อื้อหืออ ปลื้มปริ่มฝุดฝุด ราคาก็เบ๊าเบา แค่ 75 บาทเท่านั้นจ้า อยากรู้รายละเอียดเพิ่มเติมกด https://goo.gl/vmq3tt เบยยยย</t>
  </si>
  <si>
    <t>call_forward:โอนสาย</t>
  </si>
  <si>
    <t>mobile:โทรศัพท์มือถือ,answer_call:รับสาย</t>
  </si>
  <si>
    <t>75 บาท</t>
  </si>
  <si>
    <t xml:space="preserve">โปรเสริมเน็ต 2GB เล่นเน็ตได้นานไหมคะ </t>
  </si>
  <si>
    <t>โปรเสริม, เน็ต,  , 2, GB,  , เล่น, เน็ต, ได้, นาน, ไหม, คะ,</t>
  </si>
  <si>
    <t>ขอแพ็กเล่นเน็ต15วัน ที่ราคาไม่เกิน180บาท หน่อย</t>
  </si>
  <si>
    <t>ขอ, แพ็ก, เล่น, เน็ต, 15, วัน,  , ที่, ราคา, ไม่, เกิน, 180, บาท,  , หน่อย</t>
  </si>
  <si>
    <t>สำหรับแพ็กเกจเสริมเน็ต 2GB เล่นเน็ตได้ 24ชั่วโมง เพียง 45บาทเท่านั้นเองน้า อุ่นใจบอกเลยว่าคุ้มมาก พร้อมแล้วกดสมัครเลยที่ *777*7032# โทรออก หรือเพิ่มเติมที่ https://goo.gl/A7gGTX</t>
  </si>
  <si>
    <t>ขอ|general, แพ็ก, เล่น|general, อินเตอร์เน็ต|general, 15, วัน|general, ที่|general, ราคา|general, ไม่|general, เกิน|general, 180, บาท|general, หน่อย|general</t>
  </si>
  <si>
    <t>นานไหม</t>
  </si>
  <si>
    <t>จะเดินทางไปออสเตรีย SIM2FLY นี่มีราคาพิเศษสำหรับลูกค้าเซเรเนดไหมครับ</t>
  </si>
  <si>
    <t>จะ, เดินทาง, ไป, ออสเตรีย,  , SIM, 2, FLY,  , นี่, มี, ราคา, พิเศษ, สำหรับ, ลูกค้า, เซเรเนด, ไหม, ครับ</t>
  </si>
  <si>
    <t>แพ็กเสริมอินเตอร์เน็ตดีๆ ที่ให้คุณเล่นเน็ตที่ความเร็วสูงสุดได้ 1 GB ใช้งานได้นาน 15 วัน ค่าบริการเพียง 179 บาทเท่านั้นน้า ^^ สามารถสมัครและดูข้อมูลอื่นๆได้ที่ https://goo.gl/PfiJbJ เลยนะจ้ะ^^</t>
  </si>
  <si>
    <t>จะ|general, เดิน|general, ทาง|general, ไป|general, ออสเตรีย|general, sim, 2, fly, นี้|general, มี|general, ราคา|general, พิเศษ|general, สำหรับ|general, ลูกค้า|general, เซเรเนด, ไหม|general, ครับ|general</t>
  </si>
  <si>
    <t>180บาท</t>
  </si>
  <si>
    <t>เน็ต 500MB 24ชั่วโมงเป็นไงหรอ</t>
  </si>
  <si>
    <t>นี่เลยยย SIM2FLY 899 บาท ใช้งานที่ประเทศออสเตรีย รับอินเตอร์เน็ทโรมมิ่งกันแบบ NON-Stop ความเร็วสูงสุด 4GB นาน 15 วัน รายละเอียดเพิ่มเติมดูได้จ้า https://goo.gl/rQvigv</t>
  </si>
  <si>
    <t>เน็ต,  , 500, MB,  , 24, ชั่วโมง, เป็น, ไง, หรอ</t>
  </si>
  <si>
    <t>สมัครเหมา เหมา โทรฟรี AIS 5 โมงเย็น - 4 ทุ่ม ใช้งานได้นานเท่าไหร่</t>
  </si>
  <si>
    <t>country:ออสเตรีย</t>
  </si>
  <si>
    <t>สมัคร, เหมา , เหมา,  , โทรฟรี,  , AIS,  , 5,  , โมง, เย็น,  , -,  , 4,  , ทุ่ม,  , ใช้, งาน, ได้, นาน, เท่า, ไหร่</t>
  </si>
  <si>
    <t>package:SIM2FLY,promotion:ราคาพิเศษ,serenade:เซเรเนด</t>
  </si>
  <si>
    <t>สำหรับแพ็กเกจเสริมเน็ต 500MB 15บาท เล่นได้ 24ชั่วโมง อุ่นใจบอกเลยว่ามันดีมากฮับ ถ้าพี่ๆสนใจสมัครกดเลย *777*7026# โทรออก หรือเพิ่มเติมที่ https://goo.gl/A7gGTX</t>
  </si>
  <si>
    <t>สมัคร|general, เ, หมา|general, เ, หมา|general, โทรฟรี|general, a, เป็น|general, 5, โมง|general, เย็น|general, -, 4, ทุ่ม|general, ใช้งาน|compound:general, ได้|general, นาน|general, เท่าไหร่|compound:general</t>
  </si>
  <si>
    <t>เป็นไง</t>
  </si>
  <si>
    <t>แพ็กเสริม เหมาะสำหรับพี่ๆที่เน้นโทรในเครือข่าย AIS  ช่วง 5 โมงเย็น - 4 ทุ่ม ค่าสมัครบริการมาแบบเบาเบา 29 บาท ใช้งานได้นาน 24 ชั่วโมงเลยจ้า ถูกเว่อออ กดสมัครก็ง๊ายง่ายย *777*440# โทรออกเลยง๊าบบ</t>
  </si>
  <si>
    <t>นานเท่าไหร่</t>
  </si>
  <si>
    <t>500MB,24ชั่วโมง</t>
  </si>
  <si>
    <t>5 โมงเย็น - 4 ทุ่ม</t>
  </si>
  <si>
    <t>ซิมทูฟายแบบไหนที่ใช้งานที่อิสราเอลได้ค่ะ</t>
  </si>
  <si>
    <t>ซิม, ทู, ฟาย, แบบ, ไหน, ที่, ใช้, งาน, ที่, อิสราเอล, ได้, ค่ะ</t>
  </si>
  <si>
    <t>เหมา เหมาโทรฟรี AIS ตลอด 24 ชม. 299 บาทโทรนอกเครือข่ายคิดยังไง</t>
  </si>
  <si>
    <t>ซิม|general, ทู, ฟาย, แบบ|general, ที่ไหน|compound:general, ใช้งาน|compound:general, ที่|general, อิสระ|general, าเอล, ได้|general, ค่ะ|general</t>
  </si>
  <si>
    <t>มีโปรเสริมเน็ตแบบไม่ต้องเยอะมากและไม่แพงมาไหมครับ</t>
  </si>
  <si>
    <t>เหมา,  , เหมาโทรฟรี,  , AIS,  , ตลอด,  , 24,  , ชม.,  , 299,  , บาท, โทร, นอก, เครือข่าย, คิด, ยัง, ไง</t>
  </si>
  <si>
    <t>มี, โปรเสริม, เน็ต, แบบ, ไม่, ต้อง, เยอะ, มาก, และ, ไม่, แพง, มา, ไหม, ครับ</t>
  </si>
  <si>
    <t>นี่เลยยย SIM2FLY 899 บาท รองรับการใช้งานที่อิสราเอลแล้วจ้า ของใหม่มาแรงฝุดๆ ใช้งานอินเตอร์เน็ทโรมมิ่งกันแบบ NON-Stop ความเร็วสูงสุด 4GB นาน 15 วัน ตอนนี้ก็มีขายที่ Online Store แล้วนะรู้ยังง คลิกเลยจ้า https://goo.gl/jj9RKR</t>
  </si>
  <si>
    <t>ไหน</t>
  </si>
  <si>
    <t>เ, หมา|general, เ, หมา|general, โทรฟรี|general, a, เป็น|general, ตลอด|general, 24, ชั่วโมง|general, 299, บาท|general, โทร|general, นอก|general, เครือข่าย|general, คิด|general, ยัง|general, ไง|general</t>
  </si>
  <si>
    <t>country:อิสราเอล</t>
  </si>
  <si>
    <t>แพ็กเกจโทรฟรีในเครือข่ายไม่อั้น ตลอด 24ชม เหมาทั้งเดือน แค่ 299บาท สำหรับพี่ๆ ที่ใช้รายเดือนเท่านั้นฮับ การโทรนอกเครือข่ายจะคิดตามแพ็กเกจหลักของพี่ๆฮัฟ สมัครแพ็กเสริมนี้ได้ฮับ กด*777*4047# โทรออกได้เลยฮับ</t>
  </si>
  <si>
    <t>IR เมื่อใช้บริการบริการระหว่างประเทศขณะอยู่ต่างประเทศ สามารถใช้บริการใดได้บ้าง ?</t>
  </si>
  <si>
    <t xml:space="preserve">สำหรับแพ็กเกจเสริมแบบประหยัดสุดๆ ต้องตัวนี้เลยฮับ เล่นเน็ตแบบคุ้มๆ 100MB เพียง 9บาท ตลอด 24ชั่วโมง สมัครกด *777*70# โทรออก หรือเพิ่มเติมที่นี่เลยฮับ https://goo.gl/A7gGTX </t>
  </si>
  <si>
    <t>IR,  , เมื่อ, ใช้, บริการ, บริการ, ระหว่าง, ประเทศ, ขณะ, อยู่, ต่าง, ประเทศ,  , สามารถ, ใช้, บริการ, ใด, ได้, บ้าง,  , ?</t>
  </si>
  <si>
    <t>มี,ไหม</t>
  </si>
  <si>
    <t>ir, เมื่อ|general, ใช้|general, บริการ|general, บริการ|general, ระยะ|general, ประเทศ|general, ขณะ, อยู่|general, ต่างประเทศ|compound:general, สามารถ|general, ใช้|general, บริการ|general, ใด|general, ได้|general, บ้าง|general, ?</t>
  </si>
  <si>
    <t>เน็ต 15บาท ความเร็วเท่าไหร่ แล้วได้นานแค่ไหนหรอ</t>
  </si>
  <si>
    <t>นี่เลยฮะ บริการ Smart Roaming Menu * 111 #เบอร์เดียวครบทุกบริการข้ามแดนอัตโนมัติ ง่ายๆ กดจากมือถือได้ด้วยตัวคุณเองขณะอยู่ต่างประเทศ ฟรี! ดีจุงเบยยยยยยย ดูบริการเพิ่มเติมได้ที่ https://goo.gl/EgChgZ</t>
  </si>
  <si>
    <t>ใช้แบบเติมเงินอยู่จะสมัครแพ็กเกจ 12 MMS ได้มั้ย</t>
  </si>
  <si>
    <t>เน็ต,  , 15, บาท,  , ความ, เร็ว, เท่า, ไหร่,  , แล้ว, ได้, นาน, แค่, ไหน, หรอ</t>
  </si>
  <si>
    <t>https://goo.gl/oMz1LW</t>
  </si>
  <si>
    <t>ใช้, แบบ, เติม, เงิน, อยู่, จะ, สมัคร, แพ็กเกจ,  , 12,  , MMS,  , ได้, มั้ย</t>
  </si>
  <si>
    <t>ใด,ได้บ้าง,?</t>
  </si>
  <si>
    <t>service:บริการ</t>
  </si>
  <si>
    <t>ใช้|general, แบบ|general, เติมเงิน|compound:bank, อยู่|general, จะ|general, สมัคร|general, แพ็กเกจ, 12, mms, ได้|general, ไหม|general</t>
  </si>
  <si>
    <t xml:space="preserve">สำหรับแพ็กเสริมเน็ต 15บาท เล่นเน็ตได้ 200MB ตลอด 24ชั่วโมง สมัครได้ที่ *777*71# โทรออก หรือเพิ่มเติมที่ https://goo.gl/A7gGTX </t>
  </si>
  <si>
    <t>roaming:IR,roaming:บริการระหว่างประเทศ</t>
  </si>
  <si>
    <t>เท่าไหร่,นานแค่ไหน</t>
  </si>
  <si>
    <t>แพ็กเกจนี้เฉพาะพี่ๆที่เป็นระบบรายเดือนน้า พี่ๆคนไหนอยากสมัครแพ็กเกจ สามารถเปลี่ยนเป็นระบบรายเดือนได้เลยที่ AIS Shop ทุกสาขาฮะ แล้วมาสมัครกันน้า ดูแพ็กเกจเสริมอื่นๆได้ที่ https://goo.gl/ToJUhm ฮับ</t>
  </si>
  <si>
    <t>internet:เน็ต,speed:ความเร็ว</t>
  </si>
  <si>
    <t>โปรพิเศษเปลี่ยนจากเติมเงินเป็นรายเดือน</t>
  </si>
  <si>
    <t>ทำไมกดสมัครแล้วใช้แพ็กเกจเสริมไม่ได้</t>
  </si>
  <si>
    <t>โปรพิเศษ, เปลี่ยน, จาก, เติม, เงิน, เป็น, ราย, เดือน</t>
  </si>
  <si>
    <t>ทำไม, กด, สมัคร, แล้ว, ใช้, แพ็กเกจเสริม, ไม่, ได้</t>
  </si>
  <si>
    <t xml:space="preserve">บริการพิเศษ Roaming ของ serenade มีอะไรบ้าง </t>
  </si>
  <si>
    <t>โปร|general, พิเศษ|general, เปลี่ยน|general, จาก|general, เติมเงิน|compound:bank, เป็น|general, ราย|general, เดือน|general</t>
  </si>
  <si>
    <t>บริการ, พิเศษ,  , Roaming,  , ของ,  , serenade,  , มี, อะไร, บ้าง,</t>
  </si>
  <si>
    <t>หลังจากกดสมัครแล้ว ต้องรอ SMS ยืนยันการใช้งานอีกทีถึงจะเปิดใช้งานได้นะจ้ะ^^</t>
  </si>
  <si>
    <t>พี่ๆที่เปลี่ยนจากระบบเติมเงินเป็นจดทะเบียนวันนี้ รับส่วนลดค่าแพ็คเกจ 4G MAX SPEED 888 บาท ลด 50% เหลือเพียงเดือนละ 444 บาท นาน 6 เดือน ดูเพิ่มโปรเพิ่มที่นี่ฮะ http://www.ais.co.th/postpaid/prepaid-to-postpaid/</t>
  </si>
  <si>
    <t>บริการ|general, พิเศษ|general, roam, in|general, g, ของ|general, serenade, มี|general, ทำอะไร|compound:general</t>
  </si>
  <si>
    <t>นี่เลยฮับ No Bill Shock บริการ AIS No Worry Data Roaming ช่วยดูแลพี่ๆตลอดการใช้งาน Data ในต่างประเทศ กำหนดวงเงินการใช้งาน Data Roaming กรณีที่พี่ๆใช้งานนอกเหนือจากแพ็กเกจ หรือ ไม่ได้สมัครแพ็กเกจฮะ</t>
  </si>
  <si>
    <t>มีอะไร</t>
  </si>
  <si>
    <t>สมัครแพ็กเสริม เหมาเหมานาที 39 บาท โทรได้กี่นาที</t>
  </si>
  <si>
    <t>roaming:Roaming,serenade:serenade</t>
  </si>
  <si>
    <t>สมัคร, แพ็ก, เสริม,  เหมาเหมา, นาที,  , 39,  , บาท,  , โทร, ได้, กี่, นาที</t>
  </si>
  <si>
    <t>เหมา เหมา 19บาท เน็ต 500MB เล่นได้นานไหม</t>
  </si>
  <si>
    <t>เหมา,  , เหมา,  , 19, บาท,  , เน็ต,  , 500, MB,  , เล่น, ได้, นาน, ไหม</t>
  </si>
  <si>
    <t>สมัคร|general, แพ็ก, เสริม|general, เ, หมา|general, เ, หมา|general, นาที|general, 39, บาท|general, โทร|general, ได้|general, กี่|general, นาที|general</t>
  </si>
  <si>
    <t>พี่ๆมาถูกทางละ คิคิ อุ่นใจมีโปรโดนๆ ราคาเด็ดๆ ถูกมากจ่ายแค่ 39 บาท เม้าส์ยาวๆไปทุกเครือข่ายได้ถึง 60 นาที อื้อหืออ! มันดีต่อใจจริงโน๊ะ! กดสมัครที่นี่ได้เบยยย https://goo.gl/vmq3tt</t>
  </si>
  <si>
    <t>บริการ Roam Fair คือบริการอะไร</t>
  </si>
  <si>
    <t>กี่นาที</t>
  </si>
  <si>
    <t>บริการ,  , Roam,  , Fair,  , คือ, บริการ, อะไร</t>
  </si>
  <si>
    <t>บริการ|general, roam, fair, เป็น|general, บริการ|general, อะไร|general</t>
  </si>
  <si>
    <t>ผมใช้แพ็คเก่า 399 จะเปลี่ยนของใหม่ได้ป่าว</t>
  </si>
  <si>
    <t>เหมา เหมา 19บาท เล่นเน็ตได้ 500MB นาน 1วัน อุ่นใจบอกเลยว่าเฟี้ยวฟ้าวฝุดๆ พี่ๆสามารถอ่านรายละเอียดเพิ่มเติมและกดสมัครได้ที่ลิ้งค์นี้เลยฮ๊าฟฟฟ https://goo.gl/4WiqnS</t>
  </si>
  <si>
    <t>ผม, ใช้, แพ็ค, เก่า,  , 399,  , จะ, เปลี่ยน, ของ, ใหม่, ได้, ป่าว</t>
  </si>
  <si>
    <t>บริการ Roam Fair สบายใจทุกครั้งที่สมัครแพ็กเกจโรมมิ่ง ไม่ว่าจะเป็นแพ็กโทร หรือ แพ็กเน็ต สมัครไว้ไม่ได้ใช้งาน เอไอเอส ยินดีดูแลค่าแพ็กเกจให้คุณ สามารถดูรายละเอียดเพิ่มเติมได้ที่ https://goo.gl/Mckm78</t>
  </si>
  <si>
    <t>ผม, ใช้|general, แพ็ค, เก่า|general, 399, จะ|general, เปลี่ยน|general, ของ|general, ใหม่|general, ได้|general, เปล่า|general</t>
  </si>
  <si>
    <t>19บาท,500MB</t>
  </si>
  <si>
    <t>package:Roam Fair</t>
  </si>
  <si>
    <t>เปลี่ยนได้ที่นี่เลยฮะ http://www.ais.co.th/eservice.html</t>
  </si>
  <si>
    <t>ได้ป่าว</t>
  </si>
  <si>
    <t xml:space="preserve">อยากใช้ เหมาๆ เน็ต3GB อ่ะค่ะ </t>
  </si>
  <si>
    <t>อยาก, ใช้,  , เหมา, ๆ,  , เน็ต, 3, GB,  , อ่ะ, ค่ะ,</t>
  </si>
  <si>
    <t>สมัคร แพ็กเสริม เหมาเหมา โทรเบอร์คนพิเศษรายวัน 9 บาท โทรได้ตอนไหนบ้าง</t>
  </si>
  <si>
    <t>ตรวจสอบบริการ Smart Roaming ผ่าน *111# เสียค่าใช้บริการไหม</t>
  </si>
  <si>
    <t>สมัคร,  , แพ็กเสริม เหมาเหมา,  , โทรเบอร์, คน, พิเศษ, ราย, วัน,  , 9,  , บาท,  , โทร, ได้, ตอน, ไหน, บ้าง</t>
  </si>
  <si>
    <t>เหมา เหมา 49บาท เล่นเน็ตได้ 3GB นาน 1วัน อุ่นใจบอกเลยว่า ดีต่อใจฝุดๆ พี่ๆสามารถอ่านรายละเอียดและกดสมัครได้ที่ลิ้งค์นี้เลยฮับ https://goo.gl/dTrhTR</t>
  </si>
  <si>
    <t>ตรวจสอบ, บริการ,  , Smart,  , Roaming,  , ผ่าน,  , *, 111, #,  , เสีย, ค่า, ใช้, บริการ, ไหม</t>
  </si>
  <si>
    <t>สมัคร|general, แพ็ก, เสริม|general, เ, หมา|general, เ, หมา|general, หมายเลขโทรศัพท์|compound:general, คน|general, พิเศษ|general, ราย|general, วัน|general, 9, บาท|general, โทร|general, ได้|general, เมื่อไหร่|compound:general, บ้าง|general</t>
  </si>
  <si>
    <t>3GB</t>
  </si>
  <si>
    <t>โปรโทรหาเบอร์คนพิเศษในเครือข่าย AIS 1 เบอร์ เพียง นาทีละ 2 สตางค์ (0.02 บาท/นาที) คุยไปเลย 24 ชั่วโมงจ้า แบบนี้อุ่นใจก็จัดให้ได้เลย กดสมัครกันง่ายๆ  *777*300*เบอร์คนพิเศษ# กดโทรออกด้วยนาจา ^0^</t>
  </si>
  <si>
    <t>Pro net 4G 99 บาทความเร็ว 1mbps หมดโปรยังคับ</t>
  </si>
  <si>
    <t>Pro,  , net,  , 4, G,  , 99,  , บาท, ความ, เร็ว,  , 1, mbps,  , หมด, โปร, ยัง, คับ</t>
  </si>
  <si>
    <t>สมัครคุยฟรีข้ามวันข้ามคืน โทรได้เวลาไหนบ้าง</t>
  </si>
  <si>
    <t>สมัคร, คุย, ฟรี, ข้าม, วัน, ข้าม, คืน,  , โทร, ได้, เวลา, ไหน, บ้าง</t>
  </si>
  <si>
    <t>เหมา เหมา 99 บาท เล่นเน็ตต่อเนื่องที่ความเร็ว 1 Mbps นาน 7 วัน มาแล้วจ้า ค่าบริการเพียง  105.93 บาท (รวม Vat) ใช้งานได้ทันทีหลังจากได้รับ sms ยืนยันฮ๊าฟฟฟ ดูโปรอื่นๆเพิ่มเติมที่นี่ได้เล้ยย https://goo.gl/ZA1wnK</t>
  </si>
  <si>
    <t>สมัคร|general, คุย|general, ฟรี|general, ผ่าน|general, วัน|general, ผ่าน|general, คืน|general, โทร|general, ได้|general, เวลา|general, ไหน|general, บ้าง|general</t>
  </si>
  <si>
    <t>ยัง</t>
  </si>
  <si>
    <t>99 บาท,1mbps</t>
  </si>
  <si>
    <t>โปรนี้อุ่นใจช๊อบชอบบ คุยฟรีไปเลยข้ามวันข้ามคืน ในเครือข่าย 22.00 - 16.59 น. ราคาเพียง 249 บาท เหมาะสำหรับคนโทรมากตลอดวัน เน้นโทรออกในเครือข่าย AIS ได้สูงสุดครั้งละ 1 ช.ม ถูกใจสายคุย สมัครได้ผ่าน AIS Shop/Telewiz ทุกสาขาใกล้บ้านเลยฮะ ดูรายละเอียดโปรเพิ่มเติมที่นี่เลย https://goo.gl/CTUQcw</t>
  </si>
  <si>
    <t>internet_package:Pro net,data_network:4G</t>
  </si>
  <si>
    <t>ตรวจสอบ|general, บริการ|general, สมาร์ท|BAY, roam, in|general, g, ผ่าน|general, *, 111, #, เสีย|general, ค่า|general, ใช้|general, บริการ|general, ไหม|general</t>
  </si>
  <si>
    <t>เหมา เหมา เน็ต9บาท เป็นยังไงหรอ</t>
  </si>
  <si>
    <t>เหมา,  , เหมา,  , เน็ต, 9, บาท,  , เป็น, ยัง, ไง, หรอ</t>
  </si>
  <si>
    <t>บริการ Smart Roaming Menu เบอร์เดียวหลากหลายเรื่องราวบริการข้ามแดนอัตโนมัติ กด *111# แล้วกดโทรออก ฟรี!!! ไม่เสียอัตราค่าบริการในการตรวจสอบจ้า ^^</t>
  </si>
  <si>
    <t>อยากส่งข้อความเยอะๆประมาณ10ข้อความนี่มีแพ็กไหนบ้าง</t>
  </si>
  <si>
    <t>อยาก, ส่ง, ข้อความ, เยอะ, ๆ, ประมาณ, 10, ข้อความ, นี่, มี, แพ็ก, ไหน, บ้าง</t>
  </si>
  <si>
    <t>เหมา เหมา 9บาท เล่นเน็ตได้ 100MB นานวัน คุ้มฝุดๆเบย สมัครกดเลยฮับ *777*70# โทรออก หรือเพิ่มเติมที่ https://goo.gl/EWWZTY</t>
  </si>
  <si>
    <t>อยาก|general, ส่ง|general, ข้อความ|general, เยอะ|general, ๆ, พยากรณ์|general, 10, ข้อความ|general, นี้|general, มี|general, แพ็ก, ไหน|general, บ้าง|general</t>
  </si>
  <si>
    <t xml:space="preserve">ต้องแพ็กเกจนี้เลยฮะ แพ็กเกจเสริมพิเศษส่ง SMS ได้ 10 ข้อความ จ่ายค่าบริการเพียง 15 บาท ใช้งานได้ 120 รอบบิล ดูเพิ่มเติมได้ที่ https://goo.gl/ToJUhm แล้วมาสมัครกันๆเยอะนะฮับ
</t>
  </si>
  <si>
    <t>สมัครโทรเบอร์คนพิเศษรายวัน</t>
  </si>
  <si>
    <t>อยาก,ไหน</t>
  </si>
  <si>
    <t>สมัคร, โทรเบอร์, คน, พิเศษ, ราย, วัน</t>
  </si>
  <si>
    <t>ขอทราบรายละเอียดแพ็กเกจเน็ต 3G หลายๆGBแบบไม่ลดสปีด30วันด้วยครับ</t>
  </si>
  <si>
    <t>ขอ, ทราบ, รายละเอียด, แพ็กเกจ, เน็ต,  , 3, G,  , หลาย, ๆ, G, B, แบบ, ไม่, ลด, สปีด, 30, วัน, ด้วย, ครับ</t>
  </si>
  <si>
    <t>เหมา เหมา โทร 1 เบอร์คนโปรด สมัครกด *777*3*เบอร์คนโปรด#โทรออก รอรับ SMS ยืนยันก่อนใช้งาน โทร 1 เบอร์คนโปรด นาทีละ 2 สตางค์ ในเครือข่าย AIS เพียง 9 บาท/วัน (รวม VAT)  ใช้งานได้ 1 วัน ใช้ได้ถึงเที่ยงคืนของวันที่สมัคร ตรวจสอบเบอร์พิเศษ กด *502# โทรออกฟรี ข้อมูลเพิ่มเติม &gt;&gt; http://www.ais.co.th/one-2-call/th/package-addon-detail.aspx?type=1&amp;id=26</t>
  </si>
  <si>
    <t>ขอ|general, รู้|general, รายละเอียด|general, แพ็กเกจ, อินเตอร์เน็ต|general, 3g, หลาย|general, ๆ, good bye|compound:general, แบบ|general, ไม่|general, ลด|general, ส, ปี|general, ด, 30, วัน|general, ด้วย|general, ครับ|general</t>
  </si>
  <si>
    <t>favorite_number:เบอร์คนพิเศษ,daily:รายวัน</t>
  </si>
  <si>
    <t>ได้ฮับ อุ่นใจแนะนำเป็นโปรนี้เบยยย 3G 8 GB + Internet Unlimited 799 บาท ใช้งานเน็ต 4G/3G ที่ความเร็วสูงสุด ได้จำนวน 8 GB จากนั้นออนไลน์ได้ต่อเนื่องที่ความเร็วสูงสุด 64 kbps. เลยฮะ สมัครกด *777*76# โทรออก หรือพี่ๆสนใจโปรอื่นๆสามารถดูรายละเอียดที่นี่ได้เลยฮับ https://goo.gl/6Lo6Uz</t>
  </si>
  <si>
    <t xml:space="preserve">โปร เหมา เหมา โซเชียล ดีกว่าโปรอื่นไหม </t>
  </si>
  <si>
    <t>โปร เหมา,  , เหมา,  , โซเชียล,  , ดี, กว่า, โปร, อื่น, ไหม,</t>
  </si>
  <si>
    <t>check:ตรวจสอบ,service_charge:ค่าใช้บริการ</t>
  </si>
  <si>
    <t>มีแพ็กเสริมอะไรที่น่าสนใจบ้างมั้ย</t>
  </si>
  <si>
    <t>เหมา เหมาโซเชียล 69บาท เน็ต 1GB เล่นได้ที่ความเร็วที่ 384 kbps เมื่อใช้ครบ 1GBแล้วใช้ต่อได้ที่ความเร็ว 64 Kbps นาน7วันนะฮับ บอกเลยว่าโดนใจวัยรุ่นมากมาย! พี่ๆสามารถอ่านรายละเอียดและกดสมัครได้ที่ลิ้งนี้เลยฮ๊าฟ https://goo.gl/Ykoryw</t>
  </si>
  <si>
    <t>มี, แพ็ก, เสริม, อะไร, ที่, น่า, สนใจ, บ้าง, มั้ย</t>
  </si>
  <si>
    <t>มี|general, แพ็ก, เสริม|general, อะไร|general, ที่|general, น่า, สนใจ|general, บ้าง|general, ไหม|general</t>
  </si>
  <si>
    <t>promotion:โปร,package:เหมา เหมา,social:โซเชียล</t>
  </si>
  <si>
    <t>ได้ฮ๊าฟฟ ^^ อุ่นใจมีบริการแพ็กเสริมมากมายให้ลูกค้าได้เลือก สามารถเข้าไปอ่านข้อมูลและสมัครได้ที่ https://goo.gl/ZdcOQi เลยนะฮ๊าฟฟ O,o</t>
  </si>
  <si>
    <t>เหมา เหมาเน็ต 1.5GB คุ้มแค่ไหนคะถ้าจะสมัคร</t>
  </si>
  <si>
    <t>เหมา,  , เหมาเน็ต,  , 1, ., 5, GB,  , คุ้มแค่, ไหน, คะ, ถ้า, จะ, สมัคร</t>
  </si>
  <si>
    <t xml:space="preserve">บริการโรมมิ่งคืออะไร </t>
  </si>
  <si>
    <t>บริการ, โรม, มิ่ง, คือ, อะไร,</t>
  </si>
  <si>
    <t>รายละเอียด 4G max speed 688 หน่อยจร้า</t>
  </si>
  <si>
    <t>บริการ|general, โรม, ไม่|general, ่ง, เป็น|general, อะไร|general</t>
  </si>
  <si>
    <t>เหมา เหมาเน็ต 39บาท เล่นเน็ตได้ 1.5GB นาน 1วัน อุ่นใจบอกเลยว่ามันเฟี้ยวฟ้าวมาก อย่ารอช้าฮับ ดูรายละเอียดเพิ่มเติมและกดสมัครทันทีที่ลิ้งค์นี้เลยฮับ https://goo.gl/YjD994</t>
  </si>
  <si>
    <t>รายละเอียด,  , 4, G,  , max,  , speed,  , 688,  , หน่อย, จร้า</t>
  </si>
  <si>
    <t>คุ้มแค่ไหน</t>
  </si>
  <si>
    <t>รายละเอียด|general, 4g, สูงสุด|general, speed, 688, หน่อย|general, จ๊ะ|general</t>
  </si>
  <si>
    <t xml:space="preserve">บริการโรมมิ่งหรือบริการข้ามแดนอัตโนมัติ คือบริการที่ช่วยให้คุณโทรออก-รับสาย ส่ง-รับ SMS / MMS หรือเชื่อมต่ออินเทอร์เน็ตผ่านโทรศัพท์มือถือ ได้ทั่วทุกมุมโลก เหมือนคุณใช้งานขณะอยู่ในประเทศไทย ไม่พลาดทุกการติดต่อกับ เครือข่ายคุณภาพ ครอบคลุมทุกทวีปทั่วโลก ดูรายละเอียดเพิ่มเติมที่ https://goo.gl/ZOD6I0
</t>
  </si>
  <si>
    <t>register</t>
  </si>
  <si>
    <t>จัดไปนะฮะ!! เล่นเน็ตหนักๆ นำเสนอโปรนี้ 4G Max Speed 688 บาท โทร 300 นาที เน็ต 20 กิ๊ก เล่นครบส่วนเกินคิดแค่เมกละ 10 สต. + SUPER WiFi ฟรี + AIS Cloud Plus ฟรี 100 Gดูหนัง AIS Play 4 เรื่อง/อาทิตย์ ดูเพิ่มโปรเพิ่มที่นี่ฮะ http://www.ais.co.th/postpaid/4gmaxspeed</t>
  </si>
  <si>
    <t>pacage:เหมา เหมา,internet:เน็ต</t>
  </si>
  <si>
    <t xml:space="preserve"> roaming:โรมมิ่ง</t>
  </si>
  <si>
    <t>แพกเกจโทรเติมเงิน</t>
  </si>
  <si>
    <t>แพกเกจโทรเติม, เงิน</t>
  </si>
  <si>
    <t>สมัคร แพ็กเสริม เหมาเหมานาที 75 บาท โทรได้กี่นาที</t>
  </si>
  <si>
    <t>ให้คุณโทรทุกเครือข่าย ตั้งแต่เวลา 05.00 น.- 17.00 น.  จ่ายเบาๆเพียงนาทีแรก 1 บาท นาทีต่อไป นาทีละ 25 สตางค์  เช็ครายละเอียดโปรโมชั่นได้ที่นี่เลยจร้า http://www.ais.co.th/one-2-call/th/promotion-detail.aspx?type=call&amp;id=33</t>
  </si>
  <si>
    <t>สมัคร,  , แพ็กเสริม,  เหมาเหมา, นาที,  , 75,  , บาท,  , โทร, ได้, กี่, นาที</t>
  </si>
  <si>
    <t>สมัครบริการข้ามแดนอัตโนมัติเสียค่าสมัครมั้ย</t>
  </si>
  <si>
    <t>สมัคร|general, แพ็ก, เสริม|general, เ, หมา|general, เ, หมา|general, นาที|general, 75, บาท|general, โทร|general, ได้|general, กี่|general, นาที|general</t>
  </si>
  <si>
    <t>สมัคร, บริการ, ข้าม, แดน, อัตโนมัติ, เสีย, ค่า, สมัคร, มั้ย</t>
  </si>
  <si>
    <t>สมัคร|general, บริการ|general, ข้ามเขต|compound:general, อัตโนมัติ|general, เสีย|general, ค่า|general, สมัคร|general, ไหม|general</t>
  </si>
  <si>
    <t>จ่ายแค่ 75 บาท โทรไปเลยยย 120 นาที ทุกเครือข่ายด้วยน้า อุ่นใจนี่ใจดีไม่เบา อิอิ พี่ๆเข้าไปดูรายละเอียดที่นี่ https://goo.gl/vmq3tt หรือกดสมัคร *777*422# โทรออกได้เลยฮ๊าฟฟฟ</t>
  </si>
  <si>
    <t>package:แพกเกจ,prepaid:เติมเงิน</t>
  </si>
  <si>
    <t>บริการโรมมิ่งหรือบริการข้ามแดนอัตโนมัติ คือบริการที่ช่วยให้พี่ๆโทรออก-รับสาย ส่ง-รับ SMS / MMS หรือเชื่อมต่ออินเทอร์เน็ตผ่านสมาร์ทโฟน หรือแท็บเล็ต สมัครง่ายๆกด *125 โทรออก หรือ *125*1# โทรออก ไม่เสียค่าบริการใดๆฮ๊าบ รายละเอียดเพิ่มเติมดูกันได้เลย https://goo.gl/afAHRy</t>
  </si>
  <si>
    <t>โปรบุฟเฟ่ต์กลางวันสมัครยังไง</t>
  </si>
  <si>
    <t>image</t>
  </si>
  <si>
    <t>https://goo.gl/dzU825</t>
  </si>
  <si>
    <t>มั๊ย</t>
  </si>
  <si>
    <t>ขอวิธีการสมัครบริการ SMS 120 ข้อความหน่อย</t>
  </si>
  <si>
    <t>โปรบุฟเฟ่ต์, กลาง, วัน, สมัคร, ยัง, ไง</t>
  </si>
  <si>
    <t>ขอ, วิธี, การ, สมัคร, บริการ,  , SMS,  , 120,  , ข้อความ, หน่อย</t>
  </si>
  <si>
    <t>roaming:ข้ามแดนอัตโนมัติ,member_fee:ค่าสมัคร</t>
  </si>
  <si>
    <t>ขอ|general, วิธีการ|general, การ|general, สมัคร|general, บริการ|general, เอสเอ็มเอส|general, 120, ข้อความ|general, หน่อย|general</t>
  </si>
  <si>
    <t>ง่ายมากๆ เพียงแค่พี่ๆ กด *777*003# แล้วโทรออก อยากดูแพ็กเกจเพิ่มเติม กดทีนี่เลยย https://goo.gl/ToJUhm</t>
  </si>
  <si>
    <t>ให้คุณโทรฟรีกลางวันกับแพ็คเกจตนคนชอบโทรบุฟเฟ่ต์กลางวัน ยกระหน่ำใน AIS ตลอด 1 ชั่วโมง ฟรี!! ตั้งแต่ 05.00 - 17.00 น.ค่าบริการเพียงเดือนละ 199 บาทเท่านั้นนร้า เช็ครายละเอียดโปรโมชั่นและสมัครใช้งานได้ที่ eService เลยจร้า http://www.ais.co.th/eservice.html</t>
  </si>
  <si>
    <t xml:space="preserve">เปิดการใช้งานโรมมิ่งมาที่เอสโตเนีย แต่อยากทราบว่ามีค่าใช้จ่ายเท่าไหร่แล้ว เช็กได้ยังไงบ้างครับ </t>
  </si>
  <si>
    <t>promotion:โปร,buffet:บุปเฟ่ต์,day_time:กลางวัน</t>
  </si>
  <si>
    <t>สมัครแพ็กเสริม เหมาเหมานาที 39 บาท ขอรายละเอียดได้ไหม</t>
  </si>
  <si>
    <t>เปิด, การ, ใช้, งาน, โรม, มิ่ง, มา, ที่, เอสโตเนีย,  , แต่, อยาก, ทราบ, ว่า, มี, ค่า, ใช้จ่าย, เท่า, ไหร่, แล้ว,  , เช็ก, ได้, ยัง, ไง, บ้าง, ครับ,</t>
  </si>
  <si>
    <t>สมัคร, แพ็ก, เสริม,  เหมาเหมา, นาที,  , 39,  , บาท,  , ขอ, รายละเอียด, ได้, ไหม</t>
  </si>
  <si>
    <t xml:space="preserve">iSmart </t>
  </si>
  <si>
    <t>iSmart,</t>
  </si>
  <si>
    <t>สมัคร|general, แพ็ก, เสริม|general, เ, หมา|general, เ, หมา|general, นาที|general, 39, บาท|general, ขอ|general, รายละเอียด|general, ได้|general, ไหม|general</t>
  </si>
  <si>
    <t>เปิด|general, การ|general, ใช้งาน|compound:general, โรม, ไม่|general, ่ง, มา|general, ที่|general, เอส|general, โตเนีย, แต่|general, อยาก|general, รู้|general, ว่า|general, มี|general, เสียเงิน|compound:bank, เท่าไหร่|compound:general, แล้ว|general, check|general, ได้|general, ยัง|general, ไง|general, บ้าง|general, ครับ|general</t>
  </si>
  <si>
    <t>จัดเต็มไปเลยแค่ 39 บาท ใช้ได้ตั้ง 5 วัน คุยจุใจถึง 60 นาที ตู้วหูวว สมัครง่ายๆ กด *777*421# โทรออก ถูกใจมว๊ากก คิคิ ดูโปรอื่นๆเพิ่มเติมที่นี่เลยฮะ https://goo.gl/vmq3tt</t>
  </si>
  <si>
    <t xml:space="preserve">ประเทศเอสโตเนียแพ็กเกจเริ่มต้นที่ 499 บาทต่อวันฮะ รับ Internet ต่อเนื่อง ความเร็วสูงสุด 500 MB ไปเลยย และหากต้องการสมัครแพ็กเกจโรมมิ่งเพิ่มเติมดูได้ที่นี่ฮะ https://goo.gl/oDB7ce </t>
  </si>
  <si>
    <t>ให้คุณโทรและเล่นเน็ทได้ไม่จำกัดเวลา กับแพ็คเกจสุดฮิต iSmart Package เริ่มต้นเดือนละ 299 บาท เช็ครายละเอียดโปรโมชั่นได้ที่นี่เลยจร้า http://www.ais.co.th/one-2-call/th/promotion-detail.aspx?type=super_value&amp;id=24</t>
  </si>
  <si>
    <t>ขอ,ไหม</t>
  </si>
  <si>
    <t>อยาก,เท่าไหร่,ยังไง</t>
  </si>
  <si>
    <t>country:แอสโตเนีย</t>
  </si>
  <si>
    <t>open:เปิด,use:ใช้งาน,check:เช็ก</t>
  </si>
  <si>
    <t>package:i_smart</t>
  </si>
  <si>
    <t>roaming:โรมมิ่ง,expense:ค่าใช้จ่าย</t>
  </si>
  <si>
    <t>สมัครเพ็กเกจ14บาทเล่นเน็ต</t>
  </si>
  <si>
    <t>สมัครทั้งโทรทั้งเน็ตเป็นสัปดาห์</t>
  </si>
  <si>
    <t>สมัคร, เพ็ก, เกจ, 14, บาท, เล่น, เน็ต</t>
  </si>
  <si>
    <t>สมัคร, ทั้ง, โทร, ทั้ง, เน็ต, เป็น, สัปดาห์</t>
  </si>
  <si>
    <t>สมัคร|general, เพ็ก, เกจ, 14, บาท|general, เล่น|general, อินเตอร์เน็ต|general</t>
  </si>
  <si>
    <t>แพ็กเล่นเน็ตจ่ายเพียง 14บาท/วัน ใช้งานเน็ตได้ 200 MB ความเร็วสูงสุดที่ 384 Kbps สมัครง่ายๆกด *777*33# โทรออกเลยฮะ ดูโปรโมชั่นอื่นๆเพิ่มเติมได้น้า https://goo.gl/tDFRIu</t>
  </si>
  <si>
    <t>ให้คุณโทรและเล่นเน็ทได้ไม่จำกัดเวลากับแพ็คเกจสุดฮิตโปรฟรีด้อม อันลิมิเต็ด โทรฟรี4 ทุ่ม - 5 โมงเย็น พร้อมกับเล่นเน็ทที่ความเร็วสูงสุด 384 Kbps. เป็นจำนวน 2.5GB หลังจากนั้นใช้งานต่อเนื่องที่ความเร็วสูงสุด 64Kbpsเช็ครายละเอียดโปรโมชั่นและสมัครใช้งานได้ที่ eService เลยจร้า http://www.ais.co.th/eservice.html</t>
  </si>
  <si>
    <t>14บาท</t>
  </si>
  <si>
    <t>ขอวิธีตั้งค่าใช้งานซิมทูฟายหน่อยค่ะ จะไปเที่ยวเม็กซิโก</t>
  </si>
  <si>
    <t>สัปดาห์</t>
  </si>
  <si>
    <t>ขอแพ็กเสริมเล่นเน็ต5วันที่คุ้มที่สุด</t>
  </si>
  <si>
    <t>ขอ, วิธี, ตั้ง, ค่า, ใช้, งาน, ซิม, ทู, ฟาย, หน่อย, ค่ะ,  , จะ, ไป, เที่ยว, เม็กซิโก</t>
  </si>
  <si>
    <t>ขอแพ็ก, เสริม, เล่น, เน็ต, 5, วัน, ที่, คุ้ม, ที่สุด</t>
  </si>
  <si>
    <t>ขอ|general, วิธีการ|general, ตั้ง|general, ค่า|general, ใช้งาน|compound:general, ซิม|general, ทู, ฟาย, หน่อย|general, ค่ะ|general, จะ|general, ไป|general, เที่ยว|general, เม็กซิโก</t>
  </si>
  <si>
    <t>call:โทร,internet:เน็ต</t>
  </si>
  <si>
    <t>ขอ|general, แพ็ก, เสริม|general, เล่น|general, อินเตอร์เน็ต|general, 5, วัน|general, ที่|general, คุ้ม, เก่งมาก|compound:general</t>
  </si>
  <si>
    <t>ขอรายละเอียดแพ็กเหมา เหมา 15 บาท/วัน โทรฟรีเครือข่าย AIS (สำหรับภาคเหนือ) หน่อย</t>
  </si>
  <si>
    <t xml:space="preserve">เปลี่ยนซิมของพี่ๆให้เป็นซิม SIM2FLY ให้เรียบร้อยก่อนออกเดินทาง &gt; ตั้งค่า Data Roaming บนโทรศัพท์มือถือเป็น “On” แพ็กเกจที่แถมมาพร้อมซิมจะมีผลทันที เพื่อให้คุ้มค่าในการใช้งานแพ็กเกจ แนะนำให้พี่ๆเปิดใช้งานซิมครั้งแรกขณะอยู่ต่างประเทศหรือก่อนออกเดินทางฮะ รายละเอียดเพิ่มเติมดูที่นี่ได้ฮะ https://goo.gl/rQvigv </t>
  </si>
  <si>
    <t>แพ็กเสริม 4G อินเตอร์เน็ต(แบบรายครั้ง) ให้เล่นอินเตอร์เน็ตที่ความเร็วสูงสุดของ 3G/4G ได้เป็นจำนวน 2GB ค่าบริการเพียง 99บาท/5วัน เท่านั้น^^ สามารถสมัครและดูข้อมูลอื่นๆได้ที่ https://goo.gl/VYtjUA เลยนาจา ^/^</t>
  </si>
  <si>
    <t xml:space="preserve">VDO </t>
  </si>
  <si>
    <t>https://goo.gl/7D5xk6</t>
  </si>
  <si>
    <t>ขอ, รายละเอียด, แพ็ก, เหมา,  , เหมา,  , 15,  , บาท, /, วัน,  , โทรฟรี, เครือข่าย,  , AIS,  , (, สำหรับ, ภาค, เหนือ, ),  , หน่อย</t>
  </si>
  <si>
    <t>country:เม็กซิโก</t>
  </si>
  <si>
    <t>5วัน</t>
  </si>
  <si>
    <t>howto:วิธี,setting:ตั้งค่า,use:ใช้งาน</t>
  </si>
  <si>
    <t>สมัครแพ็กเสริม เหมา เหมา 19 บาท จำกัดเฉพาะโทรในเครือข่ายหรือเปล่า</t>
  </si>
  <si>
    <t>สมัคร, แพ็กเสริม เหมา,  , เหมา,  , 19,  , บาท,  , จำกัด, เฉพาะ, โทร, ใน, เครือข่าย, หรือ, เปล่า</t>
  </si>
  <si>
    <t>อันยองเจ้าๆ!! แพ็กเกจเสริมเหมา เหมา 15 บาท/วัน (สำหรับภาคเหนือ) โทรฟรีในเครือข่าย AIS ถึงเที่ยงคืนวันที่สมัคร จ่ายเพียง 15 บาทต่อวัน โทรได้ครั้งละไม่เกิน 30 นาที ถ้าโทรเกิน 30 นาที/นอกเครือข่าย นทีละ 1.07 บาท สามารถรับสิท์ใช้งานได้ง่ายๆเพียงเข้าไปในลิ๊งค์นี้เลยจร้า https://goo.gl/fRu8mP</t>
  </si>
  <si>
    <t>สมัคร|general, แพ็ก, เสริม|general, เ, หมา|general, เ, หมา|general, 19, บาท|general, จำกัด|general, เฉพาะ|general, โทร|general, ใน|general, เครือข่าย|general, หรือ|general, เปล่า|general</t>
  </si>
  <si>
    <t>ภาคเหนือ</t>
  </si>
  <si>
    <t>15 บาท/วัน</t>
  </si>
  <si>
    <t>แพ็กนี้เค้าใจดีจ้า โทรกระจายไปเลยทุกเครือข่าย 60 นาทีส่วนเกินคิดค่าบริการตามแพ็กเกจหลัก จ่ายเพียง 19 บาทต่อวัน ฟินเฟร่อออ กดสมัครกันเลยย  *777*7078# กดโทรออกด้วยน้า &gt;,&lt;</t>
  </si>
  <si>
    <t>จะไปประเทศ แคนาดาต้องทำยังไง  คิดค่าบริการเท่าไหร่</t>
  </si>
  <si>
    <t>package:เหมา_เหมา,call_free:โทรฟรี,network:เครือข่าย,ais:ais</t>
  </si>
  <si>
    <t>19 บาท</t>
  </si>
  <si>
    <t>จะ, ไป, ประเทศ,  , แคนาดา, ต้อง, ทำ, ยัง, ไง,  ,  , คิด, ค่า, บริการ, เท่า, ไหร่</t>
  </si>
  <si>
    <t>อยากได้โปรเสริมโทรในเครือข่ายทั้งวันอะ</t>
  </si>
  <si>
    <t>จะ|general, ไป|general, ประเทศ|general, แ, คน|general, าดา, ต้อง|general, ทำ|general, ยัง|general, ไง|general, คิด|general, ค่าสินค้า|compound:general, เท่าไหร่|compound:general</t>
  </si>
  <si>
    <t>อยากได้แพ็กเหมาเหมาเล่นเน็ตไม่อั้นที่เหมาะกับนักเรียน/นักศึกษา</t>
  </si>
  <si>
    <t>อยาก, ได้, โปรเสริม, โทร, ใน, เครือข่าย, ทั้ง, วัน, อะ</t>
  </si>
  <si>
    <t>อยาก, ได้, แพ็กเหมาเหมา, เล่น, เน็ต, ไม่, อั้น, ที่, เหมาะ, กับ, นัก, เรียน, /, นัก, ศึกษา</t>
  </si>
  <si>
    <t>ไปเที่ยวแคนาดา แนะนำแพ็ก Non-Stop Data Raoming ออนไลน์ไม่อั้น มั่นใจเน็ตไม่รั่วชัวร์! หรือแพ็ก Hassle Free Data Roaming สะดวกไม่ต้องเลือเครือข่ายถึงที่หมายใช้ได้ทันที เลือกดูแพ็กเกจที่นี่ได้เลยฮะhttp://www.ais.co.th/roaming/</t>
  </si>
  <si>
    <t>ทำยังไง,เท่าไหร่</t>
  </si>
  <si>
    <t>country:แคนาดา</t>
  </si>
  <si>
    <t>อยาก|general, ได้|general, แพ็กเ, หมา|general, เ, หมา|general, เล่น|general, อินเตอร์เน็ต|general, ไม่|general, อั้น, ที่|general, เหมาะสม|general, กับ|general, นัก, ศึกษา|general, /, นัก, ศึกษา|general</t>
  </si>
  <si>
    <t>อ่าห้า! ^^ แพ็กเสริมเหมาเหมา 19 บาท/วัน โทรฟรีในเครือข่าย AIS ถึงเที่ยงคืน โทรคุ้มๆ ในเครือข่าย โทรสูงสุดครั้งละไม่เกิน 30 นาที ส่วนเกินหรือโทรนอกเครือข่าย นาทีละ 1.07 บาท สามารถสมัครได้ง่ายๆที่ https://goo.gl/fRu8mP และยังสามารถดูแพ็กเสริมอื่นๆได้ด้วยน้า ^.^</t>
  </si>
  <si>
    <t>แพ็กเหมา เหมา 79 บาท ใช้อินเตอร์เน็ตที่ความเร็วสูงสุด 512 Kbps. เป็นจำนวน 1.5 GB หลังจากนั้นสามารถเล่นเน็ตได้ต่อเนื่องที่ความเร็วสูงสุด  64 kbps นาน 7 วัน สามารถสมัครและดูแพ็กเสริมอื่นๆได้ที่ https://goo.gl/CTTdLv ด้วยน้า ^^</t>
  </si>
  <si>
    <t>package:addon_packageโปรเสริม,call:โทร,inner_network:ในเครือข่าย</t>
  </si>
  <si>
    <t>ขอแพ็กเล่นเน็ตที่เล่นเน็ตได้เยอะๆแบบความเร็วไม่ลดหน่อย</t>
  </si>
  <si>
    <t>จะใช้ Data ที่ประเทศ ญี่ปุ่น ต้องทำยังไง</t>
  </si>
  <si>
    <t>จะ, ใช้,  , Data,  , ที่, ประเทศ,  , ญี่ปุ่น,  , ต้อง, ทำ, ยัง, ไง</t>
  </si>
  <si>
    <t>เหมา เหมา 15 บาท/วัน โทรฟรีเครือข่าย AIS (สำหรับภาคเหนือ) ครอบคลุมจังหวัดไหนบ้าง</t>
  </si>
  <si>
    <t>ขอ, แพ็ก, เล่น, เน็ต, ที่, เล่น, เน็ต, ได้, เยอะ, ๆ, แบบ, ความ, เร็ว, ไม่, ลดหน่อย</t>
  </si>
  <si>
    <t>จะ|general, ใช้|general, data, ที่|general, ประเทศ|general, ญี่ปุ่น|general, ต้อง|general, ทำ|general, ยัง|general, ไง|general</t>
  </si>
  <si>
    <t>เหมา,  , เหมา,  , 15,  , บาท, /, วัน,  , โทรฟรี, เครือข่าย,  , AIS,  , (, สำหรับ, ภาค, เหนือ, ),  , ครอบคลุม, จังหวัดไหน, บ้าง</t>
  </si>
  <si>
    <t>ขอ|general, แพ็ก, เล่น|general, อินเตอร์เน็ต|general, ที่|general, เล่น|general, อินเตอร์เน็ต|general, ได้|general, เยอะ|general, ๆ, แบบ|general, ความ|general, รวดเร็ว|general, ไม่|general, ลด|general, หน่อย|general</t>
  </si>
  <si>
    <t>ไปเที่ยวญี่ปุ่น แนะนำแพ็ก Non-Stop Data Raoming ออนไลน์ไม่อั้น มั่นใจเน็ตไม่รั่วชัวร์! หรือแพ็ก Hassle Free Data Roaming สะดวกไม่ต้องเลือเครือข่ายถึงที่หมายใช้ได้ทันที เลือกดูแพ็กเกจที่นี่ได้เลยฮะhttp://www.ais.co.th/roaming/</t>
  </si>
  <si>
    <t>จะ,ที่,ประเทศ,ต้อง</t>
  </si>
  <si>
    <t>แพ็กเหมา เหมา 89 บาท ใช้อินเตอร์เน็ตความเร็วสูงสุดที่ 512 Kbps ได้ไม่จำกัด นาน 7 วัน สามารถสมัครและดูแพ็กเสริมอื่นๆได้ที่ https://goo.gl/CTTdLv ด้วยน้า ^^</t>
  </si>
  <si>
    <t>internet:Data</t>
  </si>
  <si>
    <t>อ่าห้า!!! ^/^ โปรโมชั่นเหมา เหมา 15 บาท/วัน(สำหรับภาคเหนือ) ครอบคลุมจังหวัดทั้ง 18จังหวัด ได้แก่ เชียงราย, เชียงใหม่, น่าน, พะเยา, แพร่, แม่ฮ่องสอน, ลำปาง, ลำพูน, อุตรดิตถ์, กำแพงเพชร, ชัยนาท, ตาก, นครสวรรค์, พิจิตร, พิษณุโลก, เพชรบูรณ์, สุโขทัย และ อุทัยธานี</t>
  </si>
  <si>
    <t xml:space="preserve">อยากได้แพ็กเหมา เหมา โซเชียล 14 บาท </t>
  </si>
  <si>
    <t>package:เหมา_เหมา,call_free:โทรฟรี,network:เครือข่าย,ais:ais,province:จังหวัด</t>
  </si>
  <si>
    <t>โทรฟรี AIS เติมเงิน</t>
  </si>
  <si>
    <t>น้องมี Package โทรของประเทศ ญี่ปุ่น ไหม</t>
  </si>
  <si>
    <t>โทรฟรี,  , AIS,  , เติม, เงิน</t>
  </si>
  <si>
    <t>อยาก, ได้, แพ็กเหมา เหมา โซเชียล,  , 14,  , บาท,</t>
  </si>
  <si>
    <t>น้อง, มี,  , Package,  , โทร, ของ, ประเทศ,  , ญี่ปุ่น,  , ไหม</t>
  </si>
  <si>
    <t>อยาก|general, ได้|general, แพ็กเ, หมา|general, เ, หมา|general, โซเชียล, 14, บาท|general</t>
  </si>
  <si>
    <t>น้อง|general, มี|general, pa|general, ck, อายุ|general, โทร|general, ของ|general, ประเทศ|general, ญี่ปุ่น|general, ไหม|general</t>
  </si>
  <si>
    <t>อุ่นใจนำเหนอบุฟเฟ่ต์ 20 ชั่วโมง โทรฟรีในเครือข่าย AIS  ตั้งแต่ 22.00-18.00 น. โทรได้ถึง 1 ชม.ค่าบริการเพียงสัปดาห์ละ 69 บาทเท่านั้นนร้า เช็ครายละเอียดโปรโมชั่นและสมัครใช้งานได้ที่ eService เลยจร้า http://www.ais.co.th/eservice.html</t>
  </si>
  <si>
    <t xml:space="preserve">14 บาท </t>
  </si>
  <si>
    <t>call_free:โทรฟรี,ais:ais,prepaid:เติมเงิน</t>
  </si>
  <si>
    <t>โปรโทรระบบเติมเงินถูกๆ</t>
  </si>
  <si>
    <t>สมัคร เหมา เหมา โทรฟรี AIS ตลอด 24 ชม. โทรนอกเครือข่ายราคากี่บาท</t>
  </si>
  <si>
    <t>โปรโทร, ระบบ, เติม, เงิน, ถูก, ๆ</t>
  </si>
  <si>
    <t>สมัคร,  , เหมา , เหมา,  , โทรฟรี,  , AIS,  , ตลอด,  , 24,  , ชม.,  , โทร, นอก, เครือข่าย, ราคา, กี่, บาท</t>
  </si>
  <si>
    <t>อุ่นใจนำเหนอโปรเซฟเวอร์ โทรนาทีแรก 99 สตางค์ ต่อไปวินาทีละ 1.4 สตางค์ พร้อมกับโทร 4 เบอร์คนพิเศษ (ในเครือข่าย AIS) นาทีละ 4 สตางค์ ตลอด 24 ชั่วโมงเลยนร้า  เช็ครายละเอียดโปรโมชั่นได้ที่นี่เลยจร้า http://www.ais.co.th/one-2-call/th/promotion-detail.aspx?type=call&amp;id=47</t>
  </si>
  <si>
    <t>สมัคร|general, เ, หมา|general, เ, หมา|general, โทรฟรี|general, a, เป็น|general, ตลอด|general, 24, ชั่วโมง|general, โทร|general, นอก|general, เครือข่าย|general, ราคา|general, เท่าไหร่|compound:general</t>
  </si>
  <si>
    <t>call_package:โปรโทร</t>
  </si>
  <si>
    <t>แพ็กเหมา เหมา โทรฟรี AIS ตลอด 24 ชม. สมัครง่ายๆแค่ 19 บาท/วัน โทรฟรี สูงสุด ครั้งละ 1 ชม. ส่วนเกิน 1 ชม. คิดนาทีละ 1 บาท โทรนอกเครือข่ายก็คิดแค่ 1 บาทจ้า ราคาเดียวขาดตัว! คิคิ สมัครกันเลยย *777*233# โทรออก จ้า &gt;0&lt;</t>
  </si>
  <si>
    <t>ทำไมสมัครเน็ต 49บาท 7 วันไม่ได้</t>
  </si>
  <si>
    <t>ทำไม, สมัคร, เน็ต,  , 49, บาท,  , 7,  , วัน, ไม่, ได้</t>
  </si>
  <si>
    <t>ถ้าสมัครโปร 488 แล้วโทรฟรี 200 นาทีทุกเครือข่าย หลังจากนั้นคิดนาทีละกี่บาททั้งในและนอกเครือข่าย</t>
  </si>
  <si>
    <t>อุ่นใจแนะนำพี่ๆเช็คแพกเกจสุดคุ้มและรหัสสมัครได้ที่นี่เลยฮะ ระบบเติมเงิน &gt;&gt; http://www.ais.co.th/one-2-call/th/package-addon.aspx  ระบบรายเดือน &gt;&gt; http://www.ais.co.th/postpaid/th/package-detail/8/%E0%B9%81%E0%B8%9E%E0%B9%87%E0%B8%81%E0%B9%80%E0%B8%AA%E0%B8%A3%E0%B8%B4%E0%B8%A1Internet</t>
  </si>
  <si>
    <t>ถ้า, สมัคร, โปร,  , 488,  , แล้ว, โทรฟรี,  , 200,  , นาที, ทุก, เครือข่าย,  , หลัง, จาก, นั้น, คิด, นาที, ละ, กี่, บาท, ทั้ง, ใน, และ, นอก, เครือข่าย</t>
  </si>
  <si>
    <t>package:Package</t>
  </si>
  <si>
    <t>ถ้า|general, สมัคร|general, โปร|general, 488, แล้ว|general, โทรฟรี|general, 200, นาที|general, ทุก|general, เครือข่าย|general, หลัง|general, จาก|general, นั้น|general, คิด|general, นาที|general, ละ, เท่าไหร่|compound:general, ทั้ง|general, ใน|general, และ|general, นอก|general, เครือข่าย|general</t>
  </si>
  <si>
    <t>call_package:โปรโทร,prepaid:เติมเงิน,price:low:ถูก</t>
  </si>
  <si>
    <t>มีส่วนเกินนาทีละ 1.50 บาทฮะ</t>
  </si>
  <si>
    <t>สนใจโปรเน็ต 1กิ้ก 7วันอะค่ะ ใช้ดีมั้ยคะ</t>
  </si>
  <si>
    <t>488,200 นาที</t>
  </si>
  <si>
    <t>สนใจ, โปรเน็ต,  , 1, กิ้ก,  , 7, วัน, อะ, ค่ะ,  , ใช้, ดี, มั้ย, คะ</t>
  </si>
  <si>
    <t>อินตาเนต89บาท</t>
  </si>
  <si>
    <t>อินตาเนต, 89, บาท</t>
  </si>
  <si>
    <t>ไปญี่ปุ่น จะใช้เน็ต จะต้องทำอย่างไรบ้างคะ</t>
  </si>
  <si>
    <t>แพ็กเกจเสริมเน็ต 1GB 79บาท ใช้งานได้ 7วัน อุ่นใจบอกเลยว่า ดีงามอ่ะ! พี่ๆสามารถอ่านรายละเอียดและกดสมัครได้ที่ลิ้งค์นี้เลยฮ๊าฟฟฟ https://goo.gl/Yt8A8q</t>
  </si>
  <si>
    <t>ไป, ญี่ปุ่น,  , จะ, ใช้, เน็ต,  , จะ, ต้อง, ทำ, อย่าง, ไร, บ้าง, คะ</t>
  </si>
  <si>
    <t>อิน, ตา|general, อินเตอร์เน็ต|general, 89, บาท|general</t>
  </si>
  <si>
    <t>สนใจ,ดีมั้ย</t>
  </si>
  <si>
    <t>ไป|general, ญี่ปุ่น|general, จะ|general, ใช้|general, อินเตอร์เน็ต|general, จะ|general, ต้อง|general, ทำ|general, อย่าง|general, ไร|general, บ้าง|general, ค่ะ|general</t>
  </si>
  <si>
    <t>รายละเอียดแพ็กเสริมเหมาเหมาโซเชียลอยู่ในมืออุ่นใจนี่แล้วจ้า มามะ กดเลยยย https://goo.gl/tDFRIu</t>
  </si>
  <si>
    <t>1กิ้ก</t>
  </si>
  <si>
    <t>เน็ต 1GB 59บาท อะค่ะ เป็นยังไงเหรอ บอกหน่อย</t>
  </si>
  <si>
    <t>ถ้าจะยกเลิกบริการMMS 5 ข้อความจะเสียค่าอะไรมั้ย</t>
  </si>
  <si>
    <t>ใช้,ทำ</t>
  </si>
  <si>
    <t>เน็ต,  , 1, GB,  , 59, บาท,  , อะ, ค่ะ,  , เป็น, ยัง, ไง, เหรอ,  , บอก, หน่อย</t>
  </si>
  <si>
    <t>ถ้า, จะ, ยกเลิก, บริการ, MMS,  , 5,  , ข้อความ, จะ, เสีย, ค่า, อะไร, มั้ย</t>
  </si>
  <si>
    <t>ถ้า|general, จะ|general, ยกเลิก|general, บริการ|general, mms, 5, ข้อความ|general, จะ|general, เสีย|general, ค่า|general, อะไร|general, ไหม|general</t>
  </si>
  <si>
    <t>แพ็กเกจเสริม เน็ต1GB ราคา 59บาท ใช้งานได้นาน 3วัน อุ่นใจบอกเลยว่าห้ามพลาด พี่ๆสามารถดูรายละเอียดและสมัครได้ทันที่ที่ลิ้งค์นี้ฮับ https://goo.gl/RvKVcb</t>
  </si>
  <si>
    <t>ระบบก็จะคิดค่าเหมาจ่าย และ จำนวนการใช้งาน จะเฉลี่ยตามจำนวนวันที่ใช้งานนะฮะ ดูแพ็กเกจเพิ่มเติมที่ https://goo.gl/ToJUhm</t>
  </si>
  <si>
    <t>ยังไง,บอก</t>
  </si>
  <si>
    <t>อะไร,มั้ย</t>
  </si>
  <si>
    <t>1GB,59บาท</t>
  </si>
  <si>
    <t>5 ข้อความ</t>
  </si>
  <si>
    <t>เติมเงินและต้องการสมัครเน็ตรายสัปดาห์เหมือนเดิม ทำยังไง</t>
  </si>
  <si>
    <t>แพ็กเกจ SMS 200 ข้อความ มีรายละเอียดอะไรบ้าง</t>
  </si>
  <si>
    <t>เติม, เงิน, และ, ต้องการ, สมัคร, เน็ต, ราย, สัปดาห์, เหมือน, เดิม,  , ทำ, ยัง, ไง</t>
  </si>
  <si>
    <t>แพ็กเกจ,  , SMS,  , 200,  , ข้อความ,  , มี, รายละเอียด, อะไร, บ้าง</t>
  </si>
  <si>
    <t>แพ็กเกจ, เอสเอ็มเอส|general, 200, ข้อความ|general, มี|general, รายละเอียด|general, ทำอะไร|compound:general</t>
  </si>
  <si>
    <t>ฝากเรื่องให้เพื่อนอุ่นใจ เดี๋ยวเพื่อนอุ่นใจจะดูแลต่อให้เอง https://goo.gl/GGkg96</t>
  </si>
  <si>
    <t>ต้องการ,ทำยังไง</t>
  </si>
  <si>
    <t>รายละเอียดตามนนี้นะฮะ ส่ง SMS ฟรี 200 ข้อความ ค่าบริการ 150 บาท (ไม่รวม Vat) ส่วนที่เกินคิดข้อความละ 2 บาทไม่รวม Vat สมัคร กด *777*004# โทรออกได้เลยฮะ  อยากดูแพ็กเกจเพิ่มเติม กดทีนี่เลยย https://goo.gl/ToJUhm</t>
  </si>
  <si>
    <t>prepaid:เติมเงิน</t>
  </si>
  <si>
    <t>200 ข้อความ</t>
  </si>
  <si>
    <t>ขอแพ็กเล่นโซเซียลทั้งอาทิตย์มั้ย</t>
  </si>
  <si>
    <t>ขอแพ็ก, เล่น, โซเซียล, ทั้ง, อาทิตย์, มั้ย</t>
  </si>
  <si>
    <t>วิธียกเลิกแพ็คเกจFacebook 24ชม.</t>
  </si>
  <si>
    <t>วิธี, ยกเลิก, แพ็ค, เกจ, Facebook,  , 24ชม.</t>
  </si>
  <si>
    <t>วิธีการ|general, ยกเลิก|general, แพ็ค, เก, จf, บัญชี|general, ebo, ตกลง|general, 24, ชั่วโมง|general</t>
  </si>
  <si>
    <t>ยกเลิกแพ็กเกจ Social Facebook น้องอุ่นใจแนะนำพี่ๆดูรายละเอียดเงื่อนไขแพ็กเกจที่นี่ได้น้า https://goo.gl/DkJ6nY</t>
  </si>
  <si>
    <t>ขอ,มั้ย</t>
  </si>
  <si>
    <t>อาทิตย์</t>
  </si>
  <si>
    <t xml:space="preserve"> 24ชม</t>
  </si>
  <si>
    <t>use_social:เล่นโซเชียล</t>
  </si>
  <si>
    <t>package:แพ็ก</t>
  </si>
  <si>
    <t>โปร. iswop ลด 50% ลูกค้า ais 12call สามารถเปลี่ยนมาใช้ได้ไหม</t>
  </si>
  <si>
    <t>มีแพ็กเล่นโซเซียล+เน็ตราคาไม่เกิน 100 บ้างมั้ย</t>
  </si>
  <si>
    <t>โปร.,  , iswop,  , ลด,  , 50, %,  , ลูกค้า,  , ais,  , 12call,  , สามารถ, เปลี่ยน, มา, ใช้, ได้, ไหม</t>
  </si>
  <si>
    <t>มี, แพ็ก, เล่น, โซเซียล+, เน็ต, ราคา, ไม่, เกิน,  , 100,  , บ้าง, มั้ย</t>
  </si>
  <si>
    <t>โปร|general, ., เป็น|general, wop, ลด|general, 50, %, ลูกค้า|general, a, เป็น|general, 12, โทร|general, สามารถ|general, เปลี่ยน|general, มา|general, ใช้|general, ได้|general, ไหม|general</t>
  </si>
  <si>
    <t>ไม่ยากเลยฮะ เปลี่ยนระบบรายเดือนได้ที่ AIS Shop / Telewiz ทุกสาขา ตรวจสอบโปรโมชั่นเพิ่มเติมที่นี้จ้า http://www.ais.co.th/postpaid/prepaid-to-postpaid/</t>
  </si>
  <si>
    <t>มี,มั้ย</t>
  </si>
  <si>
    <t>package:แพ็ก,internet:เน็ต</t>
  </si>
  <si>
    <t xml:space="preserve">สนใจแพ็กFB LINE WhatsApp Unlimited &amp; Internet 3G 100MB 59 บาท/สัปดาห์
</t>
  </si>
  <si>
    <t>สนใจ, แพ็กFB,  , LINE,  , WhatsApp Unlimited,  , &amp;,  , Internet,  , 3, G,  , 100, MB,  , 59,  , บาท/, สัปดาห์</t>
  </si>
  <si>
    <t>แพ็กเกจเล่นเน็ตที่ญี่ปุ่นแบบประหยัด</t>
  </si>
  <si>
    <t>แพ็กเกจ, เล่น, เน็ต, ที่, ญี่ปุ่น, แบบ, ประหยัด</t>
  </si>
  <si>
    <t>สนใจ</t>
  </si>
  <si>
    <t>แพ็กเกจ, เล่น|general, อินเตอร์เน็ต|general, ที่|general, ญี่ปุ่น|general, แบบ|general, ประหยัด</t>
  </si>
  <si>
    <t>59 บาท/สัปดาห์</t>
  </si>
  <si>
    <t>เหมา เหมา 2,560 นาที 999 บาทถ้าโทรไม่หมดทบได้ไหม</t>
  </si>
  <si>
    <t xml:space="preserve">facebook_package:แพ็กFB,application:line:LINE,application:whatsapp:WhatsApp,unlimit:Unlimited,internet:Internet </t>
  </si>
  <si>
    <t>เหมา,  เหมา,  , 2, ,, 560,  , นาที,  , 999,  , บาท, ถ้า, โทร, ไม่, หมด, ทบ, ได้, ไหม</t>
  </si>
  <si>
    <t>surf_internet:เล่นเน็ต</t>
  </si>
  <si>
    <t xml:space="preserve">แนะนำแพ็กFB LINE WhatsApp Unlimited &amp; Internet 3G 100MB 59 บาท/สัปดาห์ หน่อยครับ
</t>
  </si>
  <si>
    <t>package:แพ็กเกจ,price:low:ประหยัด</t>
  </si>
  <si>
    <t>เ, หมา|general, เ, หมา|general, 2, ,, 560, นาที|general, 999, บาท|general, ถ้า|general, โทร|general, ไม่|general, หมด|general, ทบ, ได้|general, ไหม|general</t>
  </si>
  <si>
    <t>แนะนำ, แพ็กFB,  , LINE,  , WhatsApp Unlimited,  , &amp;,  , Internet,  , 3, G,  , 100, MB,  , 59,  , บาท, /, สัปดาห์,  , หน่อย, ครับ</t>
  </si>
  <si>
    <t>ไม่สามารถทบยอดค่าโทรได้ฮับ แพ็กเกจเสริมเหมาๆ โทรได้ทุกเครือข่าย 2,560 นาทีเพียง 999 บาท เฉลี่ยเพียงนาทีละ 39 สตางค์ ว้าววคุ้มม๊ากๆ รีบสมัครกันได้เลยกด *777*4048# โทรออก</t>
  </si>
  <si>
    <t>แนะนำ,หน่อย</t>
  </si>
  <si>
    <t>อยากได้โปรที่ส่ง SMS ได้ซัก10 ข้อความ มีมั้ย</t>
  </si>
  <si>
    <t>อยาก, ได้, โปร, ที่, ส่ง,  , SMS,  , ได้, ซัก, 10,  , ข้อความ,  , มี, มั้ย</t>
  </si>
  <si>
    <t>แพ็กเสริมเล่นFacebookไม่เกิน5บาท</t>
  </si>
  <si>
    <t>อยาก|general, ได้|general, โปร|general, ที่|general, ส่ง|general, เอสเอ็มเอส|general, ได้|general, ซัก|general, 10, ข้อความ|general, มี|general, ไหม|general</t>
  </si>
  <si>
    <t>แพ็ก, เสริม, เล่น, Facebook, ไม่, เกิน, 5, บาท</t>
  </si>
  <si>
    <t xml:space="preserve">มีฮะ แนะนำอันนี้เลย แพ็กเกจเสริมพิเศษส่ง SMS ได้ 10 ข้อความ จ่ายค่าบริการเพียง 15 บาท (ไม่รวม Vat) ใช้งานได้ 120 รอบบิล หรือจะดูเพิ่มเติม กดตรงนี้เลยย https://goo.gl/ToJUhm
</t>
  </si>
  <si>
    <t>อยาก,มั้ย</t>
  </si>
  <si>
    <t>10 ข้อความ</t>
  </si>
  <si>
    <t>ไม่เกิน5บาท</t>
  </si>
  <si>
    <t>addon_package:แพ็กเสริม,facebook:Facebook</t>
  </si>
  <si>
    <t>แพค. 888 มัลติซิม. เราสามารถ. เพิ่มเน็ต. แต่ลดจำนวนการโทรได้ไหมครับ</t>
  </si>
  <si>
    <t>มีแพ็กเสริมที่โทรในเครือข่ายถูกๆช่วงกลางวันบ้างมั้ย</t>
  </si>
  <si>
    <t>แพค, .,  , 888,  , มัลติซิม, .,  , เรา, สามารถ, .,  , เพิ่ม, เน็ต, .,  , แต่, ลด, จำนวน, การ, โทร, ได้, ไหม, ครับ</t>
  </si>
  <si>
    <t>ใช้ SIM2FLYอยู่ แต่กลัวเน็ตรั่ว ทำไง</t>
  </si>
  <si>
    <t>มี, แพ็ก, เสริม, ที่, โทร, ใน, เครือข่าย, ถูก, ๆ, ช่วง, กลาง, วัน, บ้าง, มั้ย</t>
  </si>
  <si>
    <t>แ, พฤษภาคม|general, 888, มัลติ, ซิม|general, ., เรา|general, สามารถ|general, ., เพิ่ม|general, อินเตอร์เน็ต|general, ., แต่|general, ลด|general, จำนวน|general, การ|general, โทร|general, ได้|general, ไหม|general, ครับ|general</t>
  </si>
  <si>
    <t>ใช้,  , SIM, 2, F, LY, อยู่,  , แต่, กลัว, เน็ต, รั่ว,  , ทำไง</t>
  </si>
  <si>
    <t>ไม่ได้จร้า ข้อมูลเพิ่มเติมที่นี่ฮะ http://www.ais.co.th/postpaid/4gmaxspeed/</t>
  </si>
  <si>
    <t>ใช้|general, sim, 2, fly, อยู่|general, แต่|general, กลัว|general, อินเตอร์เน็ต|general, รั่ว, ทำไง|general</t>
  </si>
  <si>
    <t>พี่ๆ หมดกังวลเรื่องเน็ตรั่วได้อย่างแน่นอนฮะ เพราะซิม SIM2FLY จะปิดการใช้งานอินเทอร์เน็ตอัตโนมัติเมื่อพี่ๆไม่ได้สมัครแพ็กเกจอินเทอร์เน็ต หรือแพ็กเกจของพี่ๆหมดอายุ ดูรายละเอียดเพิ่มเติมคลิ๊ก https://goo.gl/FuXdkQ</t>
  </si>
  <si>
    <t>ทำไง</t>
  </si>
  <si>
    <t>ถ้าจะส่ง MMS ไปเล่นเกมส์นี้ ใช้แพ็กเก็จ 12MMS ได้มั้ยอะ</t>
  </si>
  <si>
    <t>package:SIM2FLY,net_leak:เน็ตรั่ว</t>
  </si>
  <si>
    <t>ถ้า, จะ, ส่ง,  , MMS,  , ไป, เล่น, เกมส์, นี้,  , ใช้, แพ็ก, เก็จ,  , 12, MMS,  , ได้, มั้ย, อะ</t>
  </si>
  <si>
    <t>ถ้า|general, จะ|general, ส่ง|general, mms, ไป|general, เล่น|general, เกม|general, ส์, นี้|general, ใช้|general, แพ็ก, เ, ก็|general, จ, 12mms, ได้|general, ไหม|general</t>
  </si>
  <si>
    <t>addon_package:แพ็กเสริม,call:โทร,inner_network:ในเครือข่าย,price:low:ถูก,day_time:กลางวัน</t>
  </si>
  <si>
    <t>ไม่ได้ฮะ ระบบจะคิดค่าบริการเฉพาะ การส่ง MMS แบบ Phone to Phone(การส่งจากมือถือไปมือถือ) เท่านั้นไม่รวมการส่งเพื่อร่วมกิจกรรม , เกมส์ต่างๆ กดสมัคร *777*006# โทรออกฮะ 
ดูแพ็กเกจเพิ่มเติมที่ https://goo.gl/ToJUhm</t>
  </si>
  <si>
    <t>แลก 4G lava มาและเติมเงินแล้ว อยากเล่นไลน์,เฟส ไม่แพงเดือนเท่าไหร่บ้างคะ</t>
  </si>
  <si>
    <t>ก่อนจะไปต่างประเทศต้องลงทะเบียนซิมก่อนมั้ย หรือ ไปแล้วใช้ได้เลย</t>
  </si>
  <si>
    <t>แลก,  , 4, G,  , lava,  , มา, และ, เติม, เงิน, แล้ว,  , อยาก, เล่น, ไลน์, ,, เฟส,  , ไม่, แพง, เดือน, เท่า, ไหร่, บ้าง, คะ</t>
  </si>
  <si>
    <t>ก่อน, จะ, ไป, ต่าง, ประเทศ, ต้อง, ลง, ทะเบียน, ซิม, ก่อน, มั้ย,  , หรือ,  , ไป, แล้ว, ใช้, ได้, เลย</t>
  </si>
  <si>
    <t>สมัครแพคเกจเน็ตรายสัปดาห์ 89 บาทผ่านเว็บไม่ได้ค่ะ</t>
  </si>
  <si>
    <t>ก่อน|general, จะ|general, ไป|general, ต่างประเทศ|compound:general, ต้อง|general, ลงทะเบียน|compound:general, ซิม|general, ก่อน|general, ไหม|general, หรือ|general, ไป|general, แล้ว|general, ใช้|general, ได้|general, เลย|general</t>
  </si>
  <si>
    <t>สมัคร, แพคเกจเน็ต, ราย, สัปดาห์,  , 89,  , บาท, ผ่าน, เว็บ, ไม่, ได้, ค่ะ</t>
  </si>
  <si>
    <t>พี่ๆที่ซื้อ SIM2FLY ต้องทำการลงทะเบียนแสดงตนซิมก่อนเปิดใช้งานซิมครั้งแรก และก่อนนำไปใช้งานที่ต่างประเทศนะฮับ</t>
  </si>
  <si>
    <t>หรือ,มั๊ย</t>
  </si>
  <si>
    <t>สมัคร|general, แพคเกจ, อินเตอร์เน็ต|general, ราย|general, สัปดาห์|general, 89, บาท|general, ผ่าน|general, เว็บไซต์|general, ไม่ได้|compound:general, ค่ะ|general</t>
  </si>
  <si>
    <t>เดือน</t>
  </si>
  <si>
    <t>แลก</t>
  </si>
  <si>
    <t>register:ลงทะเบียน,available:ใช้ได้</t>
  </si>
  <si>
    <t xml:space="preserve">มันก็จะโซเชียลเยอะหน่อยๆ กับแพ็กเล่นเน็ตรายสัปดาห์ไม่จำกัดความเร็วสูงสุดที่ 512 Kbps ใช้ได้นาน7วันเล้ยย กดสมัครกันน้า *777*7009# กดโทรออกฮะ ดูรายละเอียดแพ็กอื่นๆเพิ่มเติมได้น้า </t>
  </si>
  <si>
    <t>mobile_system_type:4_g:4g,model_name_iphone_type:lava,prepaid:เติมเงิน,social_network_type:facebook:เฟส,price:low:ไม่แพง,line:ไลน์</t>
  </si>
  <si>
    <t>89 บาท</t>
  </si>
  <si>
    <t xml:space="preserve">เห็นว่ามีโปรที่เล่นแค่ไลน์ด้วยหรอคะ เป็นยังไงอะ </t>
  </si>
  <si>
    <t>แพ็กเกจเฉพาะเล่นเน็ตของไอแพดมีอะไรบ้าง</t>
  </si>
  <si>
    <t>เห็น, ว่า, มี, โปร, ที่, เล่น, แค่, ไลน์, ด้วย, หรอ, คะ,  , เป็น, ยัง, ไง, อะ,</t>
  </si>
  <si>
    <t>แพ็กเกจ, เฉพาะ, เล่น, เน็ต, ของ, ไอแพด, มี, อะไร, บ้าง</t>
  </si>
  <si>
    <t>ซื้อSIM2FLYมา ใช้งานเลยได้มั้ย</t>
  </si>
  <si>
    <t>แพ็กเกจ, เฉพาะ|general, เล่น|general, อินเตอร์เน็ต|general, ของ|general, ไอแพด, มี|general, ทำอะไร|compound:general</t>
  </si>
  <si>
    <t>ซื้อ, SIM, 2, FLYมา,  , ใช้, งาน, เลย, ได้, มั้ย</t>
  </si>
  <si>
    <t>ซื้อ|general, sim, 2, fly, มา|general, ใช้งาน|compound:general, เลย|general, ได้|general, ไหม|general</t>
  </si>
  <si>
    <t>แพคเกจเน้นเน็ตรายเดือน มีให้เลือกเพียบ คลิกเลย http://www.ais.co.th/postpaid/package-detail.aspx?package_id=35</t>
  </si>
  <si>
    <t>พี่ๆที่ซื้อ SIM2FLY ต้องทำการลงทะเบียนแสดงตนซิมก่อนเปิดใช้งานซิมครั้งแรก และก่อนนำไปใช้งานที่ต่างประเทศนะฮับ ดูวิธีการลงทะเบียนซิมได้ที่ https://goo.gl/FuXdkQ</t>
  </si>
  <si>
    <t>หรอ,ยังไง</t>
  </si>
  <si>
    <t>play:เล่น</t>
  </si>
  <si>
    <t>อยากทดลองเล่น AIS WIFI แบบ5ชั่วโมงมีแพ็กเกจแนะนำไหม</t>
  </si>
  <si>
    <t>promotion:โปร,line:ไลน์</t>
  </si>
  <si>
    <t>อยาก, ทดลอง, เล่น,  , AIS,  , WIFI,  , แบบ, 5, ชั่วโมง, มี, แพ็กเกจ, แนะนำ, ไหม</t>
  </si>
  <si>
    <t>ขอแพ็กเสริมที่โทรในเครือข่ายคุ้มๆ</t>
  </si>
  <si>
    <t>อยาก|general, ทด, ลอง|general, เล่น|general, a, เป็น|general, w, ถ้า|general, i, แบบ|general, 5, ชั่วโมง|general, มี|general, แพ็กเกจ, ปรึกษา|general, ไหม|general</t>
  </si>
  <si>
    <t>ขอแพ็ก, เสริม, ที่, โทร, ใน, เครือข่าย, คุ้มๆ</t>
  </si>
  <si>
    <t>อุ่นใจแนะนำแพ็กเสริมโปรนี้ฮับ เล่น AIS WIFI ไม่จำกัด 5ชม ราคาสุดคุ้ม แค่ 19 บาท กดสมัครเลย *777*381# โทรออกฮับ คลิ๊กดูเพิ่มเติมได้ฮับ ลิ้งค์นี้เลย https://goo.gl/iF9o9j</t>
  </si>
  <si>
    <t>เคยเข้าเว็บไปเจอว่าเป็นเซเรเนดมีแพ็กเกจโรมมิ่งราคาถูกกว่า อยากทราบรายละเอียด</t>
  </si>
  <si>
    <t>เคย, เข้า, เว็บ, ไป, เจอ, ว่า, เป็น, เซเรเนด, มี, แพ็กเกจโรม, มิ่ง, ราคา, ถูก, กว่า,  , อยาก, ทราบ, รายละเอียด</t>
  </si>
  <si>
    <t xml:space="preserve">ใช้ระบบ 3G กดสมัครที่เบอร์ *138 ได้มั้ย </t>
  </si>
  <si>
    <t>ใช้, ระบบ,  , 3, G,  , กด, สมัคร, ที่, เบอร์,  , *, 138,  , ได้, มั้ย,</t>
  </si>
  <si>
    <t>เคย|general, เข้า|general, เว็บไซต์|general, ไป|general, เจอ|general, ว่า|general, เป็น|general, เซเรเนด, มี|general, แพ็กเกจโรม, ไม่|general, ่ง, ราคา|general, ถูก|general, กว่า|general, อยาก|general, รู้|general, รายละเอียด|general</t>
  </si>
  <si>
    <t>ขอแพ็กเสริมโทรในเครือข่ายนาทีละบาท</t>
  </si>
  <si>
    <t>ใช้|general, ระบบ|general, 3, g, กด|general, สมัคร|general, ที่|general, เบอร์|general, *, 138, ได้|general, ไหม|general</t>
  </si>
  <si>
    <t>พี่ๆที่เป็นลูกค้า Serenade สมัครแพ็กเกจ Roaming วันนี้ รับส่วนลด 200 บาท เมื่อซื้อแพ็กเกจเน็ตเต็มสปีด 10GB นาน10วัน อุ่นใจบอกเลยว่ามันดีต่อใจฝุดๆ พี่ๆสามารถอ่านรายละเอียดเพิ่มเติมและเลือกซื้อแพ็กสำหรับลูกค้า Serenade ได้ที่ลิ้งก์นี้เลยฮ๊าฟ https://goo.gl/qgCYXN</t>
  </si>
  <si>
    <t>ขอแพ็ก, เสริม, โทร, ใน, เครือข่าย, นาที, ละบาท</t>
  </si>
  <si>
    <t>อุ่นใจแนะนำว่าให้พี่ๆสมัครที่เบอร์ *777*006# โทรออกฮะ หรือสมัครได้ที่ AIS Shop ทุกสาขาเลยฮะ ดูแพ็กเกจที่น่าสนใจเพิ่มเติมที่ https://goo.gl/ToJUhm</t>
  </si>
  <si>
    <t>serenade:เซเรเนด,package:แพ็กเกจ,roaming:โรมมิ่ง,cheaper:ถูกกว่า</t>
  </si>
  <si>
    <t>*138</t>
  </si>
  <si>
    <t>แพ็กเกจ MMS 25 ส่งรูปภาพไปให้เพื่อนทำยังไง</t>
  </si>
  <si>
    <t>นาทีละบาท</t>
  </si>
  <si>
    <t>แพ็กเกจ,  , MMS,  , 25,  , ส่ง, รูปภาพ, ไป, ให้, เพื่อน, ทำ, ยัง, ไง</t>
  </si>
  <si>
    <t>แพ็กเกจ, mms, 25, ส่ง|general, รูป, ภาพ|general, ไป|general, ให้|general, เพื่อน|general, ทำ|general, ยัง|general, ไง|general</t>
  </si>
  <si>
    <t>ต้องการปิด International Roaming ต้องทำอย่างไร</t>
  </si>
  <si>
    <t>ต้องการ, ปิด,  , International,  , Roaming,  , ต้อง, ทำ, อย่าง, ไร</t>
  </si>
  <si>
    <t>เปลี่ยนโปรเน็ตไม่ได้</t>
  </si>
  <si>
    <t>อุ่นใจแนะนำให้พี่ๆสมัครแพ็กเกจ MMS 25 บาทก่อนน้า ได้ตั้ง 5 MMS แค่กด *777*005# โทรออก แค่นี้พี่ๆก็สามารถส่งรูปภาพไปให้เพื่อนได้ล้าวววว อยากดูแพ็กเกจเพิ่มเติม กดทีนี่เลยย https://goo.gl/ToJUhm</t>
  </si>
  <si>
    <t>เปลี่ยน, โปรเน็ต, ไม่, ได้</t>
  </si>
  <si>
    <t>ต้องการ|general, ปิด|general, in|general, ternational, roam, in|general, g, ต้อง|general, ทำ|general, อย่าง|general, ไร|general</t>
  </si>
  <si>
    <t>พี่ๆที่อยากเปิดปิดโรมมิ่ง อุ่นใจก็มีวิธีมาบอกนะฮับ คลิกที่ลิ้งก์นี้เบย https://goo.gl/ZOD6I0</t>
  </si>
  <si>
    <t>ต้องการ,อย่างไร</t>
  </si>
  <si>
    <t>อยากได้แพ็กที่ส่งSMS ได้ประมาณ120 ข้อความ มีมั้ย</t>
  </si>
  <si>
    <t>เปลี่ยนโปรโมชั่นได้ง่ายๆที่ *777 โทรออกหรือที่eService หลากหลายบริการให้พี่เลือกทำรายการด้วยตนเองไม่ว่าจะอยู่ที่ไหนเพียง มีอินเตอร์เน็ต ก็สามารถทำรายการได้ทุกที่..ง่ายๆแค่คลิก http://www.ais.co.th/eservice.html</t>
  </si>
  <si>
    <t>close:ปิด</t>
  </si>
  <si>
    <t>roaming:Roaming</t>
  </si>
  <si>
    <t>อยาก, ได้, แพ็ก, ที่, ส่ง, SMS,  , ได้, ประมาณ, 120,  , ข้อความ,  , มี, มั้ย</t>
  </si>
  <si>
    <t>อยาก|general, ได้|general, แพ็ก, ที่|general, ส่ง|general, เอสเอ็มเอส|general, ได้|general, พยากรณ์|general, 120, ข้อความ|general, มี|general, ไหม|general</t>
  </si>
  <si>
    <t>สวัสดี กดยกเลิกเน็ตรายสัปดาห์ 99 บาท กดยกเลิกอะไร</t>
  </si>
  <si>
    <t xml:space="preserve">อุ่นใจแนะนำอันนี้เลย แพ็กเกจเสริมพิเศษส่ง SMS ได้ 120 ข้อความ จ่ายค่าบริการเพียง 100 บาท ใช้งานได้ 120 รอบบิล กดสมัคร *777*003# โทรออกเลยฮะ อยากดูแพ็กเกจเพิ่มเติม กดทีนี่เลยย https://goo.gl/ToJUhm
</t>
  </si>
  <si>
    <t>ถ้าเกิดปัญหาการใช้งานที่ต่างประเทศ จะติดต่อ CC ได้ไหมครับ</t>
  </si>
  <si>
    <t>สวัสดี,  , กด, ยกเลิก, เน็ต, ราย, สัปดาห์,  , 99,  , บาท,  , กด, ยกเลิก, อะไร</t>
  </si>
  <si>
    <t>ถ้า, เกิด, ปัญหา, การ, ใช้, งาน, ที่, ต่าง, ประเทศ,  , จะ, ติดต่อ,  , CC,  , ได้, ไหม, ครับ</t>
  </si>
  <si>
    <t>บริการส่งsms</t>
  </si>
  <si>
    <t>บริการ, ส่ง, sms</t>
  </si>
  <si>
    <t>ถ้า|general, เกิด|general, ปัญหา|general, การ|general, ใช้งาน|compound:general, ที่|general, ต่างประเทศ|compound:general, จะ|general, ติดต่อ|general, คอลเซ็นเตอร์|general, ได้|general, ไหม|general, ครับ|general</t>
  </si>
  <si>
    <t>บริการ|general, ส่ง|general, เอสเอ็มเอส|general</t>
  </si>
  <si>
    <t>พี่ๆโทรหา AIS CALL CENTER ขณะอยู่ต่างประเทศได้ตลอดเวลาผ่านหมายเลข กด + 66 2 2719000 ตรวจสอบอัตราค่าบริการ ประเทศ และเครือข่ายที่รองรับการโทรแต่ละแบบได้ที่นี่ฮะ https://goo.gl/oDB7ce</t>
  </si>
  <si>
    <t>อุ่นใจมีแพ็กเกจส่ง SMS มาฝากพี่ๆฮะ กดตรงนี้เลยยย https://goo.gl/8bPXdm พี่ๆสามารถเลือกแพ็กเกจได้เลยนะฮับบบ</t>
  </si>
  <si>
    <t>ส่ง SMS มากกว่า 100 ข้อความฟรี นี่มีแพ็กไหนมั่งอะ</t>
  </si>
  <si>
    <t>problem:ปัญหา,use:ใช้งาน,contact:ติดต่อ</t>
  </si>
  <si>
    <t>contact_center:CC</t>
  </si>
  <si>
    <t>cancel:กดยกเลิก</t>
  </si>
  <si>
    <t>ส่ง,  , SMS,  , มาก, กว่า,  , 100,  , ข้อ, ความ, ฟรี,  , นี่, มี, แพ็ก, ไหน, มั่ง, อะ</t>
  </si>
  <si>
    <t>ส่ง|general, เอสเอ็มเอส|general, มาก|general, กว่า|general, 100, ข้อ|general, ความ|general, ฟรี|general, นี้|general, มี|general, แพ็ก, ไหน|general, บ้าง|general, อ่ะ|general</t>
  </si>
  <si>
    <t>มีแพ็กเสริมเล่น whatsapp ถูกๆมั้ย</t>
  </si>
  <si>
    <t>มี, แพ็ก, เสริม, เล่น,  , whatsapp,  , ถูก, ๆ, มั้ย</t>
  </si>
  <si>
    <t>โอ้ววววว อันนี้เลยนะฮะ แพ็กเกจเสริมพิเศษส่ง SMS ได้ 120 ข้อความ จ่ายค่าบริการเพียง 100 บาท สมัครง้ายง่าย แค่ กด *777*003# โทรออกฮะ ดูแพ็กเกจเสริมอื่นๆได้ที่ https://goo.gl/ToJUhm ฮับ</t>
  </si>
  <si>
    <t>ถ้าระยะเวลาใช้งาน SIM2FLY เกินกำหนดจะโดนหักเงินอะไรไหม</t>
  </si>
  <si>
    <t>ถ้า, ระยะ, เวลา, ใช้, งาน,  , SIM, 2, FLY,  , เกิน, กำหนด, จะ, โดน, หัก, เงิน, อะไร, ไหม</t>
  </si>
  <si>
    <t>ถ้า|general, ระยะเวลา|compound:general, ใช้งาน|compound:general, sim, 2, fly, เกิน|general, กำหนด|general, จะ|general, โดน|general, หัก|general, เงิน|bank, อะไร|general, ไหม|general</t>
  </si>
  <si>
    <t>ขอทราบรายละเอียดแพ็กเกจที่ใช้งานเน็ตเป็น GB แบบ30วัน ราคาไม่สูงด้วยครับด้วยครับ</t>
  </si>
  <si>
    <t>พี่ๆไม่ต้องกังวลเรื่องเน็ตรั่วได้อย่างแน่นอน เพราะ ซิม SIM2FLY จะปิดการใช้งานอินเทอร์เน็ตอัตโนมัติเมื่อพี่ๆไม่ได้สมัครแพ็กเกจอินเทอร์เน็ต หรือแพ็กเกจหมดอายุจ้า</t>
  </si>
  <si>
    <t>ขอ, ทราบ, รายละเอียด, แพ็ก, เกจ, ที่, ใช้, งาน, เน็ต, เป็น,  , GB,  , แบบ, 30, วัน,  , ราคา, ไม่, สูง, ด้วย, ครับ, ด้วย, ครับ</t>
  </si>
  <si>
    <t>อะไร,ไหม</t>
  </si>
  <si>
    <t>overdue:เกินกำหนด,deduct:หักเงิน</t>
  </si>
  <si>
    <t>addon_package:แพ็กเสริม,whatsapp:whatsapp,price:low:ถูก</t>
  </si>
  <si>
    <t>ขอ|general, รู้|general, รายละเอียด|general, แพ็ก, เกจ, ที่|general, ใช้งาน|compound:general, อินเตอร์เน็ต|general, เป็น|general, good bye|compound:general, แบบ|general, 30, วัน|general, ราคา|general, ไม่|general, สูง|general, ด้วย|general, ครับ|general, ด้วย|general, ครับ|general</t>
  </si>
  <si>
    <t>แพ็กเน็ตดีๆแนะนำหน่อยครับ / ซิมแน็ตอะไรดีที่คุ้มค่า / สนใจแพ็กเล่นเน็ต เล่น 10 วัน</t>
  </si>
  <si>
    <t>อุ่นใจแนะนำเป็นโปรนี้เลยฮับ Internet 1 GB 30 Days 150  บาท อินเตอร์เน็ต 4G/3G ที่ความเร็วสูงสุด 1 GB ใช้ได้ 30 วัน  ใช้ครบแล้ว ส่วนเกินจะถูกคิดจากโปรโมชั่นหลักฮะ ค่าบริการ 150 บาท(ไม่รวมVAT) สมัครกด USSD *777*783 โทรออกหรือพี่ๆสนใจโปรอื่นๆสามารถดูรายละเอียดที่นี่ได้เลยฮับ https://goo.gl/6Lo6Uz</t>
  </si>
  <si>
    <t>แพ็ก, เน็ต, ดี, ๆ, แนะนำ, หน่อย, ครับ,  , /,  , ซิม, แน็ต, อะไร, ดี, ที่, คุ้ม, ค่า,  , /,  , สนใจ, แพ็ก, เล่น, เน็ต,  , เล่น,  , 10,  , วัน</t>
  </si>
  <si>
    <t>30วัน</t>
  </si>
  <si>
    <t>ซื้อแพ็กเกจโรมมิ่ง หากไม่ใช้งาน จะคืนค่าแพ็กเกจให้เมื่อใด</t>
  </si>
  <si>
    <t>ซื้อ, แพ็กเกจโรม, มิ่ง,  , หาก, ไม่, ใช้, งาน,  , จะ, คืน, ค่า, แพ็กเกจ, ให้, เมื่อ, ใด</t>
  </si>
  <si>
    <t>สมัครแพ็กเสริม เหมาเหมานาที 9 บาท โทรทุกเครือข่ายไหม</t>
  </si>
  <si>
    <t>สมัคร, แพ็ก, เสริม,  เหมาเหมา, นาที,  , 9,  , บาท,  , โทร, ทุก, เครือข่ายไหม</t>
  </si>
  <si>
    <t>แนะนำ,สนใจ</t>
  </si>
  <si>
    <t>ซื้อ|general, แพ็กเกจโรม, ไม่|general, ่ง, หา|general, ก, ไม่|general, ใช้งาน|compound:general, จะ|general, คืน|general, ค่า|general, แพ็กเกจ, ให้|general, เมื่อ|general, ใด|general</t>
  </si>
  <si>
    <t>10 วัน</t>
  </si>
  <si>
    <t>สมัคร|general, แพ็ก, เสริม|general, เ, หมา|general, เ, หมา|general, นาที|general, 9, บาท|general, โทร|general, ทุก|general, เครือข่าย|general, ไหม|general</t>
  </si>
  <si>
    <t>พี่ๆระบบรายเดือน จะได้รับเงินคืนค่าแพ็กเกจให้ภายใน 45 วันนับจากวันที่แพ็กเกจสิ้นสุดฮะ และระบบเติมเงินจะได้รับเงินคืนค่าแพ็กเกจให้ภายใน 15 วันนับจากวันที่แพ็กเกจสิ้นสุดจ้า รายละเอียดเพิ่มเติมดูได้ที่นี่ฮะ https://goo.gl/32hWhE</t>
  </si>
  <si>
    <t>https://goo.gl/z3v1dP</t>
  </si>
  <si>
    <t>อุ่นใจแนะนำโปรนี้เลยฮะ แพ็กเสริมเหมาเหมา จ่ายแค่ 9 บาท โทรทุกเครือข่ายถึง 18 นาทีเลยน้า อู้วหูววว สมัครง่ายๆกด *777*8# โทรออก จ้า มันก็จะฟินหน่อยๆ อิอิ</t>
  </si>
  <si>
    <t>internet_package:แพ็กเน็ต,good:ดี,internet:เน็ต,package:แพ็ก</t>
  </si>
  <si>
    <t>เมื่อใด</t>
  </si>
  <si>
    <t>buy:ซื้อ,not_use:ไม่ใช้งาน</t>
  </si>
  <si>
    <t>ขอแพ็กเสริมโทรทุกเครือข่ายถูกๆช่วงกลางวัน</t>
  </si>
  <si>
    <t>package:แพ็กเกจ,roaming:โรมมิ่ง,return:คืน,expense:ค่าแพ็กเกจ</t>
  </si>
  <si>
    <t>ขอแพ็ก, เสริม, โทร, ทุก, เครือข่าย, ถูก, ๆ, ช่วง, กลาง, วัน</t>
  </si>
  <si>
    <t>มีแพ็กเกจที่ส่งข้อความได้เยอะๆแนะนำมั้ย</t>
  </si>
  <si>
    <t>มี, แพ็ก, เกจ, ที่, ส่ง, ข้อความ, ได้, เยอะ, ๆ, แนะนำ, มั้ย</t>
  </si>
  <si>
    <t>มี|general, แพ็ก, เกจ, ที่|general, ส่ง|general, ข้อความ|general, ได้|general, เยอะ|general, ๆ, ปรึกษา|general, ไหม|general</t>
  </si>
  <si>
    <t xml:space="preserve">อุ่นใจแนะนำแพ็กเกจนี้เลยฮะ แพ็กเกจเสริมพิเศษส่ง SMS ได้ 200 ข้อความ จ่ายค่าบริการเพียง 150 บาท ใช้งานได้ 120 รอบบิล สมัครเลย  กด *777*004# โทรออก หรือ แพ็กเกจอื่นๆดูได้ที่https://goo.gl/ToJUhm
</t>
  </si>
  <si>
    <t>ถ้าตอนนี้อยู่ต่างประเทศต้องการ เปิด/ปิด data Roaming ทำยังไงอะ</t>
  </si>
  <si>
    <t>แนะนำ,มั้ย</t>
  </si>
  <si>
    <t>addon_package:แพ็กเสริม,call:โทร,all_network:ทุกเครือข่าย,price:cheap:ถูก,day_time:กลางวัน</t>
  </si>
  <si>
    <t>แพกเกจโทร 1 เบอร์ราคาพิเศษ</t>
  </si>
  <si>
    <t>ถ้า, ตอน, นี้, อยู่, ต่าง, ประเทศ, ต้องการ,  , เปิด, /, ปิด,  , data,  , Roaming,  , ทำ, ยัง, ไง, อะ</t>
  </si>
  <si>
    <t>มีแพ็กเสริมโทรถูกๆ14นาทีมั้ย</t>
  </si>
  <si>
    <t>แพก, เกจโทร,  , 1,  , เบอร์ราคา, พิเศษ</t>
  </si>
  <si>
    <t>มี, แพ็กเสริม, โทร, ถูก, ๆ, 14, นาที, มั้ย</t>
  </si>
  <si>
    <t>ถ้า|general, ตอน, นี้|general, อยู่|general, ต่างประเทศ|compound:general, ต้องการ|general, เปิด|general, /, ปิด|general, data, roam, in|general, g, ทำ|general, ยัง|general, ไง|general</t>
  </si>
  <si>
    <t>แ, พก|general, เกจ, โทร|general, 1, เบอร์|general, ราคา|general, พิเศษ|general</t>
  </si>
  <si>
    <t xml:space="preserve">พี่ๆสมัครแพ็กเกจโรมมิ่งได้ที่นี่เล้ย สะดวกสุดอะไรสุด https://goo.gl/oDB7ce </t>
  </si>
  <si>
    <t>อุ่นใจนำเหนอแพ็คเกจเสริมสำหรับคนมีรัก ไว้โทรหา 1 คนพิเศษในเครือข่ายให้คุณบอกรักคนพิเศษ ฟรี 20 ชั่วโมงตั้งแต่ 4 ทุ่ม - 6 โมงเย็น เช็ครายละเอียดโปรโมชั่นที่นี่เลยจร้า http://www.ais.co.th/postpaid/th/package-detail/13/แพ็กเสริมเน้นคุย</t>
  </si>
  <si>
    <t>restart:เปิด/ปิด,roaming:data Roaming</t>
  </si>
  <si>
    <t>14นาที</t>
  </si>
  <si>
    <t>addon_package:แพ็กเสริม,call:โทร,price:low:ถูก</t>
  </si>
  <si>
    <t>แพคเกจเนทเติมเงินมีอะไรบ้างคะ</t>
  </si>
  <si>
    <t>แพคเกจเนทเติม, เงิน, มี, อะไร, บ้าง, คะ</t>
  </si>
  <si>
    <t xml:space="preserve">รายละเอียดเน็ต 7วัน 1กิ้ก เป็นยังไงหรอคะ อยากรู้ก่อนสมัคร </t>
  </si>
  <si>
    <t>แพคเกจเนท, เติมเงิน|compound:bank, มี|general, ทำอะไร|compound:general, ค่ะ|general</t>
  </si>
  <si>
    <t>รายละเอียด, เน็ต,  , 7, วัน,  , 1, กิ้ก,  , เป็น, ยัง, ไง, หรอ, คะ,  , อยาก, รู้, ก่อน, สมัคร,</t>
  </si>
  <si>
    <t>อุ่นใจนำเหนอแพ็กเกจเสริมสุดคุ้ม 1GB 199 บาท หรือดูแพ็คเกจอื่นๆได้ที่นี่เลยฮะ http://www.ais.co.th/one-2-call/th/package-addon.aspx</t>
  </si>
  <si>
    <t xml:space="preserve">SIM2FLY ราคาเท่าไหร่คะ จะซื้ออ่ะค่ะ </t>
  </si>
  <si>
    <t>SIM, 2FLY,  , ราคา, เท่า, ไหร่, คะ,  , จะ, ซื้อ, อ่ะ, ค่ะ,</t>
  </si>
  <si>
    <t xml:space="preserve">อยากได้โปร ส่งSMSได้ประมาณ 200 ข้อความ มีโปรไหนแนะนำมั่งมั้ย </t>
  </si>
  <si>
    <t>sim, 2, fly, ราคา|general, เท่าไหร่|compound:general, ค่ะ|general, จะ|general, ซื้อ|general, อ่ะ|general, ค่ะ|general</t>
  </si>
  <si>
    <t>ยังไง,อยาก</t>
  </si>
  <si>
    <t>พี่ๆสามารถเข้าไปดูรายละเอียดและเลือกซื้อ SIM2FLY เพื่อไปใช้งานต่างประเทศได้ที่ลิ้งก์นี้เลยนะฮ๊าฟฟ https://goo.gl/0bms3p</t>
  </si>
  <si>
    <t>อยาก, ได้, โปร,  , ส่ง, SMS, ได้, ประมาณ,  , 200,  , ข้อความ,  , มี, โปรไหน, แนะนำ, มั่ง, มั้ย,</t>
  </si>
  <si>
    <t>อยาก|general, ได้|general, โปร|general, ส่ง|general, เอสเอ็มเอส|general, ได้|general, พยากรณ์|general, 200, ข้อความ|general, มี|general, โปร|general, ไหน|general, ปรึกษา|general, บ้าง|general, ไหม|general</t>
  </si>
  <si>
    <t>internet:เน็ต,</t>
  </si>
  <si>
    <t>แพ็กเสริมเน็ต 1GB 29บาท มีจริงหรอคะ เห็นเพื่อนบอกมา</t>
  </si>
  <si>
    <t xml:space="preserve">อะ อุ่นใจแนะนำนี้เลย  แพ็กเกจเสริมพิเศษส่ง SMS ได้ 200 ข้อความ จ่ายค่าบริการเพียง 150 บาท ใช้งานได้ 120 รอบบิล กดสมัคร *777*004# โทรออก คุ้มเฟ่อออออออ อยากดูแพ็กเกจเพิ่มเติม กดทีนี่เลยย https://goo.gl/ToJUhm
</t>
  </si>
  <si>
    <t>แพ็ก, เสริม, เน็ต,  , 1, GB,  , 29, บาท,  , มี, จริง, หรอ, คะ,  , เห็น, เพื่อน, บอก, มา</t>
  </si>
  <si>
    <t>อยาก,ไหน,แนะนำ,มั้ย</t>
  </si>
  <si>
    <t xml:space="preserve">สมัครแพ็กเสริม เหมา เหมา 19 บาท ใช้ได้กี่วัน </t>
  </si>
  <si>
    <t>สมัคร, แพ็กเสริม เหมา,  , เหมา,  , 19,  , บาท,  , ใช้, ได้, กี่, วัน,</t>
  </si>
  <si>
    <t>1GB,29บาท</t>
  </si>
  <si>
    <t>สมัคร|general, แพ็ก, เสริม|general, เ, หมา|general, เ, หมา|general, 19, บาท|general, ใช้|general, ได้|general, กี่|general, วัน|general</t>
  </si>
  <si>
    <t>มีแพ็กเล่นYoutubeเยอะๆบ้างมั้ย</t>
  </si>
  <si>
    <t>เหมา เหมา 19 บาท/วัน โทรทุกเครือข่าย 60 นาที ใช้งานได้นาน 1 วัน เลยจ้า มากดสมัครกันง่ายๆ *777*7078# เลยง๊าบบบ</t>
  </si>
  <si>
    <t>มี, แพ็ก, เล่น, Youtube, เยอะ, ๆ, บ้าง, มั้ย</t>
  </si>
  <si>
    <t>ราคาเท่าไหร่</t>
  </si>
  <si>
    <t>ชอบโทร</t>
  </si>
  <si>
    <t>ชอบ|general, โทร|general</t>
  </si>
  <si>
    <t>สำหรับพี่ๆที่ชอบโทรเท่านั้น อุ่นใจนำเหนอแพ็คเกจสำหรับคนชอบคุยเดือนละ1,500  บาท โทรฟรีทุกเครือข่ายได้ 2,200 นาที พิเศษรับสิทธิ์ Serenade Gold ด้วยนร้า  เช็ครายละเอียดโปรโมชั่นที่นี่เลยจร้า http://www.ais.co.th/postpaid/th/package-detail/3/แพ็กเริ่มต้น/</t>
  </si>
  <si>
    <t>package:แพ็ก,youtube:youtube,very_much:เยอะ</t>
  </si>
  <si>
    <t>อยากซื้อซิมทูฟลายค่ะ</t>
  </si>
  <si>
    <t>มีแพ็กเสริมที่โทรในเครือข่ายคุ้มๆ บ้างมั้ย</t>
  </si>
  <si>
    <t>อยากเล่นเน็ตไม่ลดสปีดตลอดเดือนแบบไม่แพงมากอะค่ะ</t>
  </si>
  <si>
    <t>อยาก, ซื้อ, ซิม, ทู, ฟ, ลาย, ค่ะ</t>
  </si>
  <si>
    <t>มี, แพ็ก, เสริม, ที่, โทร, ใน, เครือข่าย, คุ้มๆ,  , บ้าง, มั้ย</t>
  </si>
  <si>
    <t>อยาก|general, ซื้อ|general, ซิม|general, ทู, ฟ, ลาย|general, ค่ะ|general</t>
  </si>
  <si>
    <t>อยาก, เล่น, เน็ต, ไม่, ลดสปีด, ตลอด, เดือน, แบบ, ไม่, แพง, มาก, อะ, ค่ะ</t>
  </si>
  <si>
    <t>อยาก|general, เล่น|general, อินเตอร์เน็ต|general, ไม่|general, ลด|general, ส, ปี|general, ด, ตลอด|general, เดือน|general, แบบ|general, ไม่|general, แพง|general, มาก|general, อ่ะ|general, ค่ะ|general</t>
  </si>
  <si>
    <t>สำหรับโปรไม่ลดสปีด อุ่นใจขอแนะนำโปรนี้เลยฮับ เหมา เหมา 321บาท เน็ตไม่จำกัด 512 kbps 30 วัน ใช้ Internet ได้ต่อเนื่องไม่ลดสปีด สมัครกด *777*7140# โทรออก หรือพี่ๆสนใจโปรอื่นๆสามารถดูรายละเอียดที่นี่ได้เลยฮับ https://goo.gl/6Lo6Uz</t>
  </si>
  <si>
    <t>addon_package:แพ็กเสริม,call:โทร,inner_network:ในเครือข่าย,price:medium:คุ้ม</t>
  </si>
  <si>
    <t>เน็ต512 kbps ไม่ลดสปีด</t>
  </si>
  <si>
    <t>มีแพ็กเสริมโทรไม่อั้นช่วงกลางวันทุกเครือข่ายมั้ย</t>
  </si>
  <si>
    <t>เน็ต, 512,  , kbps,  , ไม่, ลด, สปีด</t>
  </si>
  <si>
    <t>มี, แพ็ก, เสริม, โทร, ไม่, อั้น, ช่วง, กลาง, วัน, ทุก, เครือข่าย, มั้ย</t>
  </si>
  <si>
    <t>ลงทะเบียน SIM2FLY ได้ที่ไหนบ้างครับ สนามบินได้ไม๊</t>
  </si>
  <si>
    <t>อินเตอร์เน็ต|general, 512, kbps, ไม่|general, ลด|general, ส, ปี|general, ด</t>
  </si>
  <si>
    <t>ลง, ทะเบียน,  , SIM, 2, FLY,  , ได้, ที่, ไหน, บ้าง, ครับ,  , สนามบิน, ได้, ไม๊</t>
  </si>
  <si>
    <t>สำหรับโปรไม่ลดสปีด อุ่นใจขอแนะนำโปรนี้เลยฮับ เหมา เหมา 321บาท เน็ตไม่จำกัด 512 kbps 30วัน ใช้ Internet ได้ต่อเนื่องไม่ลดสปีด ค่าบริการ 321 บาท สมัครกด *777*7140# โทรออก หรือพี่ๆสนใจโปรอื่นๆสามารถดูรายละเอียดที่นี่ได้เลยฮับ https://goo.gl/6Lo6Uz</t>
  </si>
  <si>
    <t>ลงทะเบียน|compound:general, sim, 2, fly, ได้|general, ที่ไหน|compound:general, บ้าง|general, ครับ|general, สน|general, าม, บิน|general, ได้|general, ไหม|general</t>
  </si>
  <si>
    <t>พี่ๆสามารถซื้อ SIM2FLY ราคา 50 บาท ได้ที่ AIS SHOP ทุกสาขา,สนามบินสุวรรณภูมิชั้น2 และ สนามบินดอนเมือง ชั้น1 (บริเวณทางเชื่อมอาคาร1และอาคาร2) รายละเอียดเพิ่มเติมดูได้ที่นี่เลยฮะ https://goo.gl/rQvigv</t>
  </si>
  <si>
    <t>ที่ไหน,ไม๊</t>
  </si>
  <si>
    <t>รายละเอียด โปรโมชั่น เหมา เหมา Internet 2 GB 30 วัน 239 บาท คือยังไงคะ</t>
  </si>
  <si>
    <t>register:ลงทะเบียน</t>
  </si>
  <si>
    <t>addon_package:แพ็กเสริม,call:โทร,unlimit:ไม่อั้น,day_time:กลางวัน,all_network:ทุกเครือข่าย</t>
  </si>
  <si>
    <t>รายละเอียด,  , โปรโมชั่น , เหมา,  , เหมา,  , Internet,  , 2,  , GB,  , 30,  , วัน,  , 239,  , บาท,  , คือ, ยัง, ไง, คะ</t>
  </si>
  <si>
    <t>ขอแพ็กเสริมเล่นโซเวี่ยลทั้งวันแบบคุ้มๆ</t>
  </si>
  <si>
    <t>รายละเอียด|general, โปรโมชั่น|general, เ, หมา|general, เ, หมา|general, อินเตอร์เน็ต|general, 2, good bye|compound:general, 30, วัน|general, 2, 39, บาท|general, เป็น|general, ยัง|general, ไง|general, ค่ะ|general</t>
  </si>
  <si>
    <t>ขอแพ็ก, เสริม, เล่น, โซเวี่ยล, ทั้ง, วัน, แบบ, คุ้ม, ๆ</t>
  </si>
  <si>
    <t>วิธีการเปิด/ปิดบริการระหว่างประเทศ ด้วยแอพฯ AIS Roaming App ทำยังไง</t>
  </si>
  <si>
    <t>สำหรับโปรโมชั่น เหมา เหมา Internet 2 GB 30 day 239 Baht เล่นเน็ต4G/3G ที่ความเร็วสูงสุด เป็นจำนวน 2GB ใช้งานได้นาน 30วัน หากใช้ครบตามที่กำหนด ส่วนเกินจะถูกคิดจากโปรโมชั่นหลักของลูกค้า ค่าบริการ 239 บาท(ไม่รวมVAT) สมัครกด *777*75# โทรออก หรือพี่ๆสนใจโปรอื่นๆสามารถดูรายละเอียดที่นี่ได้เลยฮับ https://goo.gl/6Lo6Uz</t>
  </si>
  <si>
    <t>วิธี, การ, เปิด, /, ปิด, บริการ, ระหว่าง, ประเทศ,  , ด้วย, แอพฯ,  , AIS,  , Roaming,  , App,  , ทำ, ยัง, ไง</t>
  </si>
  <si>
    <t xml:space="preserve">2 GB,239 บาท </t>
  </si>
  <si>
    <t>วิธีการ|general, การ|general, เปิด|general, /, ปิด|general, บริการ|general, ระยะ|general, ประเทศ|general, ด้วย|general, แอพพลิเคชั่น|general, a, เป็น|general, roam, in|general, g, แอพพลิเคชั่น|general, ทำ|general, ยัง|general, ไง|general</t>
  </si>
  <si>
    <t xml:space="preserve">30 วัน </t>
  </si>
  <si>
    <t>พี่ๆสามารถดูการเปิด/ปิดบริการได้ที่ https://goo.gl/NTJC2U ฮับ</t>
  </si>
  <si>
    <t>4g max speed ใช้สำหรับลูกค่าย้ายค้ายเบอร์เดิมได้ป่าว</t>
  </si>
  <si>
    <t>package:แพ็ก,social:โซเชียล,price:medium:คุ้ม</t>
  </si>
  <si>
    <t>howto:วิธีการ</t>
  </si>
  <si>
    <t>4g,  , max,  , speed,  , ใช้, สำหรับ, ลูก, ค่า, ย้าย, ค้ายเบอร์, เดิม, ได้, ป่าว</t>
  </si>
  <si>
    <t>restart:เปิด/ปิด,roaming:บริการระหว่างประเทศ,application:แอพ,package:AIS Roaming App</t>
  </si>
  <si>
    <t>แพ็กเสริมที่เล่นโซเซียลไม่อั้นคุ้มๆ</t>
  </si>
  <si>
    <t>4g, สูงสุด|general, speed, ใช้|general, สำหรับ|general, ลูก|general, ค่า|general, ย้าย|general, ค้าย, เบอร์|general, เดิม|general, ได้|general, เปล่า|general</t>
  </si>
  <si>
    <t>แพ็ก, เสริม, ที่, เล่น, โซเซียล, ไม่, อั้น, คุ้ม, ๆ</t>
  </si>
  <si>
    <t>ลดค่าบริการแพ็กเกจ Max Speed และ iSWOP Non-Stop 50% สำหรับลูกค้าย้ายค่ายเบอร์เดิมรายเดือน นาน 1 ปี เลยนะฮ๊าฟ อ่านรายละเอียดได้ที่ http://www.ais.co.th/move-to-ais/</t>
  </si>
  <si>
    <t>วิธีเลือกเครือข่ายที่ต่างประเทศนี่ใช้งานยังไง บอกหน่อยสิ</t>
  </si>
  <si>
    <t>วิธี, เลือก, เครือข่าย, ที่, ต่าง, ประเทศ, นี่, ใช้, งาน, ยัง, ไง,  , บอก, หน่อย, สิ</t>
  </si>
  <si>
    <t>อยากได้แพ็กเหมาเหมาที่เล่นเน็ตความเร็วไม่ลด</t>
  </si>
  <si>
    <t>addon_package:แพ็กเสริม,social:โซเชียล,unlimit:ไม่อั้น,price:medium:คุ้ม</t>
  </si>
  <si>
    <t>อยาก, ได้, แพ็กเหมา, เหมา, ที่, เล่น, เน็ต, ความ, เร็ว, ไม่, ลด</t>
  </si>
  <si>
    <t>วิธีการ|general, เอา|general, เครือข่าย|general, ที่|general, ต่างประเทศ|compound:general, นี้|general, ใช้งาน|compound:general, ยัง|general, ไง|general, บอก|general, หน่อย|general, สิ</t>
  </si>
  <si>
    <t>ลูกค้าที่ First activate หรือจดทะเบียนในกรุงเทพฯหรือจังหวัดอื่นนอกภาคอีสาน สามารถสมัครแพ็กเกจเหมา เหมาภาคอีสานนี้ได้หรือไม่</t>
  </si>
  <si>
    <t>อยาก|general, ได้|general, แพ็กเ, หมา|general, เ, หมา|general, ที่|general, เล่น|general, อินเตอร์เน็ต|general, ความ|general, รวดเร็ว|general, ไม่|general, ลด|general</t>
  </si>
  <si>
    <t>พี่ๆสามารถดูวิธีการเปิด Roaming เพื่อใช้งานที่ต่างประเทศได้ที่ลิ้งก์นี้เลยฮ๊าฟฟ https://goo.gl/hJa0eZ</t>
  </si>
  <si>
    <t>ลูกค้า, ที่,  , First,  , activate,  , หรือ, จด, ทะเบียน, ใน, กรุงเทพฯ, หรือ, จังหวัด, อื่น, นอก, ภาค, อีสาน,  , สามารถ, สมัคร, แพ็กเกจเหมา,  , เหมา, ภาค, อีสาน, นี้, ได้, หรือ, ไม่</t>
  </si>
  <si>
    <t>แพ็กเหมา เหมา 512kbps แพ็กที่โคตรๆคุ้ม เล่นเน็ตได้ทั้งวันทั้งคืน แรงไม่มีตก ด้วยค่าบริการเพียง 168 บาท ใช้งานได้ 15 วัน คุ้มจริงๆนะเนี่ย! O,o สามารถสมัครและดูข้อมูลอื่นๆได้ที่ https://goo.gl/yaB7V8 เลยนะจ้ะ^^</t>
  </si>
  <si>
    <t>https://goo.gl/QVMY1X   https://goo.gl/iaamvC</t>
  </si>
  <si>
    <t>howto:วิธี,choose:เลือก,howto:ใช้งานยังไง</t>
  </si>
  <si>
    <t>อยากเพิ่มความเร็วเนตเฉพาะโปรหลักซัก 7วัน โปรเสริมมีในรายการอยู่แล้ว ต้องทำยังไงคะ</t>
  </si>
  <si>
    <t>phone_network:เครือข่าย</t>
  </si>
  <si>
    <t>สามารถสมัครได้เลยฮ๊าฟฟ ^^ โดยลูกค้าต้องกดสมัครขณะอยู่ในภาคอีสาน (กาฬสินธุ์, ขอนแก่น, ชัยภูมิ, นครพนม, นครราชสีมา, บึงกาฬ, บุรีรัมย์, มหาสารคาม, มุกดาหาร, ยโสธร, ร้อยเอ็ด, เลย, ศรีสะเกษ, สกลนคร, สุรินทร์, หนองคาย, หนองบัวลำพู, อำนาจเจริญ, อุดรธานี และ อุบลราชธานี)</t>
  </si>
  <si>
    <t>อยาก, เพิ่ม, ความ, เร็ว, เนต, เฉพาะ, โปรหลัก, ซัก,  , 7, วัน,  , โปรเสริม, มี, ใน, รายการ, อยู่แล้ว,  , ต้อง, ทำ, ยัง, ไง, คะ</t>
  </si>
  <si>
    <t>สามารถ, ได้หรือไม่</t>
  </si>
  <si>
    <t>bangkok:กรุงเทพ,north_east:ภาคอีสาน</t>
  </si>
  <si>
    <t>อยาก|general, เพิ่ม|general, ความ|general, รวดเร็ว|general, อินเตอร์เน็ต|general, เฉพาะ|general, โปร|general, หลัก|general, ซัก|general, 7, วัน|general, โปร|general, เสริม|general, มี|general, ใน|general, รายการ|general, แล้ว|general, ต้อง|general, ทำ|general, ยัง|general, ไง|general, ค่ะ|general</t>
  </si>
  <si>
    <t>register:จดทะเบียน,apply:สมัคร</t>
  </si>
  <si>
    <t>first_activate:First activate,package:แพ็กเกจ,package:เหมา เหมา</t>
  </si>
  <si>
    <t>แพ็กเหมา เหมา 69 บาท ใช้อินเตอร์เน็ตที่ความเร็วสูงสุด 384 Kbps. เป็นจำนวน 1 GB หลังจากนั้นสามารถเล่นเน็ตได้ต่อเนื่อง ที่ความเร็วสูงสุด  64 kbps นาน 7 วัน สามารถสมัครและดูแพ็กเสริมอื่นๆได้ที่ https://goo.gl/CTTdLv ด้วยน้า ^^</t>
  </si>
  <si>
    <t>ตั้งค่าการใช้งานอินเทอร์เน็ตในต่างประเทศสำหรับ iPhone ทำยังไง</t>
  </si>
  <si>
    <t>อยาก,ทำยังไง</t>
  </si>
  <si>
    <t>ขอรายละเอียดแพ็กเหมา เหมา 15 บาท/วัน โทรฟรีเครือข่าย AIS (เฉพาะการสมัครในพื้นที่ภาคอีสาน) หน่อย</t>
  </si>
  <si>
    <t>ตั้ง, ค่า, การ, ใช้, งาน, อินเทอร์เน็ต, ใน, ต่าง, ประเทศ, สำหรับ,  , i, Phone,  , ทำ, ยัง, ไง</t>
  </si>
  <si>
    <t>ขอ, รายละเอียด, แพ็ก, เหมา,  , เหมา,  , 15,  , บาท, /, วัน,  , โทรฟรี, เครือข่าย,  , AIS,  , (, เฉพาะ, การ, สมัคร, ใน, พื้นที่, ภาค, อีสาน, ),  , หน่อย</t>
  </si>
  <si>
    <t>ตั้ง|general, ค่า|general, การ|general, ใช้งาน|compound:general, อินเตอร์เน็ต|general, ใน|general, ต่างประเทศ|compound:general, สำหรับ|general, ไอโฟน|general, ทำ|general, ยัง|general, ไง|general</t>
  </si>
  <si>
    <t>อยากได้แพ็กเสริมอินเตอร์เน็ตงบไม่เกิน50บาท</t>
  </si>
  <si>
    <t>อยาก, ได้, แพ็ก, เสริม, อินเตอร์เน็ต, งบ, ไม่, เกิน, 50, บาท</t>
  </si>
  <si>
    <t>https://goo.gl/QVMY1X</t>
  </si>
  <si>
    <t>อยาก|general, ได้|general, แพ็ก, เสริม|general, อินเตอร์เน็ต|general, งบ|general, ไม่|general, เกิน|general, 50, บาท|general</t>
  </si>
  <si>
    <t>อันยองเด้อ!! แพ็กเกจเสริมเหมา เหมา 15 บาท/วัน (สำหรับภาคอีสาน) โทรฟรีในเครือข่าย AIS ถึงเที่ยงคืนวันที่สมัคร จ่ายเพียง 15 บาทต่อวัน โทรได้ครั้งละไม่เกิน 30 นาที ถ้าโทรเกิน 30 นาที/นอกเครือข่าย นทีละ 1.07 บาท สามารถรับสิท์ใช้งานได้ง่ายๆเพียงเข้าไปในลิ๊งค์นี้เลยจร้า https://goo.gl/fRu8mP</t>
  </si>
  <si>
    <t>แพ็กเหมา เหมา 49 บาท/วัน ใช้งานอินเตอร์เน็ตต่อเนื่องที่ความเร็วสูงสุดของ 3G และ 4Gเป็นจำนวน 320 MB จากนั้นความเร็วจะลดลงเหลือ 64 kbps. สามารถสมัครและดูแพ็กเสริมอื่นๆได้อีกที่ https://goo.gl/nxog1D ด้วยน้า ^^</t>
  </si>
  <si>
    <t>setting:ตั้งค่า,use:ใช้งาน</t>
  </si>
  <si>
    <t>internet:อินเตอร์เน็ต,device:iPhone</t>
  </si>
  <si>
    <t>50บาท</t>
  </si>
  <si>
    <t>package:แพ็ก,package:เหมา เหมา,call_free:โทรฟรี,network:เครือข่าย,ais:AIS</t>
  </si>
  <si>
    <t>ขอแพ็กเหมาเหมา 15วันที่ คุ้มที่สุดหน่อย</t>
  </si>
  <si>
    <t>อยากทราบว่าโปรเติมเงินมีอะไรบ้าง</t>
  </si>
  <si>
    <t>ขอ, แพ็กเหมา, เหมา,  , 15, วัน, ที่,  , คุ้ม, ที่สุด, หน่อย</t>
  </si>
  <si>
    <t>อยาก, ทราบ, ว่า, โปรเติม, เงิน, มี, อะไร, บ้าง</t>
  </si>
  <si>
    <t>จะเช็กปริมาณการใช้งาน DATA ทั้งในและนอกแพ็ก ทำยังไง</t>
  </si>
  <si>
    <t>ขอ|general, แพ็กเ, หมา|general, เ, หมา|general, 15, วัน|general, ที่|general, คุ้ม, เก่งมาก|compound:general, หน่อย|general</t>
  </si>
  <si>
    <t>จะ, เช็ก, ปริมาณ, การ, ใช้, งาน,  , DATA,  , ทั้ง, ใน, และ, นอก, แพ็ก,  , ทำ, ยัง, ไง</t>
  </si>
  <si>
    <t>อุ่นใจนำเหนอโปรเซฟเวอร์ โทรนาทีแรก 99 สตางค์ ต่อไปวินาทีละ 1.4 สตางค์ พร้อมกับโทร 4 เบอร์คนพิเศษ (ในเครือข่าย AIS) นาทีละ 4 สตางค์ ตลอด 24 ชั่วโมงเลยนร้า  เช็ครายละเอียดโปรโมชั่นได้ที่นี่เลยจ้า https://goo.gl/fKWLsB</t>
  </si>
  <si>
    <t>จะ|general, check|general, ปริ, มา|general, ณ, การ|general, ใช้งาน|compound:general, data, ทั้ง|general, ใน|general, และ|general, นอก|general, แพ็ก, ทำ|general, ยัง|general, ไง|general</t>
  </si>
  <si>
    <t>พี่ๆสามารถตรวจสอบการใช้บริการ Data Roaming ได้ โดยจะได้รับ SMS แจ้งรายละเอียด กด *111*6# โทรออกเลยฮับ รายละเอียดมีที่นี่น้า https://goo.gl/sa8e1C</t>
  </si>
  <si>
    <t>promotion:โปร,prepaid:เติมเงิน</t>
  </si>
  <si>
    <t>usage_check:เช็กปริมาณ</t>
  </si>
  <si>
    <t>อยากได้แพ็กเล่นเน็ต5GBนาน15วัน</t>
  </si>
  <si>
    <t>internet:DATA,other_package:นอกแพ็ก</t>
  </si>
  <si>
    <t>แพ็กเหมา เหมา 19 บาท/วัน โทรฟรีในเครือข่าย AIS ถึงเที่ยงคืน ได้อะไรบ้าง</t>
  </si>
  <si>
    <t>อยาก, ได้, แพ็กเล่น, เน็ต, 5, GBนาน, 15, วัน</t>
  </si>
  <si>
    <t>แพ็กเหมา,  , เหมา,  , 19,  , บาท, /, วัน,  โทรฟรี, ใน, เครือข่าย,  , AIS,  , ถึง, เที่ยงคืน,  , ได้, อะไร, บ้าง</t>
  </si>
  <si>
    <t>อยาก|general, ได้|general, แพ็ก, เล่น|general, อินเตอร์เน็ต|general, 5, good bye|compound:general, นาน|general, 15, วัน|general</t>
  </si>
  <si>
    <t>แพ็กเสริมอินเตอร์เน็ตดีๆ ที่ให้คุณเล่นเน็ตที่ความเร็วสูงสุดได้ 5 GB ใช้งานได้นาน 15 วัน ค่าบริการเพียง 300 บาทเท่านั้นน้า ^^ สามารถสมัครและดูข้อมูลอื่นๆได้ที่ https://goo.gl/PfiJbJ เลยนะจ้ะ^^</t>
  </si>
  <si>
    <t>จะตรวจสอบว่าเหลือแพ็กเกจคงเหลือ SIM2FLY เท่าไหร่ เช็กยังไงได้บ้าง</t>
  </si>
  <si>
    <t>จะ, ตรวจสอบ, ว่า, เหลือ, แพ็กเกจ, คง, เหลือ,  , SIM, 2, FLY,  , เท่า, ไหร่,  , เช็ก, ยัง, ไง, ได้, บ้าง</t>
  </si>
  <si>
    <t>5GB,15วัน</t>
  </si>
  <si>
    <t>ได้อะไร</t>
  </si>
  <si>
    <t>จะ|general, ตรวจสอบ|general, ว่า|general, คงเหลือ|general, แพ็กเกจ, คง|general, คงเหลือ|general, sim, 2, fly, เท่าไหร่|compound:general, check|general, ยัง|general, ไง|general, ได้|general, บ้าง|general</t>
  </si>
  <si>
    <t>ขอแพ็กดับเบิ้ลเน็ตงบไม่เกิน20บาทหน่อย</t>
  </si>
  <si>
    <t>ถึงเที่ยงคืน</t>
  </si>
  <si>
    <t xml:space="preserve">พี่ๆสามารถตรวจสอบปริมาณอินเทอร์เน็ตคงเหลือ SIM2FLY ได้ที่ความเร็วสูงสุด กด *111*6# โทรออกฮับ </t>
  </si>
  <si>
    <t>ขอแพ็กดับ, เบิ้ล, เน็ต, งบ, ไม่, เกิน, 20, บาท, หน่อย</t>
  </si>
  <si>
    <t>package:แพ็ก,package:เหมา เหมา,call_free:โทรฟรี,inner_network:ในเครือข่าย,ais:AIS</t>
  </si>
  <si>
    <t>เท่าไหร่,ยังไง</t>
  </si>
  <si>
    <t>check:ตรวจสอบ,check:เช็ก</t>
  </si>
  <si>
    <t>โปรฟรีด้อมสมัครยังไง</t>
  </si>
  <si>
    <t>package:แพ็กเกจ,balance:คงเหลือ,package:SIM2FLY</t>
  </si>
  <si>
    <t>ขอ|general, แพ็, กด|general, ับ, เบิ้ล, อินเตอร์เน็ต|general, งบ|general, ไม่|general, เกิน|general, 20, บาท|general, หน่อย|general</t>
  </si>
  <si>
    <t>โปรฟรี, ด้อม, สมัคร, ยัง, ไง</t>
  </si>
  <si>
    <t>แพ็กเหมา เหมา 15 บาท/วัน ใช้งาน Internet ที่ความเร็วสูงสุดของ 3G และ 4Gเป็นจำนวน 200 MB สามารถสมัครและดูแพ็กเสริมอื่นๆได้อีกที่ https://goo.gl/l3oVJR ด้วยน้า ^^</t>
  </si>
  <si>
    <t>20บาท</t>
  </si>
  <si>
    <t>ค่าโทรที่ต่างประเทศคิดยังไง</t>
  </si>
  <si>
    <t>package:โปรฟรีด้อม</t>
  </si>
  <si>
    <t>ค่า, โทร, ที่, ต่าง, ประเทศ, คิด, ยัง, ไง</t>
  </si>
  <si>
    <t>ค่า|general, โทร|general, ที่|general, ต่างประเทศ|compound:general, คิด|general, ยัง|general, ไง|general</t>
  </si>
  <si>
    <t>สมัคร แพ็กเสริม เหมาเหมานาที 300 บาท ใช้งานได้กี่วัน</t>
  </si>
  <si>
    <t>ขอรายละเอียดแพ็กเหมา เหมา 7 บาท/วัน โทรในเครือข่าย AIS นาทีละ 7 สต. หน่อยครับ</t>
  </si>
  <si>
    <t>สมัคร,  , แพ็กเสริม,  เหมาเหมา, นาที,  , 300,  , บาท,  , ใช้, งาน, ได้, กี่, วัน</t>
  </si>
  <si>
    <t>พี่ๆสามารถตรวจสอบแพ็กเกจค่าโทรและอินเทอร์เน็ตข้ามแดนได้ที่นี่เลยฮับ อุ่นใจมีโปรโมชั่นให้พี่ๆเลือกหลากหลายเลยน้า https://goo.gl/rV6Xo7</t>
  </si>
  <si>
    <t>ขอ, รายละเอียด, แพ็ก, เหมา,  , เหมา,  , 7,  , บาท, /, วัน,  , โทร, ใน, เครือข่าย,  , AIS,  , นาที, ละ,  , 7,  , สต.,  , หน่อย, ครับ</t>
  </si>
  <si>
    <t>สมัคร|general, แพ็ก, เสริม|general, เ, หมา|general, เ, หมา|general, นาที|general, 300, บาท|general, ใช้งาน|compound:general, ได้|general, กี่|general, วัน|general</t>
  </si>
  <si>
    <t xml:space="preserve">แพ็กเสริมเหมาเหมานาที 300 บาท ใช้งานได้ถึง 30 วันเลยฮะ อยากได้แล้วอ่ะดิ๊ อย่ารอช้า กด  *777*424# โทรออกจ้า รายละเอียดแพ็กอื่นๆดูที่นี่เพิ่มเติมได้ฮะ https://goo.gl/vmq3tt </t>
  </si>
  <si>
    <t>300 บาท</t>
  </si>
  <si>
    <t>7 บาท/วัน,นาทีละ 7 สต</t>
  </si>
  <si>
    <t>สมัครแพ็กเสริม เหมาเหมานาที 150 บาท โทรได้ทุกเครือข่ายไหม</t>
  </si>
  <si>
    <t>อยากให้แนะนำแพ็กเกจ Data Roaming สุดคุ้มในต่างประเทศให้หน่อย</t>
  </si>
  <si>
    <t>สมัคร, แพ็ก, เสริม,  เหมาเหมา, นาที,  , 150,  , บาท,  , โทร, ได้, ทุก, เครือข่ายไหม</t>
  </si>
  <si>
    <t>package:แพ็ก,package:เหมา เหมา,inner_network:ในเครือข่าย,ais:AIS</t>
  </si>
  <si>
    <t>อยาก, ให้, แนะนำ, แพ็กเกจ,  , Data,  , Roaming,  , สุดคุ้ม, ใน, ต่าง, ประเทศ, ให้, หน่อย</t>
  </si>
  <si>
    <t>สมัคร|general, แพ็ก, เสริม|general, เ, หมา|general, เ, หมา|general, นาที|general, 150, บาท|general, โทร|general, ได้|general, ทุก|general, เครือข่าย|general, ไหม|general</t>
  </si>
  <si>
    <t>แนะนำแพ็กเหมา เหมา 7 บาท/วัน โทรทุกเครือข่าย 7 นาที / Internet 7 MB หน่อยคับ</t>
  </si>
  <si>
    <t>อยาก|general, ให้|general, ปรึกษา|general, แพ็กเกจ, data, roam, in|general, g, สุดคุ้ม|BAY, ใน|general, ต่างประเทศ|compound:general, ให้|general, หน่อย|general</t>
  </si>
  <si>
    <t xml:space="preserve">แพ็กเสริมเหมาเหมานาที โทรฟรีทุกเครือข่าย 240 นาทีไปเลยจ้า ส่วนเกินคิดตามโปรโมชั่นหลักที่ใช้งานอยู่น้า หากพี่ๆสนใจ กดสมัครตามอุ่นใจได้เยยย *777*423# โทรออก ฮ๊าบบ </t>
  </si>
  <si>
    <t>พี่ๆสามารถตรวจสอบหรือสมัครแพ็กเกจ Data Roaming สุดคุ้มของประเทศนั้นได้ง่ายๆ เพียงกด *111*1# โทรออก แล้วรอรับ SMS แจ้งรายการพร้อมรหัสแพ็กเกจ สำหรับกดสมัครด้วยตนเองเลยนะฮ๊าฟ</t>
  </si>
  <si>
    <t>ให้</t>
  </si>
  <si>
    <t>แนะนำ, แพ็กเหมา,  , เหมา,  , 7,  , บาท, /, วัน,  , โทร, ทุก, เครือข่าย,  , 7,  , นาที,  , /,  , Internet,  , 7,  , MB,  , หน่อย, คับ</t>
  </si>
  <si>
    <t>สมัคร เหมา เหมา 3 ทุ่ม - 4 โมงเย็น ราคากี่บาท</t>
  </si>
  <si>
    <t>package:แพ็กเกจ,package:Data Roaming,price:medium:คุ้ม</t>
  </si>
  <si>
    <t>สมัคร,  , เหมา,  , เหมา,  , 3,  , ทุ่ม,  , -,  , 4,  , โมง, เย็น,  , ราคา, กี่, บาท</t>
  </si>
  <si>
    <t>สมัคร|general, เ, หมา|general, เ, หมา|general, 3, ทุ่ม|general, -, 4, โมง|general, เย็น|general, ราคา|general, เท่าไหร่|compound:general</t>
  </si>
  <si>
    <t>7 บาท/วัน,7 MB</t>
  </si>
  <si>
    <t>7 นาที</t>
  </si>
  <si>
    <t>แพ็กเสริมสำหรับพี่ๆสายโทร เน้นโทรในเครื่อข่าย AIS ช่วง 3 ทุ่ม - 4 โมงเย็น ค่าบริการถูกมากจ้า 9 เอ๊งง ดีงามสุดบอกเลย มากดสมัครกันเลยย *777*426# โทรออกฮะ</t>
  </si>
  <si>
    <t>introduce:แนะนำ,call:โทร</t>
  </si>
  <si>
    <t>โทรกลับไทยแบบประหยัดกดอะไร</t>
  </si>
  <si>
    <t>package:แพ็ก,package:เหมา เหมา,all_network:ทุกเครือข่าย,internet:Internet</t>
  </si>
  <si>
    <t>โทร, กลับ, ไทย, แบบ, ประหยัด, กด, อะไร</t>
  </si>
  <si>
    <t>3 ทุ่ม - 4 โมงเย็น</t>
  </si>
  <si>
    <t>โทร|general, กลับ|general, ประเทศไทย|general, แบบ|general, ประหยัด, กด|general, อะไร|general</t>
  </si>
  <si>
    <t>แพ็กเหมา เหมา 7 บาท/วัน โทรทุกเครือข่ายนาทีละ 35 สต. ค่าโทรเท่าไร</t>
  </si>
  <si>
    <t>สมัคร เหมา เหมา 3 ทุ่ม - 4 โมงเย็น ขอรายละเอียดหน่อย</t>
  </si>
  <si>
    <t>พี่ๆสามารถโทรหาเลขหมายประเทศไทยด้วย บริการโทรกลับเบอร์ไทยราคาประหยัด (Call Home Service) ที่ช่วยให้คุณประหยัดสูงสุดถึง 70%วิธีการโทร กด *131* 66 รหัสพื้นที่ หมายเลขโทรศัพท์ # แล้วกดโทรออกฮะ ดูรายละเอียดเพิ่มเติมได้ที https://goo.gl/hJa0eZ</t>
  </si>
  <si>
    <t>สมัคร,  , เหมา,  , เหมา,  , 3,  , ทุ่ม,  , -,  , 4,  , โมง, เย็น,  , ขอ, รายละเอียด, หน่อย</t>
  </si>
  <si>
    <t>แพ็กเหมา,  , เหมา,  , 7,  , บาท, /, วัน,  , โทร, ทุก, เครือข่าย, นาที, ละ,  , 35,  , สต.,  , ค่า, โทร, เท่า, ไร</t>
  </si>
  <si>
    <t>กดอะไร</t>
  </si>
  <si>
    <t>country:ไทย</t>
  </si>
  <si>
    <t>สมัคร|general, เ, หมา|general, เ, หมา|general, 3, ทุ่ม|general, -, 4, โมง|general, เย็น|general, ขอ|general, รายละเอียด|general, หน่อย|general</t>
  </si>
  <si>
    <t>backthai:กลับไทย,price:low:ประหยัด</t>
  </si>
  <si>
    <t>แพ็กเสริมสำหรับพี่ๆสายโทร เน้นโทรในเครื่อข่าย AIS ช่วง 3 ทุ่ม - 4 โมงเย็น โทรฟรีในเครือข่าย AIS สูงสุด ครั้งละ 1 ชม. ส่วนเกิน 1 ชม. คิดนาทีละ 1 บาท ค่าสมัครบริการ 9 บาทเองฮะ ใช้ได้นาน 24 ชม.เยย กดสมัครก็ง่ายๆ  *777*426# โทรออกง๊าบบ</t>
  </si>
  <si>
    <t>เท่าไร</t>
  </si>
  <si>
    <t>7 บาท/วัน,35 สต.</t>
  </si>
  <si>
    <t>สมัครแพ็กเสริมรายเดือน Multi SIM ใครสมัครได้บ้าง</t>
  </si>
  <si>
    <t>package:แพ็ก,package:เหมา เหมา,all_network:ทุกเครือข่าย</t>
  </si>
  <si>
    <t>สมัคร, แพ็ก, เสริม, ราย, เดือน,  , Multi , SIM,  , ใคร, สมัคร, ได้, บ้าง</t>
  </si>
  <si>
    <t>ต้องการเปิดบริการโรมมิ่ง ที่นำเครื่องไปใช้งานที่ต่างประเทศ แต่ไม่ต้องการเปิดบริการ data roaming ทำอย่างไรครับ</t>
  </si>
  <si>
    <t>สมัคร|general, แพ็ก, เสริม|general, ราย|general, เดือน|general, multi, sim, ใคร|general, สมัคร|general, ได้|general, บ้าง|general</t>
  </si>
  <si>
    <t>แนะนำแพ็กเหมา เหมา 7 บาท/วัน โทรทุกเครือข่าย 05.00 - 17.00น. นาทีละ 25 สต. หน่อยจ้า</t>
  </si>
  <si>
    <t>ต้องการ, เปิด, บริการ, โรม, มิ่ง,  , ที่, นำ, เครื่อง, ไป, ใช้, งาน, ที่, ต่าง, ประเทศ,  , แต่, ไม่, ต้องการ, เปิด, บริการ,  , data,  , roaming,  , ทำ, อย่าง, ไร, ครับ</t>
  </si>
  <si>
    <t xml:space="preserve">แพ็กเสริมรายเดือนสุดคุ้มให้พี่ๆเล่นเน็ตพร้อมกันได้หลายเครื่อง แพ็กเสริม Multi SIM รับเน็ต 2GB เพียงเดือนละ 99 บาท/ซิม ใช้ได้กับพี่ๆในระบบ AIS รายเดือนทุกคนเลยฮ๊าบ รายละเอียดเพิ่มเติมมาดูได้เล้ย https://goo.gl/8Q3HeB </t>
  </si>
  <si>
    <t>แนะนำ, แพ็กเหมา,  , เหมา,  , 7,  , บาท, /, วัน,  , โทร, ทุก, เครือข่าย,  , 05, ., 00,  , -,  , 17, ., 00, น.,  , นาที, ละ,  , 25,  , สต.,  , หน่อย, จ้า</t>
  </si>
  <si>
    <t>ใคร,ได้บ้าง</t>
  </si>
  <si>
    <t>ต้องการ|general, เปิด|general, บริการ|general, โรม, ไม่|general, ่ง, ที่|general, นำ|general, เครื่อง|general, ไป|general, ใช้งาน|compound:general, ที่|general, ต่างประเทศ|compound:general, แต่|general, ไม่ต้องการ|compound:general, เปิด|general, บริการ|general, data, roam, in|general, g, ทำ|general, อย่าง|general, ไร|general, ครับ|general</t>
  </si>
  <si>
    <t>สมัคร เหมา เหมา 50% โทรได้ทุกเครือข่ายไหม</t>
  </si>
  <si>
    <t>พี่ๆสามารถโทรออกได้ง่ายๆ ไม่ว่าจะเป็นการโทรหาเลขหมายโทรศัพท์ประเทศไทย โทรหาเลขหมายโทรศัพท์ของประเทศที่โรมมิ่งอยู่ หรือโทรหาเลขหมายโทรศัพท์ของประเทศอื่นๆ ดูวิธีการใช้งานที่นี่ได้ฮะ https://goo.gl/sLGDNR</t>
  </si>
  <si>
    <t>สมัคร,  , เหมา,  , เหมา,  , 50, %,  , โทร, ได้, ทุก, เครือข่ายไหม</t>
  </si>
  <si>
    <t>สมัคร|general, เ, หมา|general, เ, หมา|general, 50, %, โทร|general, ได้|general, ทุก|general, เครือข่าย|general, ไหม|general</t>
  </si>
  <si>
    <t>open:เปิด,use:ใช้งาน,deny:ไม่ต้องการ</t>
  </si>
  <si>
    <t>roaming:โรมมิ่ง,roaming:data roaming</t>
  </si>
  <si>
    <t>แพ็กเสริมสำหรับพี่ๆเน้นโทร รับส่วนลด ค่าโทรส่วนเกินจากแพ็กเกจหลักถึง 50% โทรได้ทุกเครือข่ายถึง 24 ชม.เลยฮะ สมัครกันง่ายๆวันนี้จ่ายแค่ 8 บาทเท่านั้นจ้า กด *777*439# โทรออกได้เลย</t>
  </si>
  <si>
    <t xml:space="preserve">โปรเสริมเน็ต 4GB 15วัน คือยังไงหรอคะ </t>
  </si>
  <si>
    <t>โปรเสริม, เน็ต,  , 4, GB,  , 15, วัน,  , คือ, ยัง, ไง, หรอ, คะ,</t>
  </si>
  <si>
    <t>อยากได้แพ็กเสริมเล่นเน็ต5วันที่ราคาไม่เกิน 100 บาท</t>
  </si>
  <si>
    <t>อยาก, ได้, แพ็กเสริม, เล่น, เน็ต, 5, วัน, ที่, ราคา, ไม่, เกิน,  , 100,  , บาท</t>
  </si>
  <si>
    <t>ถ้าไปต่างประเทศแค่ 3 วันแล้วแพ็กเกจ SIM2FLY เหลือทำไง</t>
  </si>
  <si>
    <t>ถ้า, ไป, ต่าง, ประเทศ, แค่,  , 3,  , วัน, แล้วแพ็กเกจ,  , SIM, 2FLY,  , เหลือ, ทำไง</t>
  </si>
  <si>
    <t>อยาก|general, ได้|general, แพ็ก, เสริม|general, เล่น|general, อินเตอร์เน็ต|general, 5, วัน|general, ที่|general, ราคา|general, ไม่|general, เกิน|general, 100, บาท|general</t>
  </si>
  <si>
    <t xml:space="preserve">แพ็กเกจเสริม เน็ต4GB 15วัน เพียง99 บาท อุ่นใจบอกเลยว่ามันดีต่อใจมากอ่ะ! รายละเอียดเพิ่มเติมและกดสมัครได้ที่ลิ้งค์นี้เลยฮ๊าฟฟฟ https://goo.gl/6F1KKq </t>
  </si>
  <si>
    <t>ถ้า|general, ไป|general, ต่างประเทศ|compound:general, แค่|general, 3, วัน|general, แล้ว|general, แพ็กเกจ, sim, 2, fly, คงเหลือ|general, ทำไง|general</t>
  </si>
  <si>
    <t>คือ,ยังไง</t>
  </si>
  <si>
    <t>4GB,15วัน</t>
  </si>
  <si>
    <t>พี่ๆสามารถนำ SIM2FLY มาใช้งานต่อที่ไทยได้น้า โดยจะได้รับโปรโมชั่นนาทีละ 25 สต. นาทีแรก 99 สต. ทุกเครือข่าย 24 ชม. และอินเตอร์เน็ตเมกกะไบท์ละ 1.5 บาทจ้า ข้อมูลเพิ่มเติมตามลิงก์นี้เลยฮะ https://goo.gl/hJdRir</t>
  </si>
  <si>
    <t>ไม่เกิน 100 บาท</t>
  </si>
  <si>
    <t>Package เน็ตเสริม99บาท</t>
  </si>
  <si>
    <t>3 วัน</t>
  </si>
  <si>
    <t>left:เหลือ</t>
  </si>
  <si>
    <t>เน็ต 4GB 99บาท เล่นได้นานไหมเอ่ย</t>
  </si>
  <si>
    <t>Package,  , เน็ต, เสริม, 99, บาท</t>
  </si>
  <si>
    <t>เน็ต,  , 4, GB,  , 99, บาท,  , เล่น, ได้, นาน, ไหม, เอ่ย</t>
  </si>
  <si>
    <t>pa|general, ck, อายุ|general, อินเตอร์เน็ต|general, เสริม|general, 99, บาท|general</t>
  </si>
  <si>
    <t>แพ็กเสริม 4G อินเตอร์เน็ต(แบบรายครั้ง) ให้เล่นอินเตอร์เน็ตที่ความเร็วสูงสุดของ 3G/4G ได้เป็นจำนวน 2GB ค่าบริการเพียง 99บาท/5วัน สมัครและดูข้อมูลอื่นๆได้ที่ https://goo.gl/VYtjUA เลยนาจา ^/^</t>
  </si>
  <si>
    <t xml:space="preserve">แพ็กเกจเสริม เน็ต4GB เล่นได้15วัน เพียง99 บาท อุ่นใจบอกเลยว่ามันดีต่อใจมากอ่ะ! รายละเอียดเพิ่มเติมและกดสมัครได้ที่ลิ้งค์นี้เลยฮ๊าฟฟฟ https://goo.gl/6F1KKq </t>
  </si>
  <si>
    <t>99บาท</t>
  </si>
  <si>
    <t>สมัคร Package Roaming แล้วแต่ต้องการยกเลิกทำอย่างไร?</t>
  </si>
  <si>
    <t>สมัคร,  , Package,  , Roaming,  , แล้ว, แต่, ต้องการ, ยกเลิก, ทำ, อย่าง, ไร, ?</t>
  </si>
  <si>
    <t>ตอนนี้ใช้แบบเติมเงินอยู่ จะสมัครแพ็กเกจ 50 ข้อความได้มั้ย</t>
  </si>
  <si>
    <t>ตอน, นี้, ใช้, แบบ, เติม, เงิน, อยู่,  , จะ, สมัคร, แพ็กเกจ,  , 50,  , ข้อความ, ได้, มั้ย</t>
  </si>
  <si>
    <t>สมัคร|general, pa|general, ck, อายุ|general, roam, in|general, g, แล้ว|general, แต่|general, ยกเลิก|compound:general, ทำ|general, อย่าง|general, ไร|general, ?</t>
  </si>
  <si>
    <t xml:space="preserve">เพื่อนบอกว่ามีโปรเน็ต 1GB 3วันหรอคะ บอกรายละเอียดหน่อยสิ </t>
  </si>
  <si>
    <t>พี่ๆสามารถเปิด-ปิดการใช้งานอินเทอร์เนตได้ง่ายๆ ด้วยตัวเอง เพื่อควบคุมค่าใช้จ่าย และป้องกันการเชื่อมต่ออัตโนมัติ โดยกด *129*1#โทรออกฮับ</t>
  </si>
  <si>
    <t>ตอน, นี้|general, ใช้|general, แบบ|general, เติมเงิน|compound:bank, อยู่|general, จะ|general, สมัคร|general, แพ็กเกจ, 50, ข้อความ|general, ได้|general, ไหม|general</t>
  </si>
  <si>
    <t>เพื่อน, บอก, ว่า, มี, โปรเน็ต,  , 1, GB,  , 3, วัน, หรอ, คะ,  , บอก, รายละเอียด, หน่อย, สิ,</t>
  </si>
  <si>
    <t>ต้องการ,อย่างไร,?</t>
  </si>
  <si>
    <t>apply:สมัคร,cancel:ยกเลิก</t>
  </si>
  <si>
    <t>roaming:Package Roaming</t>
  </si>
  <si>
    <t>50 ข้อความ</t>
  </si>
  <si>
    <t>หรอ,หน่อย</t>
  </si>
  <si>
    <t>ซิมเติมเงินสามารสมัครโปร บุฟเฟ่ต์ไม่อั้น 384 ได้ไหม</t>
  </si>
  <si>
    <t>1GB,3วัน</t>
  </si>
  <si>
    <t>ซิมเติม, เงิน, สามารส, มัคร, โปร,  บุฟ, เฟ่ต์, ไม่, อั้น,  , 384,  , ได้, ไหม</t>
  </si>
  <si>
    <t>ถ้ามีคนโทรมาเบอร์ที่ใช้ประจำ จะโอนไปเบอร์ SIM2FLY ได้มั้ย</t>
  </si>
  <si>
    <t>ซิม|general, เติมเงิน|compound:bank, สาม|general, าร, สมัคร|general, โปร|general,  บุฟ, เฟ่ต์, ไม่|general, อั้น, 384, ได้|general, ไหม|general</t>
  </si>
  <si>
    <t>ถ้า, มี, คน, โทร, มา, เบอร์, ที่, ใช้, ประจำ,  , จะ, โอน, ไป, เบอร์,  , SIM, 2, FLY,  , ได้, มั้ย</t>
  </si>
  <si>
    <t xml:space="preserve">มีเน็ตเสริมที่เล่นได้ 2-3 วันไหมคะ บอกหน่อยนะคะ </t>
  </si>
  <si>
    <t>แพ็กเกจบุฟเฟ่ต์ไม่อั้นคูณสาม 384 บาทสำหรับหมายเลขที่เปลี่ยนจากเติมเงินเป็นรายเดือน และย้ายค่ายฮ๊าฟฟ</t>
  </si>
  <si>
    <t>มีเน็ต, เสริม, ที่, เล่น, ได้,  , 2, -, 3,  , วัน, ไหม, คะ,  , บอก, หน่อย, นะ, คะ,</t>
  </si>
  <si>
    <t>ถ้า|general, มี|general, คน|general, โทร|general, มา|general, เบอร์|general, ที่|general, ใช้|general, ประจำ|general, จะ|general, โอน|bank, ไป|general, เบอร์|general, sim, 2, fly, ได้|general, ไหม|general</t>
  </si>
  <si>
    <t>พี่ๆสามารถรับสายเรียกเข้าที่โทรมายังเบอร์มือถือที่ใช้เป็นประจำบนเบอร์ SIM2FLY เพียงแค่ตั้งค่าโอนสาย (Call Divert) แบบโอนทุกสาย (All Call) มายังเบอร์ SIM2FLY ขณะอยู่ต่างประเทศฮับ ง่ายมากเลยยย พี่ๆสามารถดูเพิ่มเติมได้ที่ https://goo.gl/FuXdkQ</t>
  </si>
  <si>
    <t>สมัครแพ็ก Social Package Facebook ใช้ VDO Call ได้ไหม</t>
  </si>
  <si>
    <t>ไหม,บอก</t>
  </si>
  <si>
    <t>call:โทร,call_forward:โอนไปเบอร์</t>
  </si>
  <si>
    <t>สมัคร, แพ็ก,  , Social,  , Package,  , Facebook,  , ใช้,  , VDO Call,  , ได้, ไหม</t>
  </si>
  <si>
    <t>2-3 วัน</t>
  </si>
  <si>
    <t>สมัคร|general, แพ็ก, แค่นั้น|general, cial, pa|general, ck, อายุ|general, f, บัญชี|general, ebo, ตกลง|general, ใช้|general, vdo, โทร|general, ได้|general, ไหม|general</t>
  </si>
  <si>
    <t>addon_internet_package:เน็ตเสริม</t>
  </si>
  <si>
    <t>อยากได้โปรเน็ตรายวันถูกๆ แบบไม่จำกัด มีไหม</t>
  </si>
  <si>
    <t>แพ็กเกจ Facebook Package 116 บาท/เดือน บริการ Facebook Call (VoIP ใน Facebook Messenger) ไม่รวมอยู่ในบริการเสริม Facebook แพ็กเกจนี้พี่ๆจะถูกคิดค่าบริการตามโปรโมชั่นที่มีอยู่ หรือ 1MB/ 1.5 บาท ฮับ ดูรายละเอียดเงื่อนไขโปรโมชั่นที่นี่ก่อนได้ฮะ https://goo.gl/DkJ6nY</t>
  </si>
  <si>
    <t>อยาก, ได้, โปรเน็ต, ราย, วัน, ถูก, ๆ,  , แบบ, ไม่, จำกัด,  , มี, ไหม</t>
  </si>
  <si>
    <t>จะไปหมู่เกาะเวอร์จินของสหรัฐอเมริกา ต้องการตั้งโอนสายจาก SIM2FLY แต่ไม่ทราบวิธีใช้งานค่ะ</t>
  </si>
  <si>
    <t>จะ, ไป, หมู่, เกาะเวอร์จิน, ของ, สหรัฐอเมริกา,  , ต้องการ, ตั้ง, โอน, สาย, จาก,  , SIM, 2, FLY,  , แต่, ไม่, ทราบ, วิธี, ใช้, งาน, ค่ะ</t>
  </si>
  <si>
    <t>อยากเปลี่ยนโปรครับ 888 4G Max</t>
  </si>
  <si>
    <t>จัดไปฮะ... ( ^o^)// แพคเหมาเหมา 39 บาท 1 วัน 1 GB 
ถ้าหมดแล้วเล่นต่อได้เรื่อยๆที่สปีด 64 kbps เล่นได้ทั้งวัน สมัครเวลาไหนก็ หมดเวลานั้นของอีกวัน สมัครได้ที่ 
*777*7027#โทรออก
 หรือ www.ais.co.th/eservice นะฮะ!!</t>
  </si>
  <si>
    <t>อยาก, เปลี่ยน, โปรค, รับ,  , 888,  , 4, G,  , Max</t>
  </si>
  <si>
    <t>จะ|general, ไป|general, หมู่|general, เ, กา|general, ะเวอร์จิน, ของ|general, สหรัฐอเมริกา|general, ต้องการ|general, ตั้ง|general, โอน|bank, สาย|general, จาก|general, sim, 2, fly, แต่|general, ไม่|general, รู้|general, วิธีการ|general, ใช้งาน|compound:general, ค่ะ|general</t>
  </si>
  <si>
    <t>อยาก|general, เปลี่ยน|general, โปร|general, ค, รับ|general, 888, 4g, สูงสุด|general</t>
  </si>
  <si>
    <t>promotion:โปร,daily:รายวัน,price:low:ถูก,unlimit:ไม่จำกัด</t>
  </si>
  <si>
    <t>พี่ๆสามารถรับสายเรียกเข้าที่มายังเบอร์มือถือที่ใช้เป็นประจำบนเบอร์ SIM2FLY เพียงแค่ตั้งค่าโอนสาย (Call Divert) แบบโอนทุกสาย (All Call) มายังเบอร์ SIM2FLY ขณะอยู่ต่างประเทศ กด **21*เบอร์ SIM2FLY# โทรออก แค่นี้ก็ใช้งานได้สะดวกสบายมั่กๆจ้า คลิกดูรายละเอียดการใช้งานเพิ่มเติมได้ฮะ https://goo.gl/rQvigv</t>
  </si>
  <si>
    <t>พี่ๆที่ชอบโซเชียล ลองโปรนี้มั้ยฮะ!! 4G Max Speed 888 บาท โทร 400 นาที เน็ต 30กิ๊ก เล่นครบส่วนเกินคิดแค่เมกละ 10 สต. + SUPER WiFi ฟรี + AIS Cloud Plus ฟรี 100 GB + ดูหนัง AIS Play 4 เรื่อง/อาทิตย์ ดูเพิ่มโปรเพิ่มที่นี่ฮะ http://www.ais.co.th/postpaid/4gmaxspeed/  หรือเปลี่ยนโปรได้ที่นี่เลยฮะ http://www.ais.co.th/eservice.html</t>
  </si>
  <si>
    <t>อยากยกเลิกแพ็กเน็ตปัจจุบันเพราะจะสมัครโปรใหม่ แต่ติดต่อพนักงานไม่ได้</t>
  </si>
  <si>
    <t>country:america:เกาะเวอร์จิน,america:สหรัฐอเมริกา</t>
  </si>
  <si>
    <t>อยาก, ยกเลิก, แพ็ก, เน็ต, ปัจจุบัน, เพราะ, จะ, สมัคร, โปรใหม่,  , แต่, ติดต่อ, พนักงาน, ไม่, ได้</t>
  </si>
  <si>
    <t>howto:วิธีใช้งาน</t>
  </si>
  <si>
    <t>call_forward:โอนสาย,package:SIM2FLY</t>
  </si>
  <si>
    <t>เหมา เหมา 2,560 นาที 999 บาทต่ออายุการสมัครให้อัตโนมัติไหม</t>
  </si>
  <si>
    <t>เหมา,  เหมา,  , 2, ,, 560,  , นาที,  , 999,  , บาท, ต่อ, อายุ, การ, สมัคร, ให้, อัตโนมัติ, ไหม</t>
  </si>
  <si>
    <t>เปลี่ยนโปรโมชั่นได้ง่ายๆที่ *777 โทรออกหรือที่eService หลากหลายบริการให้พี่เลือกทำรายการด้วยตนเองไม่ว่าจะอยู่ที่ไหนเพียง มีอินเตอร์เน็ต ก็สามารถทำรายการได้ทุกที่..ง่ายๆแค่คลิก https://goo.gl/I81KfK</t>
  </si>
  <si>
    <t>เ, หมา|general, เ, หมา|general, 2, ,, 560, นาที|general, 999, บาท|general, ต่อ|general, อายุ|general, การ|general, สมัคร|general, ให้|general, อัตโนมัติ|general, ไหม|general</t>
  </si>
  <si>
    <t>โอนสายเข้าซิมทูฟาย ทำยังไงค่ะ กดอะไรบ้าง ใช้งานที่กัมพูชาค่ะ</t>
  </si>
  <si>
    <t>cancel:ยกเลิก,apply:สมัคร,cannot:ไม่ได้</t>
  </si>
  <si>
    <t>เป็นแพ็กเกจเสริมสมัครแบบรายครั้งฮับ สมัครง่ายๆเลยแพ็กเกจเสริมเหมาๆ โทรได้ทุกเครือข่าย 2,560 นาทีเพียง 999 บาท เฉลี่ยเพียงนาทีละ 39 สตางค์ ว้าววคุ้มม๊ากๆ รีบสมัครกันได้เลยกด *777*4048# โทรออก</t>
  </si>
  <si>
    <t>โอนสาย, เข้า, ซิมทู, ฟาย,  , ทำ, ยัง, ไง, ค่ะ,  , กด, อะไร, บ้าง,  , ใช้, งาน, ที่, กัมพูชา, ค่ะ</t>
  </si>
  <si>
    <t>package:แพ็ก,internet:เน็ต,promotion:โปร,agent:พนักงาน</t>
  </si>
  <si>
    <t>โอน|bank, สาย|general, เข้า|general, ซิม|general, ทู, ฟาย, ทำ|general, ยัง|general, ไง|general, ค่ะ|general, กด|general, ทำอะไร|compound:general, ใช้งาน|compound:general, ที่|general, กัมพูชา, ค่ะ|general</t>
  </si>
  <si>
    <t xml:space="preserve">อยากรู้ข้อมูลเกี่ยวกับแพ็ก FB LINE WhatsApp Unlimited &amp; Internet 3G 100MB 59 บาท/สัปดาห์
</t>
  </si>
  <si>
    <t xml:space="preserve">แพ็กเกจส่งข้อความ 50 ข้อความมีข้อมูลอะไรบ้าง </t>
  </si>
  <si>
    <t xml:space="preserve">พี่ๆสามารถรับสายเรียกเข้าที่มายังเบอร์มือถือที่ใช้เป็นประจำบนเบอร์ SIM2FLY เพียงแค่ตั้งค่าโอนสาย (Call Divert) แบบโอนทุกสาย (All Call) มายังเบอร์ SIM2FLY ขณะอยู่ต่างประเทศได้เลย รายละเอียดการโอนสายดูที่นี่ได้ฮ๊าฟฟ  https://goo.gl/jj9RKR </t>
  </si>
  <si>
    <t>อยาก, รู้, ข้อมูล, เกี่ยว, กับ, แพ็ก,  , FB,  , LINE,  , WhatsApp Unlimited,  , &amp;,  , Internet,  , 3, G,  , 100, MB,  , 59,  , บาท/, สัปดาห์</t>
  </si>
  <si>
    <t>แพ็ก, เกจ, ส่ง, ข้อความ,  , 50,  , ข้อความ, มี, ข้อมูล, อะไร, บ้าง,</t>
  </si>
  <si>
    <t>country:กัมพูชา</t>
  </si>
  <si>
    <t>แพ็ก, เกจ, ส่ง|general, ข้อความ|general, 50, ข้อความ|general, มี|general, ข้อมูล|general, ทำอะไร|compound:general</t>
  </si>
  <si>
    <t>นี่เลยยยย แพ็กเกจเสริมพิเศษส่ง SMS ได้ 50 ข้อความ จ่ายค่าบริการเพียง 50 บาท กดสมัคร *777*002# โทรออกฮะ คุ้มยิ่งกว่าคุ้มอีกกกก ดูเพิ่มเติมได้ที่ https://goo.gl/ToJUhm</t>
  </si>
  <si>
    <t>100MB,59 บาท/สัปดาห์</t>
  </si>
  <si>
    <t>มีโปรโทรฟรีในเครือข่าย AIS แบบเหมารายเดือนคุย 24 ชม. ไหม</t>
  </si>
  <si>
    <t>package:แพ็ก,package:FB LINE WhatsApp Unlimited &amp; Internet 3G</t>
  </si>
  <si>
    <t>มี, โปรโทรฟรี, ใน, เครือข่าย,  , AIS,  , แบบ, เหมา, ราย, เดือน, คุย,  , 24,  , ชม.,  , ไหม</t>
  </si>
  <si>
    <t>ต้องการจะซื้อซิมทูฟายไปใช้งานค่ะ ต้องใช้เอกสารอะไรไปซื้อบ้าง</t>
  </si>
  <si>
    <t>แพ็กเหมา เหมา ช่วงค่ำ โทรได้เท่าไร</t>
  </si>
  <si>
    <t>ต้องการ, จะ, ซื้อ, ซิมทู, ฟาย, ไป, ใช้, งาน, ค่ะ,  , ต้อง, ใช้, เอกสาร, อะไร, ไป, ซื้อ, บ้าง</t>
  </si>
  <si>
    <t>แพ็กเหมา,  , เหมา,  , ช่วง, ค่ำ,  , โทร, ได้, เท่าไร</t>
  </si>
  <si>
    <t>มี|general, โปร|general, โทรฟรี|general, ใน|general, เครือข่าย|general, a, เป็น|general, แบบ|general, เ, หมา|general, ราย|general, เดือน|general, คุย|general, 24, ชั่วโมง|general, ไหม|general</t>
  </si>
  <si>
    <t>ต้องการ|general, จะ|general, ซื้อ|general, ซิม|general, ทู, ฟาย, ไป|general, ใช้งาน|compound:general, ค่ะ|general, ต้อง|general, ใช้|general, เอกสาร|general, อะไร|general, ไป|general, ซื้อ|general, บ้าง|general</t>
  </si>
  <si>
    <t>นี่ฮับ อุ่นใจแนะนำแพ็กเสริมตัวนี้เลย โทรหาเอไอเอสด้วยกันทั้งวัน เหมาเดือนละ 299 บาทเองฮับ คุ้มมากพี่ๆใช้รายเดือนอยู่ สมัครเลย *777*4047# โทรออกฮะ</t>
  </si>
  <si>
    <t xml:space="preserve">พี่ๆสามารถลงทะเบียนซิมได้ที่ AIS Shop, ร้าน Telewiz, AIS Shop สนามบินเอกสารที่ใช้แสดงตนคือ บัตรประชาชน และเบอร์โทรศัพท์ SIM2FLY ที่ต้องการลงทะเบียนฮ๊าบบ รายละเอียด https://goo.gl/rQvigv </t>
  </si>
  <si>
    <t>ต้องการ,อะไร</t>
  </si>
  <si>
    <t>ชอบส่งรูป มีแพ็กไหนแนะนำบ้าง อยากส่งได้ประมาณ10กว่ารูป</t>
  </si>
  <si>
    <t>buy:ซื้อ,use:ใช้งาน</t>
  </si>
  <si>
    <t>package:ซิมทูฟาย,document:เอกสาร</t>
  </si>
  <si>
    <t>ชอบ, ส่ง, รูป,  , มี, แพ็ก, ไหน, แนะนำ, บ้าง,  , อยาก, ส่ง, ได้, ประมาณ, 10, กว่า, รูป</t>
  </si>
  <si>
    <t>package:แพ็ก,package:เหมา เหมา,night_time:ช่วงค่ำ</t>
  </si>
  <si>
    <t>ชอบ|general, ส่ง|general, รูป, มี|general, แพ็ก, ไหน|general, ปรึกษา|general, บ้าง|general, อยาก|general, ส่ง|general, ได้|general, พยากรณ์|general, 10, กว่า|general, รูป</t>
  </si>
  <si>
    <t xml:space="preserve">เน็ตหมด ไม่มีตังค์จ่าย เลยอยากสมัครแบบถูกๆ ไม่เกิน 50 บาท ได้ 2GB ขึ้นไปอะค่ะ </t>
  </si>
  <si>
    <t>ต้องแพ็กนี้เลย MMS 12 ครั้ง จ่ายเพียง 50 บาท ประหยัดถึง 20 บาท/ เดือน (เริ่มต้นเพียงครั้งละ 4.17 บาท) สนใจแพ็กเพิ่มเติม จิ้มเลยย https://goo.gl/ToJUhm</t>
  </si>
  <si>
    <t>ขอเบอร์ Call Center ค่ะ อยากสมัคร Internet Roaming ไปจีนกะ อินโดนีเซีย</t>
  </si>
  <si>
    <t>เน็ต, หมด,  , ไม่, มี, ตังค์, จ่าย,  , เลย, อยาก, สมัคร, แบบ, ถูก, ๆ,  , ไม่, เกิน,  , 50,  , บาท,  , ได้,  , 2, GB,  , ขึ้น, ไป, อะ, ค่ะ,</t>
  </si>
  <si>
    <t>ขอเบอร์,  , Call,  , Center,  , ค่ะ,  , อยาก, สมัคร,  , Internet,  , Roaming,  , ไป, จีน, กะ,  , อินโดนีเซีย</t>
  </si>
  <si>
    <t>10กว่า</t>
  </si>
  <si>
    <t>ขอ|general, หมายเลขโทรศัพท์|compound:general, ศูนย์กลาง|general, ค่ะ|general, อยาก|general, สมัคร|general, อินเตอร์เน็ต|general, roam, in|general, g, ไป|general, จีน|general, กับ|general, อิน, โดน|general, ีเซีย</t>
  </si>
  <si>
    <t>ถ้าจะยกเลิกบริการ SMS 50 ข้อความจะเสียค่าบริการมั้ย</t>
  </si>
  <si>
    <t>พี่ๆสามารถเลือกแพ็กเกจได้ด้วยตนเองผ่าน https://goo.gl/m3NEzE เลยจ้า สะดวกมั่กๆ ถูกใจแพ็กไหนก็ยังสามารถกำหนดวันเวลาเดินทางล่วงหน้าได้ด้วยฮะ</t>
  </si>
  <si>
    <t>ถ้า, จะ, ยกเลิก, บริการ,  , SMS,  , 50,  , ข้อความ, จะ, เสีย, ค่า, บริการ, มั้ย</t>
  </si>
  <si>
    <t>country:จีน,country:อินโดนีเซีย</t>
  </si>
  <si>
    <t>ไม่เกิน 50 บาท,2GB ขึ้นไป</t>
  </si>
  <si>
    <t>ขอเบอร์,สมัคร</t>
  </si>
  <si>
    <t>ถ้า|general, จะ|general, ยกเลิก|general, บริการ|general, เอสเอ็มเอส|general, 50, ข้อความ|general, จะ|general, เสีย|general, ค่าสินค้า|compound:general, ไหม|general</t>
  </si>
  <si>
    <t>call_center:Call Center,roaming:Internet Roaming</t>
  </si>
  <si>
    <t>out_of_internet:เน็ตหมด,apply:สมัคร</t>
  </si>
  <si>
    <t>price:low:ถูก</t>
  </si>
  <si>
    <t>ถ้าจะยกเลิกก็จะคิดค่าเหมาจ่ายเต็มนะฮะ การยกเลิก Package จะมีผลตอนสิ้นรอบบิลปัจจุบัน โดยระบบจะมีการส่ง SMS แจ้งพี่ๆทันทีที่ทำการยกเลิกสำเร็จ แต่พี่ๆยังสามารถใช้บริการต่อได้จนสิ้นรอบบิลฮะ</t>
  </si>
  <si>
    <t xml:space="preserve">ไม่มีเงินใช้เน็ตรายเดือนแพงๆอะค่ะ อยจากสมัครแบบรายวัน มีแนะนำไหม ขอป็น 3GB ขึ้นไปนะ </t>
  </si>
  <si>
    <t>ไม่, มี, เงิน, ใช้, เน็ต, ราย, เดือน, แพง, ๆ, อะค่ะ,  , อย, จาก, สมัคร, แบบ, ราย, วัน,  , มี, แนะนำ, ไหม,  , ขอ, ป็น,  , 3, GB,  , ขึ้น, ไป, นะ,</t>
  </si>
  <si>
    <t>จะตรวจสอบการใช้งานแพ็ก 5 MMS ทำยังไง</t>
  </si>
  <si>
    <t>จะไปประเทศพม่าจะสมัคร SIM2FLY ยังไง</t>
  </si>
  <si>
    <t>จะ, ตรวจสอบ, การ, ใช้, งาน, แพ็ก,  , 5,  , MMS,  , ทำ, ยัง, ไง</t>
  </si>
  <si>
    <t>จะ, ไป, ประเทศพม่า, จะ, สมัคร,  , SIM, 2FLY,  , ยัง, ไง</t>
  </si>
  <si>
    <t>จะ|general, ตรวจสอบ|general, การ|general, ใช้งาน|compound:general, แพ็ก, 5, mms, ทำ|general, ยัง|general, ไง|general</t>
  </si>
  <si>
    <t>จะ|general, ไป|general, ประเทศ|general, พม่า, จะ|general, สมัคร|general, sim, 2fly, ยัง|general, ไง|general</t>
  </si>
  <si>
    <t>ทำตามอุ่นใจนะฮะ  *911 โทรออก หรือ  *911# โทรออก ง่ายเว่อร์  อยากดูแพ็กเกจเพิ่มเติม กดทีนี่เลยย https://goo.gl/ToJUhm</t>
  </si>
  <si>
    <t>แนะนำ,ไหม</t>
  </si>
  <si>
    <t>3GB ขึ้น</t>
  </si>
  <si>
    <t>พี่ๆสามารถหาซื้อ SIM2FLY สำหรับใช้งานอินเทอร์เน็ตที่ต่างประเทศ ได้ที่ AIS Online Store , AIS Shop ทุกสาขา , AIS Shop สนามบินสุวรรณภูมิ และ สนามบินดดอนเมือง และ Family Mart ที่ร่วมรายการ อุ่นใจแนะนำให้เปิดใช้งานซิมในวันที่จะไปต่างประเทศ หรือ ก่อนออกเดินทางนะฮับ เพราะ เมื่อเปิดใช้งานแล้ว แพ็กเกจจะเริ่มนับวันใช้งานทันทีเลย รายละเอียดต่างๆของ SIM2FLY พี่ๆสามารถดูได้ที่นี่ฮับ https://goo.gl/Um7NKh</t>
  </si>
  <si>
    <t>apply:สมัคร,introduce:แนะนำ</t>
  </si>
  <si>
    <t>สมัครแพ็กเสริม เหมาเหมานาที 75 บาท โทรได้ทุกเครือข่ายไหม</t>
  </si>
  <si>
    <t>internet:เน็ต,monthly:รายเดือน,price:high:แพง,daily:รายวัน</t>
  </si>
  <si>
    <t>country:พม่า</t>
  </si>
  <si>
    <t>สมัคร, แพ็ก, เสริม,  เหมาเหมา, นาที,  , 75,  , บาท,  , โทร, ได้, ทุก, เครือข่ายไหม</t>
  </si>
  <si>
    <t>สมัคร|general, แพ็ก, เสริม|general, เ, หมา|general, เ, หมา|general, นาที|general, 75, บาท|general, โทร|general, ได้|general, ทุก|general, เครือข่าย|general, ไหม|general</t>
  </si>
  <si>
    <t>เห็นว่ามีคนสมัครเน็ต เหมาเหมา 39บาท เยอะ เลยอยากรู้ว่ามันดีจริงไหมคะ</t>
  </si>
  <si>
    <t>โทรได้เลยทุกเครือข่ายจ้า ยาวถึง 120 นาที ส่วนเกินคิดตามโปรโมชั่นหลักที่ใช้งานอยู่งับ หูยยย อยากใช้แล้วอ่ะดิ๊ กดง่ายๆ *777*422# โทรออกเลยฮ๊าบบบ</t>
  </si>
  <si>
    <t>เห็น, ว่า, มี, คน, สมัคร, เน็ต,  , เหมาเหมา,  , 39, บาท,  , เยอะ,  , เลย, อยาก, รู้, ว่า, มัน, ดี, จริง, ไหม, คะ</t>
  </si>
  <si>
    <t xml:space="preserve">75 บาท </t>
  </si>
  <si>
    <t>ต้องการซื้อ SIM2FLY ไปใช้ที่ประเทศ เดนมาร์ก ต้องการสมัครแพ็กเกจโทร มีโปรไรแนะนำบ้าง</t>
  </si>
  <si>
    <t>ต้องการ, ซื้อ,  , SIM, 2, FLY,  , ไป, ใช้, ที่, ประเทศ,  , เดนมาร์ก,  , ต้องการ, สมัคร, แพ็กเกจโทร,  , มี, โปรไร, แนะนำ, บ้าง</t>
  </si>
  <si>
    <t xml:space="preserve">สมัครแพ็กเสริม เหมาเหมานาที 9 บาท ได้อะไรบ้าง </t>
  </si>
  <si>
    <t>สมัคร, แพ็ก, เสริม,  เหมาเหมา, นาที,  , 9,  , บาท,  , ได้, อะไร, บ้าง,</t>
  </si>
  <si>
    <t>39บาท</t>
  </si>
  <si>
    <t>ต้องการ|general, ซื้อ|general, sim, 2fly, ไป|general, ใช้|general, ที่|general, ประเทศ|general, เดน, มา|general, ร์ก, ต้องการ|general, สมัคร|general, แพ็กเกจ, โทร|general, มี|general, โปร|general, ไร|general, ปรึกษา|general, บ้าง|general</t>
  </si>
  <si>
    <t>สมัคร|general, แพ็ก, เสริม|general, เ, หมา|general, เ, หมา|general, นาที|general, 9, บาท|general, ได้|general, ทำอะไร|compound:general</t>
  </si>
  <si>
    <t>internet:เน็ต,package:เหมา เหมา</t>
  </si>
  <si>
    <t>โทรทุกเครือข่ายต้องนี่เบยย จ่ายแค่ 9 บาท ต่อวัน คุยได้ถึง 18 นาที ก็ดีต่อใจอยู่น้า รายละเอียดเพิ่มเติมที่นี่เลยจ้า https://goo.gl/tDFRIu</t>
  </si>
  <si>
    <t>ขอรายละเอียดแพ็กเหมา เหมา 19 บาท/วัน โทรทุกเครือข่าย 60 นาที หน่อย</t>
  </si>
  <si>
    <t>ขอ, รายละเอียด, แพ็ก, เหมา,  , เหมา,  , 19,  , บาท, /, วัน,  , โทร, ทุก, เครือข่าย,  , 60,  , นาที,  , หน่อย</t>
  </si>
  <si>
    <t>นาที 9 บาท</t>
  </si>
  <si>
    <t>รายเดือนจะใช้แพ็กเกจ SMS 200 ข้อความ 150บาทได้ป่าว</t>
  </si>
  <si>
    <t>ราย, เดือน, จะ, ใช้, แพ็กเกจ,  , SMS,  , 200,  , ข้อความ,  , 150, บาท, ได้, ป่าว</t>
  </si>
  <si>
    <t>มาแล้วจ้า! ^/^ แพ็กเหมา เหมา 19 บาท/วัน โทรคุ้มๆทุกเครือข่าย 60 นาทีเลยจ้า ^^ ใช้ได้ถึงเที่ยงคืนของวันที่สมัคร ถ้าโทรเกิน 60 นาที จะคิดตามโปรโมชั่นที่ใช้งานจ้า สามารถสมัครได้ง๊ายง่ายและสามารถดูแพ็กเสริมอื่นๆได้ที่ https://goo.gl/fRu8mP นี่เลยนะจ๊าๆๆ O_o</t>
  </si>
  <si>
    <t>ราย|general, เดือน|general, จะ|general, ใช้|general, แพ็กเกจ, เอสเอ็มเอส|general, 200, ข้อความ|general, 150, บาท|general, ได้|general, เปล่า|general</t>
  </si>
  <si>
    <t>19 บาท/วัน,60 นาที</t>
  </si>
  <si>
    <t>ได้แน่นอนฮะ แพ็กเกจนี้มีให้เฉพาะพี่ๆที่ใช้ระบบรายเดือน แบบบุคคลธรรมดาเท่านั้นฮะ กดสมัคร *777*004# โทรออก อยากดูแพ็กเกจเพิ่มเติม กดทีนี่เลยย https://goo.gl/ToJUhm</t>
  </si>
  <si>
    <t>200 ข้อความ,150บาท</t>
  </si>
  <si>
    <t>แพ็กเหมา เหมา 15 บาท/วัน โทรทุกเครือข่าย 15 นาที/SMS 50 ข้อความ ได้อะไรบ้าง</t>
  </si>
  <si>
    <t>อยากเล่นเน็ตหลายๆGBราคาไม่เกิน1,000ค่ะ แนะนำทีสิอุ่นใจ</t>
  </si>
  <si>
    <t>แพ็กเหมา,  , เหมา,  , 15,  , บาท, /, วัน,  , โทร, ทุก, เครือข่าย,  , 15,  , นาที, /, SMS,  , 50,  , ข้อความ,  , ได้, อะไร, บ้าง</t>
  </si>
  <si>
    <t>อยาก, เล่น, เน็ต, หลาย, ๆ, GBราคา, ไม่, เกิน, 1, ,, 000, ค่ะ,  , แนะนำ, ทีสิอุ่นใจ</t>
  </si>
  <si>
    <t>อยาก|general, เล่น|general, อินเตอร์เน็ต|general, หลาย|general, ๆ, good bye|compound:general, ราคา|general, ไม่|general, เกิน|general, 1, ,, 000, ค่ะ|general, ปรึกษา|general, ที่|general, สิ, อุ่นใจ|BAY</t>
  </si>
  <si>
    <t>ได้เบย อุ่นใจแนะนำตัวนี้เบย สำหรับโปรนี้เล่นเน็ตได้ 8 GB หลังจากนั้นเล่นได้ต่อเนื่องที่ความเร็ว 64 kbps. ตลอด 30 วัน ราคา 799 บาท (ไม่รวมVAT) ดีแบบนี้จัดเลยฮับอย่ารอช้า สมัครกด *777*76# โทรออกหรือพี่ๆสนใจโปรอื่นๆสามารถดูรายละเอียดที่นี่ได้เลยฮับ https://goo.gl/6Lo6Uz</t>
  </si>
  <si>
    <t>ต้องการ,แนะนำ</t>
  </si>
  <si>
    <t>15 บาท/วัน,15 นาที,50 ข้อความ</t>
  </si>
  <si>
    <t>buy:ซื้อ,apply:สมัคร</t>
  </si>
  <si>
    <t>หลายๆGB,ไม่เกิน1,000</t>
  </si>
  <si>
    <t>package:แพ็ก,package:เหมา เหมา,all_network:ทุกเครือข่าย,sms:SMS</t>
  </si>
  <si>
    <t>package:SIM2FLY,package:แพ็กเกจ,promotion:โปร</t>
  </si>
  <si>
    <t>แพ็กเหมา เหมา ฮัลโหลเอเชียไนท์  ll  เหมา เหมา กลางคืน 5 บาท / 2 วัน ได้อะไรบ้าง</t>
  </si>
  <si>
    <t>ผมจะย้ายค่าย จาก Trueเติมเงิน มาใช้ AIS 4G Multi ได้ไหมครับ</t>
  </si>
  <si>
    <t>ผม, จะ, ย้าย, ค่าย,  , จาก,  , True, เติม, เงิน,  , มา, ใช้,  , AIS,  , 4, G,  , Multi,  , ได้, ไหม, ครับ</t>
  </si>
  <si>
    <t>แพ็กเหมา , เหมา,  , ฮัลโหล, เอเชียไนท์,  ,  , ll,  ,  , เหมา,  , เหมา,  , กลาง, คืน,  , 5,  , บาท,  , /,  , 2,  , วัน,  , ได้, อะไร, บ้าง</t>
  </si>
  <si>
    <t>ผม, จะ|general, ย้าย|general, ค่าย|general, จาก|general, ทรู|general, เติมเงิน|compound:bank, มา|general, ใช้|general, a, เป็น|general, 4g, multi, ได้|general, ไหม|general, ครับ|general</t>
  </si>
  <si>
    <t>ถ้าใช้เน็ตหมดแล้ว จะเสียตังเพิ่มไหม กลัวว่าเน็ตจะรั่ว</t>
  </si>
  <si>
    <t>แพ็กเหมา เหมากลางคืน 5บาท/2วัน โทรกลางคืนคุ้มๆ โทรไม่อั้นในเครือข่าย เวลา 22.00-06.00 น. ครั้งละไม่เกิน 1 ชม. ส่วนเกินนาทีละ 1.06 บาท *วันแรก เวลา 22.00-24.00 น. วันที่สอง เวลา 00.01-06.00 น. และ 22.00-24.00 น.เท่านั้น สมัครงายง่ายๆที่นี่ https://goo.gl/fRu8mP และยังสามารถดูแพHกเสริมอื่นๆได้ด้วยน้า ^^</t>
  </si>
  <si>
    <t>ได้เลย ย้ายค่ายเบอร์เดิมไม่ยากอย่างที่คิดฮะ ก่อนอื่น เช็ค(ซิมปกติ, ไม่มียอดค้าง, เบอร์ลงทะบียนแล้ว) &gt; ติดต่อ AIS Shop, Telewiz (นำบัตรปปช.+บิลรายเดือนถ้ามี) &gt; รอ SMS 3-9 วันทำการ &gt; เปลี่ยนซิมใช้ได้เลยฮะ</t>
  </si>
  <si>
    <t>ถ้า, ใช้, เน็ต, หมด, แล้ว,  , จะ, เสีย, ตังเพิ่ม, ไหม,  , กลัว, ว่า, เน็ต, จะ, รั่ว</t>
  </si>
  <si>
    <t>5 บาท / 2 วัน</t>
  </si>
  <si>
    <t>ถ้า|general, ใช้|general, อินเตอร์เน็ต|general, หมด|general, แล้ว|general, จะ|general, เสียเงิน|compound:bank, เพิ่ม|general, ไหม|general, กลัว|general, ว่า|general, อินเตอร์เน็ต|general, จะ|general, รั่ว</t>
  </si>
  <si>
    <t>ถ้าAIS รายเดือน สมัครแพ็กส่งSMS 10 ข้อความได้ไหม</t>
  </si>
  <si>
    <t>พี่ๆหมดกังวลเรื่องเน็ตรั่วได้อย่างแน่นอน เพราะ
ซิม SIM2FLY จะปิดการใช้งานอินเทอร์เน็ตอัตโนมัติเมื่อพี่ๆไม่ได้สมัครแพ็กเกจอินเทอร์เน็ต หรือแพ็กเกจของพี่ๆหมดอายุ สบายใจหายห่วงเงินไม่รั่วแน่นอนฮับ</t>
  </si>
  <si>
    <t>แนะนำแพ็กเหมา เหมา 19 บาท/วัน โทรฟรีในเครือข่าย AIS ถึงเที่ยงคืน หน่อย</t>
  </si>
  <si>
    <t>ถ้า, AIS,  , ราย, เดือน,  , สมัคร, แพ็ก, ส่ง, SMS,  , 10,  , ข้อความ, ได้, ไหม</t>
  </si>
  <si>
    <t>lost_money:เสียตัง</t>
  </si>
  <si>
    <t>แนะนำ, แพ็กเหมา,  , เหมา,  , 19,  , บาท, /, วัน,  โทรฟรี, ใน, เครือข่าย,  , AIS,  , ถึง, เที่ยงคืน,  , หน่อย</t>
  </si>
  <si>
    <t>ถ้า|general, a, เป็น|general, ราย|general, เดือน|general, สมัคร|general, แพ็ก, ส่ง|general, เอสเอ็มเอส|general, 10, ข้อความ|general, ได้|general, ไหม|general</t>
  </si>
  <si>
    <t>net_leak:เน็ตรั่ว</t>
  </si>
  <si>
    <t xml:space="preserve">ได้เลยฮะ แพ็คเกจนี้พี่ๆรายเดือนสามารถสมัครได้ฮะ กด  *777*001# โทรออก อยากได้แพ็คเกจแบบไหน จิ้มที่ลิงค์นี้เลยจ้า https://goo.gl/ToJUhm </t>
  </si>
  <si>
    <t>ถ้าวันเหลือน้อยนี่จะสมัครแพ็กเกจ MMS ได้มั้ย</t>
  </si>
  <si>
    <t>ถ้า, วัน, เหลือ, น้อย, นี่, จะ, สมัคร, แพ็กเกจ,  , MMS,  , ได้, มั้ย</t>
  </si>
  <si>
    <t>ต้องการปิดอินเตอร์เน็ต ตอนอยู่เมืองนอก</t>
  </si>
  <si>
    <t>ถ้า|general, วัน|general, คงเหลือ|general, เล็กน้อย|general, นี้|general, จะ|general, สมัคร|general, แพ็กเกจ, mms, ได้|general, ไหม|general</t>
  </si>
  <si>
    <t>ต้องการ, ปิด, อินเตอร์เน็ต,  , ตอน, อยู่, เมืองนอก</t>
  </si>
  <si>
    <t>package:แพ็ก,package:เหมา เหมา,call_free:โทรฟรี,innner_network:ในเครือข่าย,ais:AIS</t>
  </si>
  <si>
    <t>ต้องการ|general, ปิด|general, อินเตอร์เน็ต|general, ตอน, อยู่|general, เมือง|general, นอก|general</t>
  </si>
  <si>
    <t>ได้ฮะ แต่ถ้าจำนวนวันคงเหลือในรอบบิลปัจจุบันน้อยกว่า 4 วัน จะสามารถใช้งานได้ในรอบบิลถัดไปฮับบบบ อยากดูแพ็กเกจเพิ่มเติม กดทีนี่เลยย https://goo.gl/ToJUhm</t>
  </si>
  <si>
    <t xml:space="preserve">เหมา เหมาโซเชียล เล่นได้แค่เฟส ไลน์ ทวิตหรอคะ </t>
  </si>
  <si>
    <t>เพื่อป้องกันไม่ให้เน็ตเชื่อมต่ออัตโนมัติและเกิดค่าใช้จ่าย" พี่ๆสามารถปิดการเชื่อมต่อ Data โดยเลือกทำได้ 3 วิธี ดังนี้ &gt; กด *129*1# โทรออกฟรี &gt; ปิด Data ที่ตัวเครื่องของคุณ &gt; เปิด Flight Mode (โหมดเครื่องบิน)ในขณะที่ปิด Data พี่ๆก็ยังสามารถเชื่อมต่อ Wifi ได้ตามปกติด้วยฮะ</t>
  </si>
  <si>
    <t>เหมา,  , เหมาโซเชียล,  , เล่น, ได้, แค่, เฟส ไลน์,  , ทวิตหรอ, คะ,</t>
  </si>
  <si>
    <t>ถ้าสมัครแพ็กเกจ เอสเอ็มเอส 120แล้วจะสมัครอีกแพ็กได้มั้ย</t>
  </si>
  <si>
    <t>ถ้า, สมัคร, แพ็กเกจ,  , เอสเอ็มเอส,  , 120, แล้ว, จะ, สมัคร, อีก, แพ็ก, ได้, มั้ย</t>
  </si>
  <si>
    <t>internet:อินเตอร์เน็ต</t>
  </si>
  <si>
    <t>ถ้า|general, สมัคร|general, แพ็กเกจ, เอสเอ็มเอส|general, 120, แล้ว|general, จะ|general, สมัคร|general, อีก|general, แพ็ก, ได้|general, ไหม|general</t>
  </si>
  <si>
    <t>หรอ</t>
  </si>
  <si>
    <t>ได้ฮะ สามารถสมัคร SMS Package พร้อมกันในรอบบิลเดียวกันได้ฮะ อยากดูแพ็กเกจเพิ่มเติม กดทีนี่เลยย https://goo.gl/ToJUhm</t>
  </si>
  <si>
    <t>package:เหมา เหมา,social:โซเชียล,facebook:เฟส,line:ไลน์,twitter:ทวิต</t>
  </si>
  <si>
    <t xml:space="preserve">แนะนำแพ็กFacebook+ Line + WhatsApp 49 บาท 7 วัน หน่อย
</t>
  </si>
  <si>
    <t>ทำไม Package Unlimited Data Roaming ของ AIS ต้องจำกัดปริมาณอินเตอร์เน็ตในการใช้งานด้วยครับ</t>
  </si>
  <si>
    <t>แนะนำ, แพ็กFacebook, +,  , Line,  , +,  , WhatsApp,  , 49,  , บาท,  , 7,  , วัน,  , หน่อย</t>
  </si>
  <si>
    <t>ทำไม,  , Package,  , Unlimited,  , Data,  , Roaming,  , ของ,  , AIS,  , ต้อง, จำกัด, ปริมาณ, อินเตอร์เน็ต, ใน, การ, ใช้, งาน, ด้วย, ครับ</t>
  </si>
  <si>
    <t>ขอทราบวิธีสมัครโปร 30MMSเหมาจ่าย100บาทหน่อยค่ะ</t>
  </si>
  <si>
    <t>ขอ, ทราบ, วิธี, สมัคร, โปร,  , 30, MMS, เหมา, จ่าย, 100, บาท, หน่อย, ค่ะ</t>
  </si>
  <si>
    <t>ทำไม|general, pa|general, ck, อายุ|general, un, เกิน|general, ed, data, roam, in|general, g, ของ|general, a, เป็น|general, ต้อง|general, จำกัด|general, ปริ, มา|general, ณ, อินเตอร์เน็ต|general, ใน|general, การ|general, ใช้งาน|compound:general, ด้วย|general, ครับ|general</t>
  </si>
  <si>
    <t>ขอ|general, รู้|general, วิธีการ|general, สมัคร|general, โปร|general, 30, mms, เ, หมา|general, ชำระ|bank, 100, บาท|general, หน่อย|general, ค่ะ|general</t>
  </si>
  <si>
    <t>เพื่อป้องกันไม่ให้เน็ตเชื่อมต่ออัตโนมัติและเกิดค่าใช้จ่ายกับพี่ๆ อุ่นใจแนะนำพี่ๆซื้อแพ็กเกจ SIM2FLY มีหลากหลายแพ็กเกจให้เลือก เหมาะกับการใช้งานของพี่ๆแน่นอนฮะ รายละเอียดมีที่นี่เลยฮะ https://goo.gl/ZsGo8x</t>
  </si>
  <si>
    <t>ได้ฮับ สำหรับวิธีสมัครโปรโมชั่นส่ง 30 MMS เหมาจ่าย100 บาท พี่ๆสามารถสมัครด้วยตัวเอง กด *777*007# โทรออก เพิ่มเติมที่ลิ้งค์นี้ฮับ https://goo.gl/ToJUhm</t>
  </si>
  <si>
    <t>package:Unlimited Data Roaming</t>
  </si>
  <si>
    <t>100บาท</t>
  </si>
  <si>
    <t>เน็ต8GB 799บาท ดีไหม</t>
  </si>
  <si>
    <t>เน็ต, 8, GB,  , 799, บาท,  , ดี, ไหม</t>
  </si>
  <si>
    <t>อินเตอร์เน็ต|general, 8, good bye|compound:general, 799, บาท|general, ดี|general, ไหม|general</t>
  </si>
  <si>
    <t>อยู่ประเทศ ลาว แต่เงินหมดจะเติมเงินเบอร์ SIM2FLY ยังไง</t>
  </si>
  <si>
    <t>อยู่, ประเทศ,  , ลาว,  , แต่, เงิน, หมด, จะ, เติม, เงินเบอร์,  , SIM, 2FLY,  , ยัง, ไง</t>
  </si>
  <si>
    <t xml:space="preserve">ดีเว่อ คุ้มเว่อฮับ!! สำหรับโปรนี้เล่นเน็ตได้ 8 GB หลังจากนั้นเล่นได้ต่อเนื่องที่ความเร็ว 64kbps. ตลอด 30 วัน ราคา 799 บาท (ไม่รวมVAT) ดีแบบนี้จัดเลยฮับอย่ารอช้า สมัครกด *777*76# โทรออกหรือพี่ๆสนใจโปรอื่นๆสามารถดูรายละเอียดที่นี่ได้เลยฮับ https://goo.gl/6Lo6Uz </t>
  </si>
  <si>
    <t>อยู่|general, ประเทศ|general, ลาว|general, แต่|general, เงิน|bank, หมด|general, จะ|general, เติมเงิน|compound:bank, เบอร์|general, sim, 2fly, ยัง|general, ไง|general</t>
  </si>
  <si>
    <t>8GB 799บาท</t>
  </si>
  <si>
    <t>เพื่อไม่ให้พลาดการติดต่อ อย่าลืมพกบัตรเติมเงินให้เพียงพอต่อการใช้งาน หรือสามารถเติมเงินด้วยบัตรเครดิตขณะอยู่ต่างประเทศ ผ่านทาง www.ais.co.th/SIM2FLY ฮับบบ</t>
  </si>
  <si>
    <t>country:ลาว</t>
  </si>
  <si>
    <t>package:SIM2FLY,all_gone:เงินหมด</t>
  </si>
  <si>
    <t xml:space="preserve">เห็นในโฆษณาว่ามี ส่งSMSฟรี 200 ข้อความ 150 บาทนี่ดีมั้ย </t>
  </si>
  <si>
    <t>เห็น, ใน, โฆษณา, ว่า, มี,  , ส่ง, SMSฟรี,  , 200,  , ข้อความ,  , 150,  , บาท, นี่, ดี, มั้ย,</t>
  </si>
  <si>
    <t>เห็น|general, ใน|general, โฆษณา|general, ว่า|general, มี|general, ส่ง|general, เอสเอ็มเอส|general, ฟรี|general, 200, ข้อความ|general, 150, บาท|general, นี้|general, ดี|general, ไหม|general</t>
  </si>
  <si>
    <t xml:space="preserve">ดีเว่อร์ฮะ อุ่นใจคอนเฟิร์ม ส่งได้ตั้ง 200 ข้อความเลยน้า แค่ 150 บาทเอง สนใจสมัคร กด *777*004# โทรออก สมัครโลดดดดดดดดด ลองดูแพ็กเกจอื่นๆได้ที่ https://goo.gl/ToJUhm
</t>
  </si>
  <si>
    <t>เป็นลูกค้านิติบุคลที่ต้องการเปิด Data Roaming ครับ ไม่ทราบว่าต้องทำอย่างไรบ้าง</t>
  </si>
  <si>
    <t>200 ข้อความ,150 บาท</t>
  </si>
  <si>
    <t>เป็น, ลูกค้า, นิติบุคล, ที่, ต้องการ, เปิด,  , Data,  , Roaming,  , ครับ,  , ไม่, ทราบ, ว่า, ต้อง, ทำ, อย่าง, ไร, บ้าง</t>
  </si>
  <si>
    <t>เน้นเน็ต</t>
  </si>
  <si>
    <t>เน้น, เน็ต</t>
  </si>
  <si>
    <t>เน้น, อินเตอร์เน็ต|general</t>
  </si>
  <si>
    <t>ดูได้ที่นี่เลย http://www.ais.co.th/one-2-call/th/package-addon.aspx</t>
  </si>
  <si>
    <t>เป็น|general, ลูกค้า|general, นิติ, บุคคล|general, ที่|general, ต้องการ|general, เปิด|general, data, roam, in|general, g, ครับ|general, ไม่|general, รู้|general, ว่า|general, ต้อง|general, ทำ|general, อย่าง|general, ไร|general, บ้าง|general</t>
  </si>
  <si>
    <t>facebook:Facebook,line:Line,whatsapp:WhatsApp</t>
  </si>
  <si>
    <t>แพ็กเกจ Data Roaming สมัครได้ทั้งบุคคลธรรมดาและนิติบุคคลเลยจ้า พี่ๆเพียงเลือกระบบโทรศัพท์และประเทศที่ต้องการเดินทางก็สามารถใช้งานได้แล้วว https://goo.gl/oDB7ce</t>
  </si>
  <si>
    <t xml:space="preserve">สนใจแพ็กเหมา เหมา 7 บาท/วัน โทรในเครือข่าย AIS ครั้งละ 1 บาท </t>
  </si>
  <si>
    <t>มีโปรที่ทั้งโทรฟรีเครือข่ายเดียวกันและเน็ตด้วยไม่ค่ะ คือค่าโทรศัพท์แพงมาก2900</t>
  </si>
  <si>
    <t>ต้อง</t>
  </si>
  <si>
    <t>สนใจ, แพ็กเหมา,  , เหมา,  , 7,  , บาท, /, วัน,  , โทร, ใน, เครือข่าย,  , AIS,  , ครั้ง, ละ,  , 1,  , บาท,</t>
  </si>
  <si>
    <t>open:เปิด,do:ทำ</t>
  </si>
  <si>
    <t>มี, โปรที่, ทั้ง, โทรฟรี, เครือข่าย, เดียว, กัน, และ, เน็ต, ด้วย, ไม่, ค่ะ,  , คือ, ค่า, โทรศัพท์, แพง, มาก, 2900</t>
  </si>
  <si>
    <t>corporate:นิติบุคคล,roaming:Data Roaming</t>
  </si>
  <si>
    <t>มี|general, โปร|general, ที่|general, ทั้ง|general, โทรฟรี|general, เครือข่าย|general, เ, ดี|general, ยว, กัน|general, และ|general, อินเตอร์เน็ต|general, ด้วย|general, ไม่|general, ค่ะ|general, เป็น|general, ค่า|general, โทรศัพท์|general, แพง|general, มาก|general, 2900</t>
  </si>
  <si>
    <t>ดูที่นี่จร้า http://www.ais.co.th/postpaid/</t>
  </si>
  <si>
    <t>ด้วยไม่ค่ะ</t>
  </si>
  <si>
    <t xml:space="preserve">7 บาท/วัน,1 บาท </t>
  </si>
  <si>
    <t>ต้องการสมัคร data roaming ค่ะ</t>
  </si>
  <si>
    <t>จะถามว่า แพ็กเก๊ต 384 บาท ใช้งานได้กี่วัน</t>
  </si>
  <si>
    <t>ต้องการ, สมัคร,  , data,  , roaming,  , ค่ะ</t>
  </si>
  <si>
    <t>จะ, ถาม, ว่า,  , แพ็กเก๊ต,  , 384,  , บาท,  , ใช้, งาน, ได้, กี่, วัน</t>
  </si>
  <si>
    <t>ต้องการ|general, สมัคร|general, data, roam, in|general, g, ค่ะ|general</t>
  </si>
  <si>
    <t>จะ|general, ถาม|general, ว่า|general, แพ็กเก๊ต, 384, บาท|general, ใช้งาน|compound:general, ได้|general, กี่|general, วัน|general</t>
  </si>
  <si>
    <t>แพ็กเกจ Data Roaming สำหรับใช้งานที่ประเทศจีน อุ่นใจแนะนำแพ็กเกจ 350 บาท/วัน รับ Internet ต่อเนื่อง ความเร็วสูงสุด 500 MB รายละเอียดเพิ่มเติม https://goo.gl/N2jchS</t>
  </si>
  <si>
    <t>อยากได้แพ็กเสริมที่โทรในเครือข่ายถูกๆช่วงกลางวัน</t>
  </si>
  <si>
    <t>ค่ะ</t>
  </si>
  <si>
    <t>เช็ครายละเอียดโปรโมชั่นและสมัครใช้งานได้ที่ eservice เลยจร้า http://www.ais.co.th/eservice.html หรือ ฝากเรื่องให้เพื่อนอุ่นใจ  เดี๋ยวเพื่อนอุ่นใจจะดูแลต่อให้เอง  http://crawl1.smm.ais.co.th/accfacebook/index.php/wecare_page?channel=wp_acc</t>
  </si>
  <si>
    <t>อยาก, ได้, แพ็ก, เสริม, ที่, โทร, ใน, เครือข่าย, ถูก, ๆ, ช่วง, กลาง, วัน</t>
  </si>
  <si>
    <t>roaming:data roaming</t>
  </si>
  <si>
    <t>384 บาท</t>
  </si>
  <si>
    <t>ใช้เน็ตเยอะอะค่ะมีโปรไหนแนะนำบ้างขอแบบหลายๆGBนะคะ ขอบคุณค่ะ</t>
  </si>
  <si>
    <t>ใช้, เน็ต, เยอะ, อะ, ค่ะ, มี, โปรไหน, แนะนำ, บ้าง, ขอ, แบบ, หลาย, ๆ, G, B, นะ, คะ,  , ขอบคุณ, ค่ะ</t>
  </si>
  <si>
    <t>ตอนนี้มาอยู่ที่ฟิลิปปินส์ค่ะ ซื้อแพ็กเกจโรมมิ่งมา 10 วัน แต่ยังไม่สามารถเลือกสัญญาณได้เลย ตอนนี้ใช้ wifi ค่ะ</t>
  </si>
  <si>
    <t>ใช้|general, อินเตอร์เน็ต|general, เยอะ|general, อ่ะ|general, ค่ะ|general, มี|general, โปร|general, ไหน|general, ปรึกษา|general, บ้าง|general, ขอ|general, แบบ|general, หลาย|general, ๆ, good bye|compound:general, นะ|general, ค่ะ|general, ขอบคุณ|general, ค่ะ|general</t>
  </si>
  <si>
    <t>ตอน, นี้, มา, อยู่, ที่, ฟิลิปปินส์, ค่ะ,  , ซื้อ, แพ็กเกจโรม, มิ่ง, มา,  , 10,  , วัน,  , แต่, ยัง, ไม่, สามารถ, เลือก, สัญญาณ, ได้, เลย,  , ตอน, นี้, ใช้,  , wifi,  , ค่ะ</t>
  </si>
  <si>
    <t>addon_package:แพ็กเสริม,inner_network:ในเครือข่าย,price:low:ถูก,day_time:กลางวัน</t>
  </si>
  <si>
    <t>ใช้เน็ตเยอะไม่ต้องกลัวเน็ตหมดต้องตัวนี้เลยฮับ Internet 3G/4G เล่นได้ 8 GB หลังจากนั้นเล่นได้ต่อเนื่องที่ความเร็ว 64 kbps. ราคา 799 บาท ยังไม่รวม (VAT) ตัวนี้เป๊ะที่สุดแล้วฮับ สมัครกด *777*76# โทรออก หรือพี่ๆสนใจโปรอื่นๆสามารถดูรายละเอียดที่นี่ได้เลยฮับ https://goo.gl/6Lo6Uz</t>
  </si>
  <si>
    <t>ตอน, นี้|general, มา|general, ที่อยู่ปัจจุบัน|compound:general, ฟิลิปปินส์, ค่ะ|general, ซื้อ|general, แพ็กเกจโรม, ไม่|general, ่ง, มา|general, 10, วัน|general, แต่|general, ยัง|general, ไม่|general, สามารถ|general, เอา|general, สัญญาณ|general, ได้|general, เลย|general, ตอน, นี้|general, ใช้|general, w, ถ้า|general, i, ค่ะ|general</t>
  </si>
  <si>
    <t>อยากได้แพ็กเล่นFacebookอย่างเดียว</t>
  </si>
  <si>
    <t>แนะนำ,ขอ</t>
  </si>
  <si>
    <t>อยาก, ได้, แพ็กเล่น, Facebook, อย่าง, เดียว</t>
  </si>
  <si>
    <t>แพ็กเกจ Data Roaming สำหรับใช้งานที่ประเทศฟิลิปปินส์ พี่ๆเลือกเครือข่าย Globe Telecom ได้เลยฮะ ชื่อเครือข่ายที่จะแสดงบนมือถือก็คือ GLOBE/GLOBE PH/PH GLOBE/515-02 ฮะ รายละเอียดการใช้งานพี่ๆดูที่นี่ได้ฮะ https://goo.gl/oDB7ce</t>
  </si>
  <si>
    <t>หลายๆGB</t>
  </si>
  <si>
    <t>country:ฟิลิปปินส์</t>
  </si>
  <si>
    <t>เติมแต่วันได้ไหมคะ</t>
  </si>
  <si>
    <t>cannot:ไม่สามารถ,choose:เลือก,use</t>
  </si>
  <si>
    <t>เติม, แต่, วัน, ได้, ไหม, คะ</t>
  </si>
  <si>
    <t>package:แพ็กเกจ,roaming:โรมมิ่ง,signal:สัญญาณ,wifi:wifi</t>
  </si>
  <si>
    <t>เติม|general, แต่|general, วัน|general, ได้|general, ไหม|general, ค่ะ|general</t>
  </si>
  <si>
    <t>ซื้อวันได้นะ สมัคร เหมา เหมา 30 บาท ได้วัน 30 วัน และได้โทรฟรีทุกเครือข่ายถึง 30 นาที (สิทธิพิเศษ นาทีเพิ่ม 20% เป็น 36 นาที) ภายใน 5 วัน สมัครกด *777*30# โทรออก ค่าบริการรวม VAT 30 บาท</t>
  </si>
  <si>
    <t xml:space="preserve">สนใจแพ็กFacebook+ Line + WhatsApp 49 บาท 7 วัน
</t>
  </si>
  <si>
    <t>สนใจ, แพ็ก, Facebook, +,  , Line,  , +,  , WhatsApp,  , 49,  , บาท,  , 7,  , วัน</t>
  </si>
  <si>
    <t>อินโดนีเซียนี่ถ้าเวลาแผ่นดินไหว จะใช้งานเน็ตได้ไหม เห็นว่ามีบ่อย</t>
  </si>
  <si>
    <t>อินโดนีเซีย, นี่, ถ้า, เวลา, แผ่นดิน, ไหว,  , จะ, ใช้, งาน, เน็ต, ได้, ไหม,  , เห็น, ว่า, มี, บ่อย</t>
  </si>
  <si>
    <t>อิน, โดน|general, ีเซีย, นี้|general, ถ้า|general, เวลา|general, แผ่นดิน, ไหว, จะ|general, ใช้งาน|compound:general, อินเตอร์เน็ต|general, ได้|general, ไหม|general, เห็น|general, ว่า|general, มี|general, บ่อย|general</t>
  </si>
  <si>
    <t>แพ็กเกจ Data Roaming สำหรับใช้งานที่ประเทศอินโดนีเซีย พี่ๆเลือกเครือข่าย TELKOMSEL ใช้งานได้เลยจ้า รายละเอียดการใช้งานพี่ๆดูที่นี่ได้ฮะ https://goo.gl/oDB7ce</t>
  </si>
  <si>
    <t>package:แพ็ก,facebook:Facebook,line:Line,whatsapp:WhatsApp</t>
  </si>
  <si>
    <t>country:อินโดนีเซีย</t>
  </si>
  <si>
    <t>แนะนำแพ็กLine Package 5 บาท / วัน หน่อย</t>
  </si>
  <si>
    <t>แนะนำ, แพ็ก, Line,  , Package,  , 5,  , บาท,  , /,  , วัน,  , หน่อย</t>
  </si>
  <si>
    <t>5 บาท / วัน</t>
  </si>
  <si>
    <t>ใช้ Multi SIM ขณะอยู่ที่ต่างประเทศได้อยู่เปล่า</t>
  </si>
  <si>
    <t>package:แพ็ก,line:Line,package:Package</t>
  </si>
  <si>
    <t>ใช้,  , Multi,  , SIM,  , ขณะ, อยู่, ที่, ต่าง, ประเทศ, ได้, อยู่, เปล่า</t>
  </si>
  <si>
    <t>ขอแพ็กดูYoutubeไม่อั้นทั้งสัปดาห์</t>
  </si>
  <si>
    <t>ใช้|general, multi, sim, ขณะ, ที่อยู่ปัจจุบัน|compound:general, ต่างประเทศ|compound:general, ได้|general, อยู่|general, เปล่า|general</t>
  </si>
  <si>
    <t>ขอ, แพ็ก, ดู, Youtube, ไม่, อั้น, ทั้ง, สัปดาห์</t>
  </si>
  <si>
    <t xml:space="preserve">แพ็กเกจ Roaming เป็นแพ็กเกจที่ทำให้พี่ๆสามารถเล่นอินเทอร์เน็ตในระหว่างที่อยู่ต่างประเทศได้แบบคุ้มเฟร่อ มั่นใจได้เลยฮับว่าใช้งานได้แน่นอนพี่ๆสามารถเข้าไปเลือกแพ็กเกจและสมัครได้ที่ลิ้งก์นี้เลยน้า https://goo.gl/ZOD6I0 </t>
  </si>
  <si>
    <t>อยู่เปล่า</t>
  </si>
  <si>
    <t>sim_card:Multi SIM</t>
  </si>
  <si>
    <t>ทั้งสัปดาห์</t>
  </si>
  <si>
    <t>package:แพ็ก,youtube:Youtube,unlimit:ไม่อั้น</t>
  </si>
  <si>
    <t>ขอรายละเอียดแพ็กVDO Clip Package 99 บาท/สัปดาห์ หน่อยครับ</t>
  </si>
  <si>
    <t>ขอ, รายละเอียด, แพ็ก, VDO Clip Package,  , 99,  , บาท, /, สัปดาห์,  , หน่อย, ครับ</t>
  </si>
  <si>
    <t>ซื้อ SIM2FLY ไว้ใช้งานที่ต่างประเทศ อยากทราบว่าจะงานเน็ตได้เร็วเท่าความเร็วสูงสุดเลยมั้ย</t>
  </si>
  <si>
    <t>ซื้อ,  , SIM, 2, FLY,  , ไว้, ใช้, งาน, ที่, ต่าง, ประเทศ,  , อยาก, ทราบ, ว่า, จะ, งาน, เน็ต, ได้, เร็ว, เท่า, ความ, เร็ว, สูง, สุด, เลย, มั้ย</t>
  </si>
  <si>
    <t>99 บาท/สัปดาห์</t>
  </si>
  <si>
    <t>ซื้อ|general, sim2fly, ไว้|general, ใช้งาน|compound:general, ที่|general, ต่างประเทศ|compound:general, อยาก|general, รู้|general, ว่า|general, จะ|general, งาน|general, อินเตอร์เน็ต|general, ได้|general, รวดเร็ว|general, เท่า|general, ความ|general, รวดเร็ว|general, สูง|general, สุด|general, เลย|general, ไหม|general</t>
  </si>
  <si>
    <t xml:space="preserve">แพ็กเกจ SIM2FLY การใช้งาน 4G หรือ 3G ขึ้นอยู่กับความสามารถของเครือข่ายผู้ร่วมให้บริการในต่างประเทศฮับ </t>
  </si>
  <si>
    <t>package:แพ็ก,vdo:VDO Clip,package:Package</t>
  </si>
  <si>
    <t>สมัครแพ็กเหมา เหมา ฮัลโหลเอเชียไนท์ เหมา เหมา กลางคืน 5 บาท / 2 วัน</t>
  </si>
  <si>
    <t>package:SIM2FLY,internet:เน็ต,speed:ความเร็ว</t>
  </si>
  <si>
    <t>สมัคร, แพ็กเหมา , เหมา,  , ฮัลโหล, เอเชียไนท์,  , เหมา,  , เหมา,  , กลาง, คืน,  , 5,  , บาท,  , /,  , 2,  , วัน</t>
  </si>
  <si>
    <t>ที่อรุณาจัลประเทศใช้ SIM2FLY ไม่ได้ใช่ไหมคะ ถ้างั้นใช้สัญญาณโรมมิ่งได้ไหม</t>
  </si>
  <si>
    <t>ที่, อรุณาจัลประเทศ, ใช้,  , SIM, 2, FLY,  , ไม่, ได้, ใช่, ไหม, คะ,  , ถ้า, งั้น, ใช้, สัญญาณ, โรม, มิ่ง, ได้, ไหม</t>
  </si>
  <si>
    <t>ที่|general, อ, รู้|general, ณาจัล, ประเทศ|general, ใช้|general, sim, 2, fly, ไม่ได้|compound:general, ใช่|general, ไหม|general, ค่ะ|general, ถ้า|general, งั้น, ใช้|general, สัญญาณ|general, โรม, ไม่|general, ่ง, ได้|general, ไหม|general</t>
  </si>
  <si>
    <t>อยากได้แพ็กเสริมโทรทุกเครือข่ายคุ้มๆ งบไม่เกิน 20 บาท</t>
  </si>
  <si>
    <t>อยาก, ได้, แพ็กเสริม, โทร, ทุก, เครือข่าย, คุ้มๆ,  , งบ, ไม่, เกิน,  , 20,  , บาท</t>
  </si>
  <si>
    <t xml:space="preserve">แพ็กเกจใช้งานสำหรับประเทศอินเดีย ไม่รองรับการใช้งานในรัฐอัสสัม, อรุณาจัลประเทศ , มณีปุระ , เมฆาลัย , มิโซรัม , นาคาแลนด์ , ตริปุระ , จัมมูและแคชเมียร์ฮะ การใช้งาน4G หรือ 3G ขึ้นอยู่กับความสามารถของเครือข่ายผู้ร่วมให้บริการในต่างประเทศ พี่ๆดูรายละเอียด SIM2FLY เพิ่มเติมได้ที่นี่ฮะ https://goo.gl/oDB7ce </t>
  </si>
  <si>
    <t>ใช่ไหม,ไหม</t>
  </si>
  <si>
    <t>country:india:อรุณาจัลประเทศ</t>
  </si>
  <si>
    <t>package:SIM2FLY,signal:สัญญาณ,roaming:โรมมิ่ง</t>
  </si>
  <si>
    <t>addon_package:แพ็กเสริม,all_network:ทุกเครือข่าย,price:medium:คุ้ม</t>
  </si>
  <si>
    <t>แพ็กเหมา เหมา 7 บาท/วัน โทรทุกเครือข่าย 05.00 - 17.00น. นาทีละ 25 สต. ได้อะไรบ้าง</t>
  </si>
  <si>
    <t>แพ็กเหมา,  , เหมา,  , 7,  , บาท, /, วัน,  , โทร, ทุก, เครือข่าย,  , 05, ., 00,  , -,  , 17, ., 00, น.,  , นาที, ละ,  , 25,  , สต.,  , ได้, อะไร, บ้าง</t>
  </si>
  <si>
    <t>แพ็กเกจที่ใช้งานอยู่ในประเทศไทย นับรวมการใช้งานขณะอยู่ต่างประเทศหรือไม่</t>
  </si>
  <si>
    <t>แพ็ก, เกจ, ที่, ใช้, งาน, อยู่, ใน, ประเทศไทย,  , นับ, รวม, การ, ใช้, งาน, ขณะ, อยู่, ต่าง, ประเทศ, หรือ, ไม่</t>
  </si>
  <si>
    <t>แพ็ก, เกจ, ที่|general, ใช้งาน|compound:general, อยู่|general, ใน|general, ประเทศไทย|general, นับ|general, รวม|general, การ|general, ใช้งาน|compound:general, ขณะ, อยู่|general, ต่างประเทศ|compound:general, หรือ|general, ไม่|general</t>
  </si>
  <si>
    <t xml:space="preserve">แพ็กเกจที่พี่ๆใช้งานอยู่ในประเทศไทย ไม่รวมถึงการใช้งานต่างๆที่เกิดขึ้นในขณะอยู่ต่างประเทศฮะ </t>
  </si>
  <si>
    <t>7 บาท/วัน,นาทีละ 25 สต.</t>
  </si>
  <si>
    <t>country:ไทย,foreign_country:ต่างประเทศ</t>
  </si>
  <si>
    <t>use:ใช้งาน,include:นับรวม</t>
  </si>
  <si>
    <t>อยากได้แพ็กเสริมโทรในเครือข่ายช่วงค่ำมั้ย</t>
  </si>
  <si>
    <t>อยาก, ได้, แพ็กเสริม, โทร, ใน, เครือข่าย, ช่วง, ค่ำ, มั้ย</t>
  </si>
  <si>
    <t>e-Service สมัครแพ็กโรมมิ่งไปกาตาร์ได้ไหม</t>
  </si>
  <si>
    <t>e, -, Service,  , สมัคร, แพ็กโรม, มิ่ง, ไป, กาตาร์, ได้, ไหม</t>
  </si>
  <si>
    <t>addon_package:แพ็กเสริม,inner_network:ในเครือข่าย,night_time:ช่วงค่ำ</t>
  </si>
  <si>
    <t>e, -, บริการ|general, สมัคร|general, แพ็กโรม, ไม่|general, ่ง, ไป|general, กา|general, ตา|general, ร์, ได้|general, ไหม|general</t>
  </si>
  <si>
    <t>แนะนำแพ็กเหมา เหมา 7 บาท/วัน โทรทุกเครือข่ายนาทีละ 35 สต. หน่อยคับ</t>
  </si>
  <si>
    <t>แนะนำ, แพ็กเหมา,  , เหมา,  , 7,  , บาท, /, วัน,  , โทร, ทุก, เครือข่าย, นาที, ละ,  , 35,  , สต.,  , หน่อย, คับ</t>
  </si>
  <si>
    <t xml:space="preserve">แพ็กเกจโรมมิ่งสำหรับใช้งานที่กาตาร์แบบเบาๆ 10 วัน จ่ายเพียง 1,990 บาท ใช้งาน Internet ต่อเนื่อง ความเร็วสูงสุด 10 GB ไปเลยฮ๊าบ คลิกดูรายละเอียดเพิ่มเติมกันได้น้า https://goo.gl/zyPezQ </t>
  </si>
  <si>
    <t>country:กาตาร์</t>
  </si>
  <si>
    <t>product:e-Service,package:แพ็ก,roaming:โรมมิ่ง</t>
  </si>
  <si>
    <t>7 บาท/วัน,นาทีละ 35 สต.</t>
  </si>
  <si>
    <t>มีแพ็กเสริมที่โทรเบอร์เดียวคุ้มๆมั้ย</t>
  </si>
  <si>
    <t>อยากทราบข้อมูลการใช้ AIS SIM2FLY 229 บาท 7 วัน Roaming ที่ Sapporo</t>
  </si>
  <si>
    <t>มี, แพ็ก, เสริม, ที่, โทรเบอร์, เดียว, คุ้ม, ๆ, มั้ย</t>
  </si>
  <si>
    <t>อยาก, ทราบ, ข้อมูล, การ, ใช้,  , AIS,  , SIM, 2, FLY,  , 229,  , บาท,  , 7,  , วัน,  , Roaming,  , ที่,  , Sapporo</t>
  </si>
  <si>
    <t>อยาก|general, รู้|general, ข้อมูล|general, การ|general, ใช้|general, a, เป็น|general, sim, 2fly, 229, บาท|general, 7, วัน|general, roam, in|general, g, ที่|general, s, แอพพลิเคชั่น|general, โปะ|bank, ro</t>
  </si>
  <si>
    <t xml:space="preserve">แพ็กเหมา เหมาโทร 1 เบอร์คนโปรด โทร 1 เบอร์คนโปรด (ในเครือข่ายAIS) นาทีละ 2 สต. ค่าบริการเพียง 9 บาท/วัน สามารถสมัครได้ง่ายๆที่ https://goo.gl/fRu8mP และยังสามารถดูแพ็กเสริมอื่นๆได้ด้วยน้า ^/^ 
</t>
  </si>
  <si>
    <t>แพ็กเกจสำหรับการใช้งานที่ญี่ปุ่นต้องนี่เลยฮะ SIM2FLY 399 บาท เน็ตโรมมิ่ง 3G/4G แบบ NON-Stop ความเร็วสูงสุด 4GB นาน 8 วัน เลือกซื้อได้เลยที่ AIS Shop ทุกสาขา หรือสั่งซื้อผ่าน Online Store ก็ยังได้เลยย https://goo.gl/zaYXHo</t>
  </si>
  <si>
    <t>country:japan:Sapporo</t>
  </si>
  <si>
    <t>addon_package:แพ็กเสริม,favorite_number:เบอร์เดียว,price:medium:คุ้ม</t>
  </si>
  <si>
    <t>ais:AIS,package:SIM2FLY 299 บาท,roaming:Roaming</t>
  </si>
  <si>
    <t>มีแพ็กเสริมที่โทรหาเบอร์เดียวราคาไม่เกิน 10 บาทบ้างมั้ย</t>
  </si>
  <si>
    <t>มี, แพ็ก, เสริม, ที่, โทรหา, เบอร์เดียว, ราคา, ไม่, เกิน,  , 10,  , บาท, บ้าง, มั้ย</t>
  </si>
  <si>
    <t>อยากรู้ว่าซิมทูฟลายนี่มีแพ็กเสริมราคายังไงบ้าง ต้องการเปรียบเทียบกับแพ็กโรมมิ่งว่าอันไหนคุ้มกว่ากัน</t>
  </si>
  <si>
    <t>ไม่เกิน 10 บาท</t>
  </si>
  <si>
    <t>addon_package:แพ็กเสริม,favorite_number:เบอร์เดียว</t>
  </si>
  <si>
    <t>อยาก, รู้, ว่า, ซิม, ทูฟ, ลาย, นี่, มี, แพ็ก, เสริม, ราคา, ยัง, ไง, บ้าง,  , ต้องการ, เปรียบเทียบ, กับ, แพ็กโรม, มิ่ง, ว่า, อัน, ไหน, คุ้ม, กว่า, กัน</t>
  </si>
  <si>
    <t>สนใจแพ็กเหมา เหมา 7 บาท/วัน โทรฟรีในเครือข่าย AIS 05.00 - 17.00น. อะครับ</t>
  </si>
  <si>
    <t>สนใจ, แพ็กเหมา,  , เหมา,  , 7,  , บาท, /, วัน,  โทรฟรี, ใน, เครือข่าย,  , AIS,  , 05, ., 00,  , -,  , 17, ., 00, น.,  , อะครับ</t>
  </si>
  <si>
    <t>อยาก|general, รู้|general, ว่า|general, ซิม|general, ทูฟ, ลาย|general, นี้|general, มี|general, แพ็ก, เสริม|general, ราคา|general, ยัง|general, ไง|general, บ้าง|general, ต้องการ|general, ข้อแตกต่าง|general, กับ|general, แพ็กโรม, ไม่|general, ่ง, ว่า|general, อัน|general, ไหน|general, คุ้ม, กว่า|general, กัน|general</t>
  </si>
  <si>
    <t>แพ็กเกจเสริม สำหรับลูกค้าเดิมที่มี SIM2FLY อยู่แล้ว มีหลากหลายราคาเริ่มต้นที่ 199,299 บาท และ 849 บาทเลยฮะ เลือกสมัครแพ็กเกจตามโซนประเทศที่ต้องการใช้งานได้ที่นี่เลย https://goo.gl/rQvigv</t>
  </si>
  <si>
    <t>อยาก,ยังไง,ต้องการ,ไหน</t>
  </si>
  <si>
    <t>compare:เปรียบเทียบ</t>
  </si>
  <si>
    <t>package:ซิมทูฟลาย,option_package:แพ็กเสริม,price:ราคา,package:แพ็ก,roaming:โรมมิ่ง,price:medium:คุ้ม</t>
  </si>
  <si>
    <t>ที่สโลวีเนียนี่ใช้งานซิมทูฟายยัง</t>
  </si>
  <si>
    <t>ที่, สโลวีเนีย, นี่, ใช้, งาน, ซิม, ทูฟาย, ยัง</t>
  </si>
  <si>
    <t>ที่|general, สโลวีเนีย, นี้|general, ใช้งาน|compound:general, ซิม|general, ทูฟาย, ยัง|general</t>
  </si>
  <si>
    <t>มาแล้วๆ SIM2FLY 899 บาท รองรับการใช้งานที่สโลวีเนียแล้วจ้า ของใหม่มาแรงฝุดๆ ใช้งานอินเตอร์เน็ทโรมมิ่งกันแบบ NON-Stop ความเร็วสูงสุด 4GB นาน 15 วัน ตอนนี้ก็มีขายที่ Online Store แล้วนะรู้ยังง คลิกเลยจ้า https://goo.gl/jj9RKR</t>
  </si>
  <si>
    <t>country:สโลวีเนีย</t>
  </si>
  <si>
    <t>พี่จะไปใช้งานที่ต่างประเทศต้องการโทรกลับไทยมีค่าโทรถูกๆ ไหม</t>
  </si>
  <si>
    <t>พี่, จะ, ไป, ใช้, งาน, ที่, ต่าง, ประเทศ, ต้องการ, โทร, กลับ, ไทย, มี, ค่า, โทร, ถูก, ๆ,  , ไหม</t>
  </si>
  <si>
    <t>package:แพ็ก,package:เหมา เหมา,call_free:โทรฟรี,innner_network:ในเครือข่าย</t>
  </si>
  <si>
    <t>พี่|general, จะ|general, ไป|general, ใช้งาน|compound:general, ที่|general, ต่างประเทศ|compound:general, ต้องการ|general, โทร|general, กลับ|general, ประเทศไทย|general, มี|general, ค่า|general, โทร|general, ถูก|general, ๆ, ไหม|general</t>
  </si>
  <si>
    <t>อยากได้แพ็กเสริมโทรในเครือข่ายคุ้มๆ</t>
  </si>
  <si>
    <t>อยาก, ได้, แพ็กเสริม, โทร, ใน, เครือข่าย, คุ้มๆ</t>
  </si>
  <si>
    <t>มีจ้า เป็นการโทรแบบ Call Home Service จ้า ซึ่งประหยัดสูงสุดถึง 70% เลยและ ใช้งานได้ 52 ประเทศ รายละเอียดเพิ่มเติมได้ที่นี้ https://goo.gl/UgTdui เลยจ้า</t>
  </si>
  <si>
    <t>ต้องการ,ไหม</t>
  </si>
  <si>
    <t>backthai:กลับไทย,price:low:ถูก</t>
  </si>
  <si>
    <t>สมัครเบอร์คนโปรดไว้แล้ว *777*4005# ทำไมโทรเบอร์คนโปรดแล้วกินเงินอะ</t>
  </si>
  <si>
    <t>จะเปิดซิมใหม่ไปเที่ยว เวลส์ มีไหม ขอทรายรายละเอียด</t>
  </si>
  <si>
    <t>สมัคร, เบอร์, คน, โปรด, ไว้, แล้ว,  , *, 777, *, 4005, #,  , ทำไม, โทรเบอร์, คน, โปรด, แล้ว, กิน, เงิน, อะ</t>
  </si>
  <si>
    <t>จะ, เปิด, ซิม, ใหม่, ไป, เที่ยว,  , เวลส์,  , มี, ไหม,  , ขอ, ทราย, รายละเอียด</t>
  </si>
  <si>
    <t>จะ|general, เปิด|general, ซิม|general, ใหม่|general, ไป|general, เที่ยว|general, เวลส์, มี|general, ไหม|general, ขอ|general, ท, ราย|general, รายละเอียด|general</t>
  </si>
  <si>
    <t>มีจ้า เปิดซิมใหม่ไปเที่ยวเวลส์ต้องนี้เลย https://goo.gl/sB4BHy</t>
  </si>
  <si>
    <t>มีไหม,ขอทราย</t>
  </si>
  <si>
    <t>country:เวลส์</t>
  </si>
  <si>
    <t>favorite_number:เบอร์คนโปรด,lost_money:กินเงิน</t>
  </si>
  <si>
    <t>open_sim:เปิดซิม,info:รายละเอียด</t>
  </si>
  <si>
    <t xml:space="preserve">เห็นโปรเหมา เหมาโซเชียลอะค่ะ อยากทราบรายละเอียด </t>
  </si>
  <si>
    <t>เห็น, โปรเหมา,  , เหมาโซเชียลอะ, ค่ะ,  , อยาก, ทราบ, รายละเอียด,</t>
  </si>
  <si>
    <t>ถ้าจะสมัครโปรอินเตอร์เนต ทางมือถือ ต้องกดเบอร์อะไรคะ</t>
  </si>
  <si>
    <t>ถ้า, จะ, สมัคร, โปรอินเตอร์เนต,  , ทาง, มือถือ,  , ต้อง, กด, เบอร์, อะไร, คะ</t>
  </si>
  <si>
    <t>apply:สมัคร,dial_number:กดเบอร์</t>
  </si>
  <si>
    <t>internet_package:โปรอินเตอร์เนต,mobile:มือถือ</t>
  </si>
  <si>
    <t>ช่วยแนะนำโปรเน็ต รายเดือน แบบเติมเงินหน่อยค่ะ</t>
  </si>
  <si>
    <t>มีจ้า สำหรับพี่ๆที่จะเดินทางท่องเที่ยว อุ่นใจแนะนำให้พี่ๆเลือกโปรได้ที่ https://goo.gl/qgCYXN เลยจ้า</t>
  </si>
  <si>
    <t>ช่วย, แนะนำ, โปรเน็ต,  , ราย, เดือน,  , แบบ, เติม, เงิน, หน่อย, ค่ะ</t>
  </si>
  <si>
    <t>internet_package:โปรเน็ต,montly:รายเดือน,prepaid:เติมเงิน</t>
  </si>
  <si>
    <t>เราอยากดูยูทูบทำยังไง</t>
  </si>
  <si>
    <t>เรา, อยาก, ดู, ยูทูบ, ทำ, ยัง, ไง</t>
  </si>
  <si>
    <t>พี่ต้องการเปิดซิมใหม่ไปเที่ยวเม็กซิโก15วันมีไหม</t>
  </si>
  <si>
    <t>แพ็กเกจเสริม VDO Clip สามารถใช้งาน Youtube, Ais Live TV ได้ไม่จำกัดที่ความเร็ว 42Mbps. จำนวน 1.5 GB จำนวน 500MB ค่าบริการเพียง 99 บาท/สัปดาห์ สามารถสมัครและดูแพ็กเสริมอื่นๆได้ที่ https://goo.gl/dtTz0g ด้วยน้า ^^</t>
  </si>
  <si>
    <t>พี่, ต้องการ, เปิด, ซิม, ใหม่, ไป, เที่ยว, เม็กซิโก, 15, วัน, มี, ไหม</t>
  </si>
  <si>
    <t>พี่|general, ต้องการ|general, เปิด|general, ซิม|general, ใหม่|general, ไป|general, เที่ยว|general, เม็กซิโก, 15, วัน|general, มี|general, ไหม|general</t>
  </si>
  <si>
    <t>watch:ดู</t>
  </si>
  <si>
    <t>มีจ้า สำหรับพี่ๆที่ต้องการเปิดซิมใหม่ไปเที่ยวเม็กซิโก15วันดูรายละเอียดได้ที่ https://goo.gl/0bms3p เลยจ้า</t>
  </si>
  <si>
    <t>youtub:ยูทูบ</t>
  </si>
  <si>
    <t>มีแพ็กเสริมเล่นโซเซียล+เน็ตนาน7วันบ้างมั้ย</t>
  </si>
  <si>
    <t>มี, แพ็ก, เสริม, เล่น, โซเซียล+, เน็ต, นาน, 7, วัน, บ้าง, มั้ย</t>
  </si>
  <si>
    <t>addon_package:แพ็กเสริม,social:โซเชียล,internet:เน็ต</t>
  </si>
  <si>
    <t>อยากได้แพ็กเสริมเล่นไลน์ถูกๆ</t>
  </si>
  <si>
    <t>อยาก, ได้, แพ็กเสริม, เล่น, ไลน์, ถูก, ๆ</t>
  </si>
  <si>
    <t>addon_package:แพ็กเสริม,line:ไลน์</t>
  </si>
  <si>
    <t xml:space="preserve">เน็ตหมดค่ะ มีโปรเสริมไหม ขอไม่เกิน 40บาทนะคะ </t>
  </si>
  <si>
    <t>เน็ต, หมด, ค่ะ,  , มี, โปรเสริม, ไหม,  , ขอ, ไม่, เกิน,  , 40, บาท, นะ, คะ,</t>
  </si>
  <si>
    <t>ไม่เกิน 40บาท</t>
  </si>
  <si>
    <t>ขอแพ็กเสริมที่โทรหาคนพิเศษ</t>
  </si>
  <si>
    <t>ขอแพ็ก, เสริม, ที่, โทรหา, คน, พิเศษ</t>
  </si>
  <si>
    <t>addon_package:แพ็กเสริม,favorite_number:คนพิเศษ</t>
  </si>
  <si>
    <t>ขอแพ็กเสริมที่โทรเบอร์เดียวถูกๆ</t>
  </si>
  <si>
    <t>ขอแพ็ก, เสริม, ที่, โทรเบอร์, เดียว, ถูก, ๆ</t>
  </si>
  <si>
    <t>อยากได้แพ็กเสริมที่โทรหาคนในใจ</t>
  </si>
  <si>
    <t>อยาก, ได้, แพ็ก, เสริม, ที่, โทรหา, คน, ในใจ</t>
  </si>
  <si>
    <t>addon_package:แพ็กเสริม,favorite_number:คนในใจ</t>
  </si>
  <si>
    <t>อยากได้แพ็กเสริมที่โทรฟรีในเครือข่ายตั้งแต่ตีห้า</t>
  </si>
  <si>
    <t>อยาก, ได้, แพ็ก, เสริม, ที่, โทรฟรี, ใน, เครือข่าย, ตั้งแต่, ตี, ห้า</t>
  </si>
  <si>
    <t>ตั้งแต่ตีห้า</t>
  </si>
  <si>
    <t>addon_package:แพ็กเสริม,call_free:โทรฟรี,inner_network:ในเครือข่าย</t>
  </si>
  <si>
    <t>อยากได้แพ็กเสริมเล่นโซเชียลทั้งวัน</t>
  </si>
  <si>
    <t>อยาก, ได้, แพ็กเสริม, เล่น, โซเชียล, ทั้ง, วัน</t>
  </si>
  <si>
    <t>addon_package:แพ็กเสริม,social:โซเชียล</t>
  </si>
  <si>
    <t>แนะนำแพ็ก VDO Clip Package 29 บาท / วัน หน่อยครับ</t>
  </si>
  <si>
    <t>แนะนำ, แพ็ก,  , VDO Clip Package,  , 29,  , บาท,  , /,  , วัน,  , หน่อย, ครับ</t>
  </si>
  <si>
    <t>แพ็กเกจเสริม VDO Clip สามารถใช้งาน Youtube, Ais Live TV จำนวน 500MB ค่าบริการเพียง 29 บาทใช้งานได้1วัน สามารถสมัครและดูแพ็กเสริมอื่นๆได้ที่ https://goo.gl/dtTz0g ด้วยน้า^^</t>
  </si>
  <si>
    <t>29 บาท / วัน</t>
  </si>
  <si>
    <t>ถ้าพี่ต้องการเปิดโรมมิ่งแบบเติมเงินมีไหม</t>
  </si>
  <si>
    <t>ถ้า, พี่, ต้องการ, เปิดโรม, มิ่ง, แบบ, เติม, เงิน, มี, ไหม</t>
  </si>
  <si>
    <t>ถ้า|general, พี่|general, ต้องการ|general, เปิด|general, โรม, ไม่|general, ่ง, แบบ|general, เติมเงิน|compound:bank, มี|general, ไหม|general</t>
  </si>
  <si>
    <t>มีจ้า สำหรับพี่ๆที่ต้องการเปิดโรมมิ่งแบบเติมเงินได้ที่นี้ https://goo.gl/ZOD6I0 เลยจ้า</t>
  </si>
  <si>
    <t>โปรย้ายค่าย Max Speed เมื่อใช้เน็ตครบแล้วยังใช้เน็ตต่อได้หรือเปล่าคะ</t>
  </si>
  <si>
    <t>roaming:โรมมิ่ง,network_type:แบบเติมเงิน</t>
  </si>
  <si>
    <t>สอบถามเกี่ยวกับการตั้งค่าและการใช้งาน SIM2Fly</t>
  </si>
  <si>
    <t>สอบถาม, เกี่ยว, กับ, การ, ตั้ง, ค่า, และ, การ, ใช้, งาน,  , SIM, 2, Fly</t>
  </si>
  <si>
    <t>สอบถาม|general, เกี่ยว|general, กับ|general, การ|general, ตั้ง|general, ค่า|general, และ|general, การ|general, ใช้งาน|compound:general, sim, 2fly</t>
  </si>
  <si>
    <t xml:space="preserve">เมื่อพี่ๆเลือกซื้อ SIM2FLY มาแล้วเรียบร้อย ทำการเปลี่ยนซิมของพี่ๆให้เป็นซิม SIM2FLY ให้เรียบร้อยก่อนออกเดินทาง &gt; ตั้งค่า Data Roaming บนโทรศัพท์มือถือให้เป็น On &gt; การเปิดใช้งานซิม SIM2FLY ครั้งแรก กรณีอยู่ในประเทศไทยหรือต่างประเทศ เพียงใส่ซิมเข้าไปในเครื่องโทรศัพท์มือถือ เปิดเครื่องใช้งาน และมีการใช้งาน Internet ระบบจะทำการเปิดใช้งานซิมให้อัตโนมัติ สามารถใช้งานได้ทันทีฮะ </t>
  </si>
  <si>
    <t>package:SIM2Fly</t>
  </si>
  <si>
    <t>โปรย้าย, ค่าย,  , Max , Speed,  , เมื่อ, ใช้, เน็ต, ครบ, แล้ว, ยัง, ใช้, เน็ต, ต่อ, ได้, หรือ, เปล่า, คะ</t>
  </si>
  <si>
    <t>ขอข้อแนะนำสำหรับคนที่ใช้มือถือ 4G และนำไปใช้งานประเทศที่ใช้เครือข่าย 4G หน่อยครับ ต้องทำอย่างไรบ้าง</t>
  </si>
  <si>
    <t>ขอ, ข้อ, แนะนำ, สำหรับ, คน, ที่, ใช้, มือถือ,  , 4, G,  , และ, นำ, ไป, ใช้, งาน, ประเทศ, ที่, ใช้, เครือข่าย,  , 4, G,  , หน่อย, ครับ,  , ต้อง, ทำ, อย่าง, ไร, บ้าง</t>
  </si>
  <si>
    <t>ขอ|general, ข้อ|general, ปรึกษา|general, สำหรับ|general, คน|general, ที่|general, ใช้|general, มือถือ|general, 4g, และ|general, นำ|general, ไป|general, ใช้งาน|compound:general, ประเทศ|general, ที่|general, ใช้|general, เครือข่าย|general, 4g, หน่อย|general, ครับ|general, ต้อง|general, ทำ|general, อย่าง|general, ไร|general, บ้าง|general</t>
  </si>
  <si>
    <t>เมื่อพี่ๆสมัครแพ็กเกจโรมมิ่งเรียบร้อย พี่ๆจะต้องเลือกเครือข่ายมือถือของแต่ละประเทศให้ถูกต้องตามที่ระบุในแพ็กเกจ เพื่อให้พี่ๆได้ใช้งานแพ็กเกจอย่างคุ้มค่า ศึกษาวิธีการเลือกเครือข่ายด้วยตนเอง ทั้งระบบ iOS และ Android ได้ที่นี่เลยฮะ  https://goo.gl/guvLb4</t>
  </si>
  <si>
    <t>ขอ,แนะนำ</t>
  </si>
  <si>
    <t>howto:ทำอย่างไร</t>
  </si>
  <si>
    <t>data_network:4G</t>
  </si>
  <si>
    <t>จะรู้ได้อย่างไรว่าต้องเลือกเครือข่ายไหนค่ะ ตอนนี้อยู่ต่างประเทศ ใช้ไอโฟน7ค่ะ</t>
  </si>
  <si>
    <t>จะ, รู้, ได้, อย่าง, ไร, ว่า, ต้อง, เลือก, เครือข่าย, ไหน, ค่ะ,  , ตอน, นี้, อยู่, ต่าง, ประเทศ,  , ใช้, ไอโฟน, 7, ค่ะ</t>
  </si>
  <si>
    <t>จะ|general, รู้|general, ได้|general, อย่าง|general, ไร|general, ว่า|general, ต้อง|general, เอา|general, เครือข่าย|general, ไหน|general, ค่ะ|general, ตอน, นี้|general, อยู่|general, ต่างประเทศ|compound:general, ใช้|general, ไอโฟน|general, 7, ค่ะ|general</t>
  </si>
  <si>
    <t>เมื่อพี่ๆสมัครแพ็กเกจโรมมิ่งแล้วจะต้องเลือกเครือข่ายมือถือของแต่ละประเทศให้ถูกต้องตามที่ระบุในแพ็กเกจ เพื่อให้ได้ใช้งานแพ็กเกจอย่างคุ้มค่า ศึกษาวิธีการเลือกเครือข่ายด้วยตนเองระบบ iOS อุ่นใจนำมาฝากแล้วฮับ</t>
  </si>
  <si>
    <t xml:space="preserve">image </t>
  </si>
  <si>
    <t>https://goo.gl/fMbMxa</t>
  </si>
  <si>
    <t>อย่างไร,ไหน</t>
  </si>
  <si>
    <t>choose:เลือก</t>
  </si>
  <si>
    <t>phone_network:เครือข่าย,device:ไอโฟน7</t>
  </si>
  <si>
    <t>โปรย|general, ้าย, ค่าย|general, สูงสุด|general, speed, เมื่อ|general, ใช้|general, อินเตอร์เน็ต|general, ครบ|general, แล้ว|general, ยัง|general, ใช้|general, อินเตอร์เน็ต|general, ต่อ|general, ได้|general, หรือ|general, เปล่า|general, ค่ะ|general</t>
  </si>
  <si>
    <t>4G Max Speed Unlimited เป็นการใช้เน็ตแรงเต็มสปีดไม่มีลดและยังมีให้พี่เลือกอีกหลายราคาด้วย หูยยย ดีได้ใจไปอีก ข้อมูลเพิ่มเติมได้ตามนี้เลย https://goo.gl/eFYyvF</t>
  </si>
  <si>
    <t xml:space="preserve">แพ็กเกจโรมมิ่งที่สมัครไว้จะสามารถเริ่มใช้งานได้เมื่อไหร่ </t>
  </si>
  <si>
    <t>แพ็กเกจโรม, มิ่ง, ที่, สมัคร, ไว้, จะ, สามารถ, เริ่ม, ใช้, งาน, ได้, เมื่อ, ไหร่,</t>
  </si>
  <si>
    <t>แพ็กเกจโรม, ไม่|general, ่ง, ที่|general, สมัคร|general, ไว้|general, จะ|general, สามารถ|general, เริ่ม|general, ใช้งาน|compound:general, ได้|general, เมื่อ|general, ไหร่|general</t>
  </si>
  <si>
    <t>เมื่อสมัครแพ็กเกจแล้ว จะสามารถใช้แพ็กเกจได้ตามวันเวลาเริ่มต้นและสิ้นสุดที่ระบุไว้ใน SMS ยืนยันการสมัครเลยฮ๊าบบ เที่ยวให้สนุกนะฮ๊าบบบ</t>
  </si>
  <si>
    <t>เมื่อไหร่</t>
  </si>
  <si>
    <t>package:แพ็กเกจ,roaming:โรมมิ่ง</t>
  </si>
  <si>
    <t>พี่สมัครแพ็กเกจ Smart Roaming ไปแล้วไม่เห็นได้ข้อความตอบกลับ พี่ก็เลยสมัครซ้ำไปอีกเป็นอะไรหรือไม่</t>
  </si>
  <si>
    <t>พี่สมัคร, แพ็กเกจ,  , Smart,  , Roaming,  , ไป, แล้ว, ไม่, เห็น, ได้, ข้อความ, ตอบ, กลับ,  , พี่, ก็, เลย, สมัคร, ซ้ำ, ไป, อีก, เป็น, อะไร, หรือ, ไม่</t>
  </si>
  <si>
    <t>พี่|general, สมัคร|general, แพ็กเกจ, สมาร์ท|BAY, roam, in|general, g, ไป|general, แล้ว|general, ไม่|general, เห็น|general, ได้|general, ข้อความ|general, ตอบ|general, กลับ|general, พี่|general, ก็|general, เลย|general, สมัคร|general, ซ้ำ|general, ไป|general, อีก|general, เป็น|general, อะไร|general, หรือ|general, ไม่|general</t>
  </si>
  <si>
    <t>ไม่เป็นไรฮ๊าฟ หากระบบกำลังทำรายการอยู่แล้วและพี่ๆทำการสมัครซ้ำอีกครั้ง จะมีข้อความตอบกลับว่า "ระบบกำลังดำเนินการ กรุณารอสักครู่" นะฮ๊าฟ หลังจากที่ได้รับ SMS ยืนยันการทำรายการ พี่ๆสามารถใช้บริการโรมมิ่งได้ตามแพ็กเกจที่สมัครได้เลยจ้า</t>
  </si>
  <si>
    <t>ขอรหัสย้ายค่ายค่ะ</t>
  </si>
  <si>
    <t>ขอรหัส, ย้าย, ค่าย, ค่ะ</t>
  </si>
  <si>
    <t>package:แพ็กเกจ,roaming_service_type:Smart Roaming,sms:ข้อความ,duplicate:ซ้ำ</t>
  </si>
  <si>
    <t>ขอ|general, รหัส|general, ย้าย|general, ค่าย|general, ค่ะ|general</t>
  </si>
  <si>
    <t>กด*151*เลขที่บัตรประชาชน#โทรออกหรือพิมพ์เลขที่บัตรประชาชนส่ง sms มาที่ 4444150พี่ๆ สะดวกวิธีไหนก็จัดเบยฮับ ^_^แต่อย่าเพิ่งทิ้งอุ่นใจไปเลยน้าาาา</t>
  </si>
  <si>
    <t>อยากรู้ว่าย้ายเบอร์นี้ไปค่ายไหน</t>
  </si>
  <si>
    <t>อยาก, รู้, ว่า, ย้าย, เบอร์, นี้, ไป, ค่าย, ไหน</t>
  </si>
  <si>
    <t>อยาก|general, รู้|general, ว่า|general, ย้าย|general, เบอร์|general, นี้|general, ไป|general, ค่าย|general, ไหน|general</t>
  </si>
  <si>
    <t>กด*727*เบอร์โทรศัพท์มือถือปลายทาง# แล้วกดปุ่มโทรออก ฮะ</t>
  </si>
  <si>
    <t>ยกเลิกการย้ายค่าย</t>
  </si>
  <si>
    <t>ยกเลิก, การ, ย้าย, ค่าย</t>
  </si>
  <si>
    <t>ยกเลิก|general, การ|general, ย้าย|general, ค่าย|general</t>
  </si>
  <si>
    <t>กรณีต้องการยกเลิกการย้ายค่ายต้องติดต่อสาขาเดิมทียืนเอกสาร  ภายในวันทำการที่2 ก่อนเวลา 16.00 น.นะงับ</t>
  </si>
  <si>
    <t>ถ้ายังติดสัญญาในโครงการ AIS Hot Deal อยู่จะสามารถโอนย้ายเครือข่ายได้ไหม</t>
  </si>
  <si>
    <t>สอบถามเรื่อง Roaming AIS อยุ่ต่างประเทศ ถ้าไม่รับสายเสียเงินไหมครับ</t>
  </si>
  <si>
    <t>ถ้า, ยัง, ติด, สัญญา, ใน, โครงการ,  , AIS,  , Hot,  , Deal,  , อยู่, จะ, สามารถ, โอนย้าย, เครือข่าย, ได้, ไหม</t>
  </si>
  <si>
    <t>สอบถาม, เรื่อง,  , Roaming,  , AIS,  , อยุ่, ต่าง, ประเทศ,  , ถ้า, ไม่, รับ, สาย, เสีย, เงิน, ไหม, ครับ</t>
  </si>
  <si>
    <t>ถ้า|general, ยัง|general, ติด|general, สัญญา|general, ใน|general, โครง, การ|general, a, เป็น|general, hot, deal, อยู่|general, จะ|general, สามารถ|general, โอน|bank, ย้าย|general, เครือข่าย|general, ได้|general, ไหม|general</t>
  </si>
  <si>
    <t>สอบถาม|general, เรื่อง|general, roam, in|general, g, a, เป็น|general</t>
  </si>
  <si>
    <t>กรณีผู้ใช้บริการยกเลิกบริการ หรือขอยกเลิกสัญญาก่อนครบกำหนด บริษัทฯ ขอสงวนสิทธิ์เรียกเก็บเงินค่าปรับเท่ากับมูลค่าส่วนลดค่าเครื่องที่ลูกค้าได้รับนะงับ ดูเพิ่มเติมได้ที่ https://goo.gl/hKn1WE</t>
  </si>
  <si>
    <t>ไม่รับสายก็จะไม่ถูกคิดค่าบริการจ้า และถ้าต้องการรับสายใช้งานที่ต่างประเทศอุ่นใจก็มี แพ็กเกจ Voice &amp; SMS Roaming มาให้เลือกด้วยฮะ พี่ๆสามารถเลือกระบบโทรศัพท์+ประเทศที่ต้องการเดินทาง ได้ที่นี่เลยจ้า https://goo.gl/oDB7ce</t>
  </si>
  <si>
    <t>ย้ายค่ายเบอร์เดิม ถ้าลงทะเบียนย้ายในเว็บจะได้ตุ๊กตาอุ่นใจของเป๊ก ทอม ไหมคะ</t>
  </si>
  <si>
    <t>ย้าย, ค่าย, เบอร์, เดิม,  , ถ้า, ลง, ทะเบียนย้าย, ใน, เว็บ, จะ, ได้, ตุ๊กตา, อุ่นใจ, ของ, เป๊ก,  , ทอม,  , ไหม, คะ</t>
  </si>
  <si>
    <t>ย้าย|general, ค่าย|general, เบอร์|general, เดิม|general, ถ้า|general, ลงทะเบียน|compound:general, ย้าย|general, ใน|general, เว็บไซต์|general, จะ|general, ได้|general, ตุ๊กตา|general, อุ่นใจ|BAY, ของ|general, เป๊ก, ทอม, ไหม|general, ค่ะ|general</t>
  </si>
  <si>
    <t>lost_money:เสียเงิน</t>
  </si>
  <si>
    <t>roaming:Roaming,no_answer:ไม่รับสาย</t>
  </si>
  <si>
    <t>ขอชวนเพื่อนๆย้ายมาร่วมเป็นครอบครัวเอไอเอสด้วยกันเปิดเบอร์ใหม่ หรือ ย้ายค่ายเบอร์เดิม มาใช้เอไอเอส รายเดือน พร้อมรับของขวัญสุดพิเศษ "อุ่นใจ Limited Edition" ติดต่อที่เอไอเอสช็อป และ เทเลวิซ ที่ร่วมรายการเท่านั้น ระหว่าง วันที่ 9-18 มิ.ย. 60 นะฮับบ</t>
  </si>
  <si>
    <t>ทำเรื่องย้ายค่าย แต่ยังไม่มีข้อความตอบกลับ</t>
  </si>
  <si>
    <t>ทำ, เรื่อง, ย้าย, ค่าย,  , แต่, ยัง, ไม่, มี, ข้อความ, ตอบ, กลับ</t>
  </si>
  <si>
    <t>ทำ|general, เรื่อง|general, ย้าย|general, ค่าย|general, แต่|general, ยัง|general, ไม่|general, มี|general, ข้อความ|general, ตอบ|general, กลับ|general</t>
  </si>
  <si>
    <t xml:space="preserve">ขั้นตอนการย้ายค่าย พี่ๆแค่ยื่นเอกสาร-รับซิม AIS แล้วรอรับผล SMS แจ้งผลการใช้งานโดยจะได้รับ SMS ครั้งที่1แจ้งไปที่เครือข่ายเดิม และมี SMS ครั้งที่สองแจ้งยินดีต้อนรับสู่ครอบครัวเอไอเอสจ้า </t>
  </si>
  <si>
    <t>ย้ายค่ายต้องทำยังไง</t>
  </si>
  <si>
    <t>ย้าย, ค่าย, ต้อง, ทำ, ยัง, ไง</t>
  </si>
  <si>
    <t>ขอวิธีตั้งค่าไอโฟนหน่อย จะเดินทางไปอังกฤษวันเสาร์หน้า</t>
  </si>
  <si>
    <t>ย้าย|general, ค่าย|general, ต้อง|general, ทำ|general, ยัง|general, ไง|general</t>
  </si>
  <si>
    <t>ขอ, วิธี, ตั้ง, ค่า, ไอ, โฟน, หน่อย,  , จะ, เดินทาง, ไป, อังกฤษ, วัน, เสาร์, หน้า</t>
  </si>
  <si>
    <t xml:space="preserve">ขั้นตอนง่ายๆ ย้ายค่ายเบอร์เดิมมา เอไอเอส แค่เช็กให้พร้อมก่อนการย้ายค่าย + จัดเตรียมเอกสาร ย้ายค่ายออนไลน์ได้เลยฮะ https://goo.gl/q326Bo
</t>
  </si>
  <si>
    <t>ขอ|general, วิธีการ|general, ตั้ง|general, ค่า|general, ไอ, โทรศัพท์|general, หน่อย|general, จะ|general, เดิน|general, ทาง|general, ไป|general, อังกฤษ|general, วัน|general, เสาร์|general, หน้า|general</t>
  </si>
  <si>
    <t>คือผมได้เบอร์รายเดือนมาใหม่จากการดูดวงตามที่หมอดูแนะนำ แต่ปัจจุบันใช้เบอร์เป็นของดีแทค จึงอยากที่จะเปิดเบอร์ใหม่แล้ว ใช้สิทธิย้ายค่ายเบอร์เดิม โดยที่ไม่ต้องรอ 90 วันสามารถทำได้หรือไม่ครับ</t>
  </si>
  <si>
    <t xml:space="preserve">ไม่ว่าจะท่องโลกอินเทอร์เน็ต แชท หรือรับส่งอีเมล์บนโทรศัพท์มือถือ iPhone ก็ทำได้ง่ายๆ ทั่วทุกมุมโลก ด้วยบริการ Data Roaming จากเอไอเอส วิธีการตั้งค่าอุ่นใจหิ้วมาฝากแล้วจ้า คิคิ </t>
  </si>
  <si>
    <t>https://goo.gl/AHYchv</t>
  </si>
  <si>
    <t>คือ, ผม, ได้, เบอร์, ราย, เดือน, มา, ใหม่, จาก, การ, ดู, ดวง, ตาม, ที่, หมอ, ดู, แนะนำ,  , แต่, ปัจจุบัน, ใช้, เบอร์, เป็น, ของ, ดีแทค,  , จึง, อยาก, ที่, จะ, เปิด, เบอร์, ใหม่, แล้ว,  , ใช้, สิทธิ, ย้าย, ค่าย, เบอร์, เดิม,  , โดย, ที่, ไม่, ต้อง, รอ,  , 90,  , วัน, สามารถ, ทำ, ได้, หรือ, ไม่, ครับ</t>
  </si>
  <si>
    <t>เสาร์หน้า</t>
  </si>
  <si>
    <t>howto:วิธี,setting:ตั้งค่า</t>
  </si>
  <si>
    <t>device:ไอโฟน</t>
  </si>
  <si>
    <t>เป็น|general, ผม, ได้|general, เบอร์|general, ราย|general, เดือน|general, มา|general, ใหม่|general, จาก|general, การ|general, ดู|general, ดวง, ตาม|general, ที่|general, หมอ, ดู|general, ปรึกษา|general, แต่|general, ปัจจุบัน|general, ใช้|general, เบอร์|general, เป็น|general, ของ|general, ดีแทค|general, จึง|general, อยาก|general, ที่|general, จะ|general, เปิด|general, เบอร์|general, ใหม่|general, แล้ว|general, ใช้|general, สิทธิ์|general, ย้าย|general, ค่าย|general, เบอร์|general, เดิม|general, โดย|general, ที่|general, ไม่ต้อง|compound:general, รอ|general, 90, วัน|general, สามารถ|general, ทำ|general, ได้|general, หรือ|general, ไม่|general, ครับ|general</t>
  </si>
  <si>
    <t xml:space="preserve">ขั้นตอนง่ายๆ ย้ายค่ายเบอร์เดิมมา เอไอเอส
https://goo.gl/836hGX
</t>
  </si>
  <si>
    <t>สอบถามย้ายค่าย</t>
  </si>
  <si>
    <t>สอบถาม, ย้าย, ค่าย</t>
  </si>
  <si>
    <t>สอบถาม|general, ย้าย|general, ค่าย|general</t>
  </si>
  <si>
    <t xml:space="preserve">ขั้นตอนง่ายๆ ย้ายค่ายเบอร์เดิมมาเอไอเอส เตรียมเอกสารให้พร้อม ดูรายละเอียดขั้นตอนการย้ายค่ายที่นี่ได้เลยฮะ https://goo.gl/FoN8AT 
</t>
  </si>
  <si>
    <t>หากเพื่อนโทรจากต่างประเทศมาหาเราที่ไทย เรารับสายแล้วจะเสียตังไหม</t>
  </si>
  <si>
    <t>ถ้าต้องการย้ายค่าเน็ตบ้านจากทรูมาเอไอเอสต้องใช้เอกสารไรบ้างครับ</t>
  </si>
  <si>
    <t>หาก, เพื่อน, โทร, จาก, ต่าง, ประเทศ, มา, หา, เรา, ที่, ไทย,  , เรา, รับ, สาย, แล้ว, จะ, เสีย, ตัง, ไหม</t>
  </si>
  <si>
    <t>ถ้า, ต้องการ, ย้าย, ค่า, เน็ต, บ้าน, จาก, ทรู, มา, เอไอเอส, ต้อง, ใช้, เอกสาร, ไร, บ้าง, ครับ</t>
  </si>
  <si>
    <t>หา|general, ก, เพื่อน|general, โทร|general, จาก|general, ต่างประเทศ|compound:general, มา|general, หา|general, เรา|general, ที่|general, ประเทศไทย|general, เรา|general, รับ|general, สาย|general, แล้ว|general, จะ|general, เสียเงิน|compound:bank, ไหม|general</t>
  </si>
  <si>
    <t>ถ้า|general, ต้องการ|general, ย้าย|general, ค่า|general, อินเตอร์เน็ต|general, บ้าน|general, จาก|general, ทรู|general, มา|general, เอไอเอ|general, ส, ต้อง|general, ใช้|general, เอกสาร|general, ไร|general, บ้าง|general, ครับ|general</t>
  </si>
  <si>
    <t>รับสายโทรออกไม่ใช่เรื่องยากอีกต่อไป พี่ๆเลือกแพ็กเกจการใช้งานสำหรับการโทรได้ที่นี่เลยฮะ https://goo.gl/rV6Xo7</t>
  </si>
  <si>
    <t>แค่พี่ๆ เตรียมรหัสย้ายค่าย พร้อมกับเอกสารบัตรประชาชนตัวจริงกับสำเนา (สำหรับลูกค้ารายเดือน)หรือเอกสารสำเนาบัตรประชาชน (สำหรับลูกค้าเติมเงิน) เท่านี้ก็ไปที่ศูนย์บริการที่ต่างๆ เพื่อทำการย้ายค่ายมา AIS ได้เลยฮ๊าฟฟฟ รายละเอียดเพิ่มเติมตามนี้เลยฮะ http://goo.gl/836hGX</t>
  </si>
  <si>
    <t>continent:ยุโรป,foreign_country:หลายประเทศ</t>
  </si>
  <si>
    <t>ย้ายค่ายมา AIS ไม่ได้ มี SMS ส่งแจ้งมาว่าชื่อและเบอร์โทรไม่ถูกต้อง เช็คกับค่ายเก่า Dtac บอกถูกต้องทุกอย่างรบกวนดำเนินการให้ด่วนที่สุด</t>
  </si>
  <si>
    <t>ย้าย, ค่าย, มา,  , AIS,  , ไม่, ได้,  , มี,  , SMS,  , ส่ง, แจ้ง, มา, ว่า, ชื่อ, และ, เบอร์โทร, ไม่, ถูกต้อง,  , เช็ค, กับ, ค่าย, เก่า,  , Dtac,  , บอก, ถูกต้อง, ทุก, อย่าง, รบกวน, ดำเนินการ, ให้, ด่วน, ที่สุด</t>
  </si>
  <si>
    <t xml:space="preserve">AIS Chat BOT Test case : MNP,Promotion,SMS Content Partner                               Tester Name    Nannaphat  Skuna  </t>
  </si>
  <si>
    <t>ย้าย|general, ค่าย|general, มา|general, a, เป็น|general, ไม่ได้|compound:general, มี|general, เอสเอ็มเอส|general, ส่ง|general, แจ้ง|general, มา|general, ว่า|general, ชื่อ|general, และ|general, เบอร์โทร|general, ไม่ถูกต้อง|compound:general, เช็ค|bank, กับ|general, ค่าย|general, เก่า|general, ดีแทค|general, บอก|general, ถูกต้อง|general, ทุก|general, อย่าง|general, รบกวน|general, ดำเนินการ|general, ให้|general, รีบ|general, เก่งมาก|compound:general</t>
  </si>
  <si>
    <t>ชื่อและข้อมูล ขอเปลี่ยนเครือข่าย มา AIS ต้องตรงกับชื่อที่ลงทะเบียนไว้กับเครือข่ายเดิมนะงับ ดูเพิ่มเติมตรงนี้เล้ยยย http://goo.gl/aML5jZ</t>
  </si>
  <si>
    <t>ถ้าไปย้ายค่ายที่ศูนย์ เบอร์เป็นของแม่ เราไปทำแทนได้ไหมครับ</t>
  </si>
  <si>
    <t>ถ้า, ไป, ย้าย, ค่าย, ที่, ศูนย์ เบอร์, เป็น, ของ, แม่,  , เรา, ไป, ทำ, แทน, ได้, ไหม, ครับ</t>
  </si>
  <si>
    <t>ถ้า|general, ไป|general, ย้าย|general, ค่าย|general, ที่|general, ศูนย์|general, เบอร์|general, เป็น|general, ของ|general, แม่|general, เรา|general, ไป|general, ทำ|general, แทน|general, ได้|general, ไหม|general, ครับ|general</t>
  </si>
  <si>
    <t>อยากทราบว่าแพ็กเกจโรมมิ่งที่เราใช้งาน จะลดสปีดเหลือเท่าไหร่ค่ะ</t>
  </si>
  <si>
    <t>ดำเนินการแทนได้ฮะ แค่มอบอำนาจให้แก่บุคคลอื่น ที่มีนามสกุลเดียวกัน หรือ บุคคลอื่นที่มีนามสกุลต่างกันไปดำเนินการได้ ที่ AIS Shop เท่านั้นฮับ</t>
  </si>
  <si>
    <t>อยาก, ทราบ, ว่า, แพ็กเกจโรม, มิ่ง, ที่, เรา, ใช้, งาน,  , จะ, ลด, สปีดเหลือ, เท่า, ไหร่, ค่ะ</t>
  </si>
  <si>
    <t>สอบถามหน่อยจ้าพอดีจะย้ายเครือข่ายต้องไปที่ศูนย์ AIS และไม่มียอดค้างชำระใช่ไหมคะ</t>
  </si>
  <si>
    <t>อยาก|general, รู้|general, ว่า|general, แพ็กเกจโรม, ไม่|general, ่ง, ที่|general, เรา|general, ใช้งาน|compound:general, จะ|general, ลด|general, ส, ปี|general, ด, คงเหลือ|general, เท่าไหร่|compound:general, ค่ะ|general</t>
  </si>
  <si>
    <t>สอบถาม, หน่อย, จ้า, พอดี, จะ, ย้าย, เครือข่าย, ต้อง, ไป, ที่, ศูนย์,  , AIS,  , และ, ไม่, มี, ยอด, ค้าง, ชำระ, ใช่, ไหม, คะ</t>
  </si>
  <si>
    <t>รายละเอียดการใช้งานแพ็กเกจโรมมิ่ง สำหรับแพ็กเกจ Non-Stop หลังจากใช้งานครบตามปริมาณที่กำหนดในแพ็กเกจ ยังสามารถใช้งานอินเทอร์เน็ตได้ต่อเนื่องด้วยความเร็วสูงสุด 64 kbps ตามระยะเวลาการใช้งานที่กำหนดไว้ของแพ็กเกจที่สมัครฮะ รายละเอียดเพิ่มเติมดูได้ที่นี่เลยฮะ https://goo.gl/oDB7ce</t>
  </si>
  <si>
    <t>สอบถาม|general, หน่อย|general, ค่ะ|general, พอดี|general, จะ|general, ย้าย|general, เครือข่าย|general, ต้อง|general, ไป|general, ที่|general, ศูนย์|general, a, เป็น|general, และ|general, ไม่|general, มี|general, ยอด, ค้าง|general, ชำระ|general, ใช่|general, ไหม|general, ค่ะ|general</t>
  </si>
  <si>
    <t xml:space="preserve">ใช่ง้าบบบ แต่พี่ๆก็สามารถทำเรื่องย้ายค่ายด้วยตัวเองง่ายๆ กดลิงค์นี้เลยยย https://goo.gl/iSWQvN </t>
  </si>
  <si>
    <t>package:แพ็กเกจ,roaming:โรมมิ่ง,reduce_speed:ลดสปีด</t>
  </si>
  <si>
    <t>สวัสดีค่ะ อยากทราบว่า ถ้าเราต้องการย้ายเราท์เตอร์อินเตอร์เน็ตที่ติดจากคอนโดไปติดอีกบ้านนึง ได้ไหมคะ แล้วใช้ระยะเวลานานเท่าไหร่</t>
  </si>
  <si>
    <t>สวัสดี, ค่ะ,  , อยาก, ทราบ, ว่า,  , ถ้า, เรา, ต้องการ, ย้าย, เราท์เตอร์, อินเตอร์เน็ต, ที่, ติด, จาก, คอนโด, ไป, ติด, อีก, บ้าน, นึง,  , ได้, ไหม, คะ,  , แล้ว, ใช้, ระยะ, เวลา, นาน, เท่า, ไหร่</t>
  </si>
  <si>
    <t>สวัสดี|general, ค่ะ|general, อยาก|general, รู้|general, ว่า|general, ถ้า|general, เรา|general, ต้องการ|general, ย้าย|general, เรา|general, ท์เตอร์, อินเตอร์เน็ต|general, ที่|general, ติด|general, จาก|general, คอนโด|general, ไป|general, ติด|general, อีก|general, บ้าน|general, หนึ่ง|general, ได้|general, ไหม|general, ค่ะ|general, แล้ว|general, ใช้|general, ระยะเวลา|compound:general, นาน|general, เท่าไหร่|compound:general</t>
  </si>
  <si>
    <t>ดูรายละเอียดตรงนี้เบยยยย https://goo.gl/Cz8R5W</t>
  </si>
  <si>
    <t>บริการ Pre-Roaming Alert คืออะไร</t>
  </si>
  <si>
    <t>รบกวนสอบถาม โปรโมชั่นแบบเติมเงิน หากต้องการย้ายค่ายมา 12Call ค่ะ</t>
  </si>
  <si>
    <t>บริการ,  , Pre, -, Roaming,  , Alert,  , คือ, อะไร</t>
  </si>
  <si>
    <t>รบกวน, สอบถาม,  , โปรโมชั่น, แบบ, เติม, เงิน,  , หาก, ต้องการ, ย้าย, ค่าย, มา,  , 12, Call,  , ค่ะ</t>
  </si>
  <si>
    <t>บริการ|general, pre, -, roam, in|general, g, แจ้ง|general, เป็น|general, อะไร|general</t>
  </si>
  <si>
    <t>รายละเอียดทั้งหมดของแพ็กเกจ AIS Roaming พี่ๆสามาถเข้าไปดูได้ที่ลิ้งก์นี้เลยฮ๊าฟฟฟ https://goo.gl/ZOD6I0</t>
  </si>
  <si>
    <t>รบกวน|general, สอบถาม|general, โปรโมชั่น|general, แบบ|general, เติมเงิน|compound:bank, หา|general, ก, ต้องการ|general, ย้าย|general, ค่าย|general, มา|general, 12, โทร|general, ค่ะ|general</t>
  </si>
  <si>
    <t>ดูสิทธิพิเศษสำหรับการย้ายค่ายแบบเติมเงินได้ที่นี่เลยยยยยยย https://goo.gl/CvBRLK</t>
  </si>
  <si>
    <t>1175 ของเอไอเอสนี่ไม่คิดจะให้ติดต่อพนักงานเลยใช่มั้ยคะ เราจะย้ายค่ายมาแล้วมีปัญหาหรือเราว่าเราควรคิดใหม่ดีคะ</t>
  </si>
  <si>
    <t>1175,  , ของ, เอไอเอส, นี่, ไม่, คิด, จะ, ให้, ติดต่อ, พนักงาน, เลย, ใช่, มั้ย, คะ,  , เรา, จะ, ย้าย, ค่าย, มา, แล้ว, มี, ปัญหา, หรือ, เรา, ว่า, เรา, ควร, คิด, ใหม่, ดี, คะ</t>
  </si>
  <si>
    <t>1175, ของ|general, เอไอเอ|general, ส, นี้|general, ไม่|general, คิด|general, จะ|general, ให้|general, ติดต่อ|general, พนักงาน|general, เลย|general, ใช่|general, ไหม|general, ค่ะ|general, เรา|general, จะ|general, ย้าย|general, ค่าย|general, มา|general, แล้ว|general, มี|general, ปัญหา|general, หรือ|general, เรา|general, ว่า|general, เรา|general, ควร|general, คิด|general, ใหม่|general, สวัสดี|compound:general</t>
  </si>
  <si>
    <t>เดี๋ยวอุ่นใจดูแลให้นะฮัฟ พี่ๆสามารถฝากเรื่องไว้ได้ที่นี่เลยน้า https://goo.gl/GGkg96</t>
  </si>
  <si>
    <t>สรุปแล้วผมต้องจ่ายเท่าไหร่ครับถ้าย้ายจากเติมเงินเป็นรายเดือน</t>
  </si>
  <si>
    <t>สรุป, แล้ว, ผม, ต้อง, จ่าย, เท่า, ไหร่, ครับ, ถ้า, ย้าย, จาก, เติม, เงิน, เป็น, ราย, เดือน</t>
  </si>
  <si>
    <t>package:Pre-Roaming Alert</t>
  </si>
  <si>
    <t>สรุป|general, แล้ว|general, ผม, ต้อง|general, ชำระ|bank, เท่าไหร่|compound:general, ครับ|general, ถ้า|general, ย้าย|general, จาก|general, เติมเงิน|compound:bank, เป็น|general, ราย|general, เดือน|general</t>
  </si>
  <si>
    <t>ดูรายละเอียดการเปลี่ยนจากเติมเงินเป็นรายเดือนได้ที่นี่เล้ยยย https://goo.gl/tF1XZb</t>
  </si>
  <si>
    <t xml:space="preserve">ทำไมส่ง SMS แจ้งเตือนจ่ายเงินตลอดเลย </t>
  </si>
  <si>
    <t>ทำไม, ส่ง,  , SMS,  , แจ้ง, เตือน, จ่าย, เงิน, ตลอด, เลย,</t>
  </si>
  <si>
    <t>ทำไม|general, ส่ง|general, เอสเอ็มเอส|general, แจ้ง|general, เตือน|general, ชำระ|bank, เงิน|bank, ตลอด|general, เลย|general</t>
  </si>
  <si>
    <t>มีการจำกัดวงเงินมั้ยถ้าจะไปต่างประเทศ</t>
  </si>
  <si>
    <t>มี, การ, จำกัด, วงเงิน, มั้ย, ถ้า, จะ, ไป, ต่าง, ประเทศ</t>
  </si>
  <si>
    <t>มี|general, การ|general, จำกัด|general, วง, เงิน|bank, ไหม|general, ถ้า|general, จะ|general, ไป|general, ต่างประเทศ|compound:general</t>
  </si>
  <si>
    <t>ผมเพิ่งย้ายมา AIS เพิ่งเริ่มใช้ SIM วันนี้ตอนตี 4 อะครับ ยังไม่ค่อยได้ใช้ 4G อะไรเลย แต่ทำไมใน App AIS ขึ้นว่าผมใช้ไป 7.8 GB แล้ว รบกวนเช็คให้หน่อยได้ไหมคับ</t>
  </si>
  <si>
    <t>เรื่องวงเงินไม่ใช่ปัญหาอีกต่อไป พี่ๆเลือกสมัครแพ็กเกจให้ตรงกับความต้องการ จะเดินทางประเทศไหน ต้องการใช้กี่วัน ก็ระบุได้แบบโดนๆ พี่ๆเลือกแพ็กเกจได้ที่นี่เลยฮะ https://goo.gl/q3Lyhq</t>
  </si>
  <si>
    <t>ผม, เพิ่ง, ย้าย, มา,  , AIS,  , เพิ่ง, เริ่ม, ใช้,  , SIM,  , วัน, นี้, ตอน, ตี,  , 4,  , อะครับ,  , ยัง, ไม่, ค่อย, ได้, ใช้,  , 4, G,  , อะไร, เลย,  , แต่, ทำไม, ใน,  , App,  , AIS,  , ขึ้น, ว่า, ผม, ใช้, ไป,  , 7, ., 8,  , GB,  , แล้ว,  , รบกวน, เช็ค, ให้, หน่อย, ได้, ไหม, คับ</t>
  </si>
  <si>
    <t>limit:จำกัด,financial_amount:วงเงิน</t>
  </si>
  <si>
    <t>ผม, เริ่ม|general, ย้าย|general, มา|general, a, เป็น|general, เริ่ม|general, เริ่ม|general, ใช้|general, sim, วัน|general, นี้|general, ตอน, ตี|general, 4, อ่ะ|general, ครับ|general, ยัง|general, ไม่|general, ค่อย|general, ได้|general, ใช้|general, 4, g, อะไร|general, เลย|general, แต่|general, ทำไม|general, ใน|general, แอพพลิเคชั่น|general, a, เป็น|general, ขึ้น|general, ว่า|general, ผม, ใช้|general, ไป|general, 7, ., 8, good bye|compound:general, แล้ว|general, รบกวน|general, เช็ค|bank, ให้|general, หน่อย|general, ได้|general, ไหม|general, ครับ|general</t>
  </si>
  <si>
    <t>ย้ายค่ายมา3วันแล้วแต่เบอร์ยังใช้งานไม่ได้เลย</t>
  </si>
  <si>
    <t>ย้าย, ค่าย, มา, 3, วัน, แล้วแต่, เบอร์, ยัง, ใช้, งาน, ไม่, ได้, เลย</t>
  </si>
  <si>
    <t>พี่จะไปใช้งาน Internet ที่ต่างประเทศต้องทำยังไงบ้าง</t>
  </si>
  <si>
    <t>พี่, จะ, ไป, ใช้, งาน,  , Internet,  , ที่, ต่าง, ประเทศ, ต้อง, ทำ, ยัง, ไง, บ้าง</t>
  </si>
  <si>
    <t>ย้าย|general, ค่าย|general, มา|general, 3, วัน|general, แล้ว|general, แต่|general, เบอร์|general, ยัง|general, ใช้งาน|compound:general, ไม่ได้|compound:general, เลย|general</t>
  </si>
  <si>
    <t>พี่|general, จะ|general, ไป|general, ใช้งาน|compound:general, อินเตอร์เน็ต|general, ที่|general, ต่างประเทศ|compound:general, ต้อง|general, ทำ|general, ยัง|general, ไง|general, บ้าง|general</t>
  </si>
  <si>
    <t>จ.ภูเก็ตย้ายค่ายออนไลน์ได้หรือไม่</t>
  </si>
  <si>
    <t>จ.ภูเก็ต, ย้าย, ค่าย, ออนไลน์, ได้, หรือ, ไม่</t>
  </si>
  <si>
    <t>เลือกเครือข่ายง่ายๆ ทำตามได้เลยฮะ iPhone &gt;Setting &gt;Carrier &gt;เลือกเครือข่ายแล้วใช้งานได้เลย ส่วน Android&gt;Setting &gt;Wireless and Network &gt;Mobile Network Network operators &gt; เลือกเครือข่ายก็เล่นได้เลยฮะ</t>
  </si>
  <si>
    <t>จังหวัด|general, ภูเก็ต|general, ย้าย|general, ค่าย|general, ออนไลน์|general, ได้|general, หรือ|general, ไม่|general</t>
  </si>
  <si>
    <t>ได้เลยฮับบบ พี่ๆสามารถทำเรื่องย้ายค่ายออนไลน์ได้ที่นี่เล้ยย https://goo.gl/iSWQvN</t>
  </si>
  <si>
    <t>internet:Internet</t>
  </si>
  <si>
    <t>ถ้าย้ายค่ายเบอร์เดิมจะต้องเป็นรายเดือนหรือเติมเงินก็ได้อ่ะครับ</t>
  </si>
  <si>
    <t>ถ้า, ย้าย, ค่าย, เบอร์, เดิม, จะ, ต้อง, เป็น, ราย, เดือน, หรือ, เติม, เงิน, ก็, ได้, อ่ะ, ครับ</t>
  </si>
  <si>
    <t>ถ้า|general, ย้าย|general, ค่าย|general, เบอร์|general, เดิม|general, จะ|general, ต้อง|general, เป็น|general, ราย|general, เดือน|general, หรือ|general, เติมเงิน|compound:bank, ก็|general, ได้|general, อ่ะ|general, ครับ|general</t>
  </si>
  <si>
    <t>จะใช้ Wi-Fi ที่ต่างประเทศต้องทำไง</t>
  </si>
  <si>
    <t>ได้ทั้งเติมเงินและรายเดือนง้าบบบ ขั้นตอนง่ายๆ ย้ายค่ายเบอร์เดิมมา เอไอเอส https://goo.gl/836hGX</t>
  </si>
  <si>
    <t>จะ, ใช้,  , Wi, -, Fi,  , ที่, ต่าง, ประเทศ, ต้อง, ทำไง</t>
  </si>
  <si>
    <t>มีเบอร์แบบรายเดือนอยู่แล้ว1เบอร์ของ AIS อยากย้ายค่ายมาอีกเบอร์แต่ชื่อเดียวกันได้ไหม</t>
  </si>
  <si>
    <t>จะ|general, ใช้|general, wi, -, fi, ที่|general, ต่างประเทศ|compound:general, ต้อง|general, ทำไง|general</t>
  </si>
  <si>
    <t>วิธีใช้งานโรมมิ่งหรือ Wi-Fi ที่ต่างประเทศ พี่ๆสามารถดูข้อมูลที่นี่เลยฮับ https://goo.gl/ZOD6I0</t>
  </si>
  <si>
    <t>Category</t>
  </si>
  <si>
    <t>มี, เบอร์, แบบ, ราย, เดือน, อยู่แล้ว, 1, เบอร์, ของ,  , AIS,  , อยาก, ย้าย, ค่าย, มา, อีก, เบอร์, แต่, ชื่อ, เดียว, กัน, ได้, ไหม</t>
  </si>
  <si>
    <t>wifi:Wi-Fi</t>
  </si>
  <si>
    <t>มี|general, เบอร์|general, แบบ|general, ราย|general, เดือน|general, แล้ว|general, 1, เบอร์|general, ของ|general, a, เป็น|general, อยาก|general, ย้าย|general, ค่าย|general, มา|general, อีก|general, เบอร์|general, แต่|general, ชื่อ|general, เ, ดี|general, ยว, กัน|general, ได้|general, ไหม|general</t>
  </si>
  <si>
    <t>ได้ฮับบ พี่ๆสามารถใช้ชื่อเดียวกันได้เลย อุ่นใจขอต้อนรับพี่ๆเข้ามาเป็นครอบครัวเอไอเอสฮับบ &gt; &lt;  อุ่นใจขอแนะนำโปรโมชั่นย้ายค่ายเบอร์เดิม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</si>
  <si>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ผมอยาทราบสถานะการย้ายค่ายตอนนี้ว่าสำเร็จหรือยังครับ</t>
  </si>
  <si>
    <t>ผม, อยา, ท, ราบ, สถานะ, การ, ย้าย, ค่าย, ตอน, นี้, ว่า, สำเร็จ, หรือ, ยัง, ครับ</t>
  </si>
  <si>
    <t>IR Package</t>
  </si>
  <si>
    <t>IR,  , Package</t>
  </si>
  <si>
    <t>ผม, อยา, รู้|general, สถานะ|general, การ|general, ย้าย|general, ค่าย|general, ตอน, นี้|general, ว่า|general, สำเร็จ|general, หรือ|general, ยัง|general, ครับ|general</t>
  </si>
  <si>
    <t>ir, pa|general, ck, อายุ|general</t>
  </si>
  <si>
    <t>ถ้าพี่ๆทำรายการสำเร็จแล้ว จะมี SMS มายืนยันผลการย้ายค่ายของพี่ๆนะฮับ ดูรายละเอียดเพิ่มเติมที่ https://goo.gl/wA5TT7</t>
  </si>
  <si>
    <t>วิธีตรวจสอบอัตราค่าบริการโรมมิ่งทำได้ที่แอพพลิเคชั่น My AIS ฮะ เลือกเมนู แพ็กเกจ &gt; แพ็กเกจโรมมิ่ง &gt; อัตราค่าบริการโรมมิ่ง โดยสามารถตรวจสอบได้ทั้ง อัตราค่าโทร,ค่าบริการส่งข้อความ,ค่าบริการ Data Roaming เลยฮ๊าฟฟฟ</t>
  </si>
  <si>
    <t>สอบถามเกี่ยวกับการชำระเงินมีใบแจ้งหนีไปที่บ้านแล้วตอนนี้ย้ายที่อยู่ เลื่อนกำหนดจ่ายไปก่อนได้ไหมคะ</t>
  </si>
  <si>
    <t>package:IR Package</t>
  </si>
  <si>
    <t>สอบถาม, เกี่ยว, กับ, การ, ชำระ, เงิน, มี, ใบ, แจ้ง, หนี, ไป, ที่, บ้าน, แล้ว, ตอน, นี้, ย้าย, ที่, อยู่,  , เลื่อน, กำหนด, จ่าย, ไป, ก่อน, ได้, ไหม, คะ</t>
  </si>
  <si>
    <t>Text/Used Cases</t>
  </si>
  <si>
    <t>เติมเงินใส่ SIM2FLY ผ่านหน้าเว็บเลยได้ไหมครับ ตอนนี้ใช้งานอยู่เมืองนอก</t>
  </si>
  <si>
    <t>เติม, เงิน, ใส่,  , SIM, 2, FLY,  , ผ่าน, หน้า, เว็บ, เลย, ได้, ไหม, ครับ,  , ตอน, นี้, ใช้, งาน, อยู่, เมืองนอก</t>
  </si>
  <si>
    <t>เติมเงิน|compound:bank, ใส่|general, sim, 2fly, ผ่าน|general, หน้า|general, เว็บไซต์|general, เลย|general, ได้|general, ไหม|general, ครับ|general, ตอน, นี้|general, ใช้งาน|compound:general, อยู่|general, เมือง|general, นอก|general</t>
  </si>
  <si>
    <t xml:space="preserve">วิธีเติมเงินสำหรับ SIM2FLY บอกเลยว่าสะดวกอ้ะ! ผ่านช่องทางหลากหลายให้เลือก ทั้งผ่านหน้าเว็บ,ผ่านบัตรเครดิต,เติมด้วยเงินสด หรือพกบัตรเติมเงินไปเองยิ่งเก๋ พี่ๆดูรายละเอียด SIM2FLY เพิ่มเติมได้ที่นี่ฮะ https://goo.gl/oDB7ce </t>
  </si>
  <si>
    <t>ถามเรื่องเลือกเครือข่าย ตอนอยู่เมืองนอก ใช้ android</t>
  </si>
  <si>
    <t>ถาม, เรื่อง, เลือก, เครือข่าย,  , ตอน, อยู่, เมือง, นอก,  , ใช้,  , android</t>
  </si>
  <si>
    <t>ถาม|general, เรื่อง|general, เอา|general, เครือข่าย|general, ตอน, อยู่|general, เมือง|general, นอก|general, ใช้|general, แอนดรอยด์|general</t>
  </si>
  <si>
    <t xml:space="preserve">วิธีเลือกเครือข่ายมือถือในต่างประเทศด้วยตนเอง เมื่อพี่ๆเดินทางไปถึงต่างประเทศโทรศัพท์จะทำการเลือกเครือข่ายที่ดีที่สุดในขณะนั้นโดยอัตโนมัติฮะ วิธีการเลือกเครือข่ายสำหรับ Android อุ่นใจก็มีมาฝากแล้วฮะ </t>
  </si>
  <si>
    <t>สอบถาม|general, เกี่ยว|general, กับ|general, การ|general, ชำระ|general, เงิน|bank, มี|general, ใบ|general, แจ้ง|general, หนี, ไป|general, ที่|general, บ้าน|general, แล้ว|general, ตอน, นี้|general, ย้าย|general, ที่อยู่ปัจจุบัน|compound:general, เลื่อน|general, กำหนด|general, ชำระ|bank, ไป|general, ก่อน|general, ได้|general, ไหม|general, ค่ะ|general</t>
  </si>
  <si>
    <t>https://goo.gl/98py2M</t>
  </si>
  <si>
    <t xml:space="preserve">ถ้าอยากเลื่อนการชำระ หรือ ทำรายการอื่น ๆ สามารถ ฝากเรื่องไว้กับเพื่อนอุ่นใจดูแลต่อได้เลยนะฮะ คลิก https://goo.gl/GGkg96 </t>
  </si>
  <si>
    <t>ถาม</t>
  </si>
  <si>
    <t>phone_network:เครือข่าย,device:android</t>
  </si>
  <si>
    <t>อยากทราบว่าจะสมัครแพ็กเกจโรมมิ่งที่ my AIS App ได้ไหม</t>
  </si>
  <si>
    <t>อยาก, ทราบ, ว่า, จะ, สมัคร, แพ็กเกจโรม, มิ่ง, ที่,  , my,  , AIS,  , App,  , ได้, ไหม</t>
  </si>
  <si>
    <t>อยาก|general, รู้|general, ว่า|general, จะ|general, สมัคร|general, แพ็กเกจโรม, ไม่|general, ่ง, ที่|general, my, a, เป็น|general, แอพพลิเคชั่น|general, ได้|general, ไหม|general</t>
  </si>
  <si>
    <t>สมัครได้เลยจ้า ง่ายมั่กๆ หรือทำการสมัครได้ผ่านเว็บ https://goo.gl/oDB7ce ก็ดีต่อใจมากๆ</t>
  </si>
  <si>
    <t>app:my AIS App,package:แพ็กเกจ,roaming:โรมมิ่ง</t>
  </si>
  <si>
    <t>สมัคร roaming ได้ที่ไหนบ้าง</t>
  </si>
  <si>
    <t>สมัคร,  , roaming,  , ได้, ที่, ไหน, บ้าง</t>
  </si>
  <si>
    <t>สมัคร|general, roam, in|general, g, ได้|general, ที่ไหน|compound:general, บ้าง|general</t>
  </si>
  <si>
    <t xml:space="preserve">สมัครผ่าน website https://goo.gl/oDB7ce
สมัครผ่าน AIS CALL CENTER 1175 เอไอเอส ช็อป และร้านเทเลวิซ
มัครผ่านมือถือด้วยตนเองขณะอยู่ต่างประเทศ ฟรี! กด *111#
สมัครผ่าน AIS Roaming App (เฉพาะ iOS และ Android เท่านั้น) ว้าววว ได้หลายช่องทางเลยฮะ สะดวกฝุดๆ
</t>
  </si>
  <si>
    <t>roaming:roaming</t>
  </si>
  <si>
    <t>สิงคโปร์มีพื้นที่สัญญาณโรมมิ่งไปไม่ถึงไม๊ครับ</t>
  </si>
  <si>
    <t>สิงคโปร์, มี, พื้นที่, สัญญาณ, โรม, มิ่ง, ไป, ไม่, ถึง, ไม๊, ครับ</t>
  </si>
  <si>
    <t>Expect Result</t>
  </si>
  <si>
    <t>Result</t>
  </si>
  <si>
    <t>สิงค์โปร์|general, ร์, มี|general, พื้น, ที่|general, สัญญาณ|general, โรม, ไม่|general, ่ง, ไป|general, ไม่ได้รับ|compound:general, ไหม|general, ครับ|general</t>
  </si>
  <si>
    <t>Actual Result</t>
  </si>
  <si>
    <t>Screen</t>
  </si>
  <si>
    <t>Comment</t>
  </si>
  <si>
    <t xml:space="preserve">สมัครแพ็กเกจโรมมิ่งไปสิงคโปร์ ก็ต้องเลือกกันแบบฟินฟิน นี่เลย แพ็กเกจ BIG PACK Non-Stop Data Roam ราคา 1,990 บาท ใช้งานได้นาน10วัน เลือกเครือข่าย SingTel Mobile เพื่อการใช้งานได้เลยฮะ รายละเอียดแพ็กเกจโรมมิ่งเพิ่มเติมดูได้ที่นี่จ้า https://goo.gl/oDB7ce </t>
  </si>
  <si>
    <t>country:สิงคโปร์</t>
  </si>
  <si>
    <t>signal:สัญญาณ,roaming:โรมมิ่ง,area:พื้นที่,not_support:ไม่ถึง</t>
  </si>
  <si>
    <t>สามารถสมัครแพ็กเกจโรมมิ่งล่วงหน้าได้หรือไม่</t>
  </si>
  <si>
    <t>สามารถ, สมัคร, แพ็กเกจโรม, มิ่ง, ล่วงหน้า, ได้, หรือ, ไม่</t>
  </si>
  <si>
    <t>สามารถ|general, สมัคร|general, แพ็กเกจโรม, ไม่|general, ่ง, ล่วง, หน้า|general, ได้|general, หรือ|general, ไม่|general</t>
  </si>
  <si>
    <t>สมัครล่วงหน้าได้ ผ่านทาง website https://goo.gl/oDB7ce, AIS Roaming App, AIS CALL CENTER 1175 หรือ AIS Shop</t>
  </si>
  <si>
    <t>MNP</t>
  </si>
  <si>
    <t>package:แพ็กเกจ,roaming:โรมมิ่ง,in_advance:ล่วงหน้า</t>
  </si>
  <si>
    <t>เติมเงินเข้า SIM2FLY ผ่านบัตรเครดิตได้ไหม</t>
  </si>
  <si>
    <t>เติม, เงิน, เข้า,  , SIM, 2, FLY,  , ผ่าน, บัตร, เครดิต, ได้, ไหม</t>
  </si>
  <si>
    <t>เติมเงิน|compound:bank, เข้า|general, sim, 2, fly, ผ่าน|general, บัตรเครดิต|compound:general, ได้|general, ไหม|general</t>
  </si>
  <si>
    <t>สะดวกมากๆก็ต้องอุ่นใจเลยจ้า พี่ๆสามารถเติมเงินเข้า SIM2FLY ได้ผ่านบัตรเครดิตเลยฮะ คลิกที่นี่เล้ย https://goo.gl/gCqRU8</t>
  </si>
  <si>
    <t>package:SIM2FLY,credit_card:บัตรเครดิต</t>
  </si>
  <si>
    <t>หากซื้อซิมทูฟาย จะสามารถใช้งานได้ทั่วโลกเลยไหม</t>
  </si>
  <si>
    <t>หาก, ซื้อ, ซิมทู, ฟาย,  , จะ, สามารถ, ใช้, งาน, ได้, ทั่ว, โลก, เลย, ไหม</t>
  </si>
  <si>
    <t>หา|general, ก, ซื้อ|general, ซิม|general, ทู, ฟาย, จะ|general, สามารถ|general, ใช้งาน|compound:general, ได้|general, ทั่ว, โลก|general, เลย|general, ไหม|general</t>
  </si>
  <si>
    <t>สามารถใช้ได้ในบางประเทศเท่านั้น พี่ๆเช็คก่อนน้าว่าประเทศที่ต้องการจะเดินทางไปสามารถเปิดบริการ Roaming ได้หรือไม่ สามารถตรวจสอบได้ที่นี่  https://goo.gl/jj9RKR จ้า</t>
  </si>
  <si>
    <t>world:ทั่วโลก</t>
  </si>
  <si>
    <t>ย้ายค่าย</t>
  </si>
  <si>
    <t>จะเช็คเน็ตว่าใช้ไปเท่าไหร่แล้ว เช็คยังไง</t>
  </si>
  <si>
    <t>จะ, เช็ค, เน็ต, ว่า, ใช้, ไป, เท่า, ไหร่, แล้ว,  , เช็ค, ยัง, ไง</t>
  </si>
  <si>
    <t>จะ|general, เช็ค|bank, อินเตอร์เน็ต|general, ว่า|general, ใช้|general, ไป|general, เท่าไหร่|compound:general, แล้ว|general, เช็ค|bank, ยัง|general, ไง|general</t>
  </si>
  <si>
    <t>สามารถตรวจสอบปริมาณการใช้งานเน็ตโรมมิ่ง กด*111*6# แล้วกดโทรออก ง่ายใช่มั้ยล่ะ อิอิ</t>
  </si>
  <si>
    <t>ยังไง,เท่าไหร่</t>
  </si>
  <si>
    <t>check:เช็ค</t>
  </si>
  <si>
    <t>เช็กว่ามือถือเอาไปใช้ที่ต่างประเทศได้หรือไม่</t>
  </si>
  <si>
    <t>เช็ก, ว่า, มือถือ, เอา, ไป, ใช้, ที่, ต่าง, ประเทศ, ได้, หรือ, ไม่</t>
  </si>
  <si>
    <t>ย้าย, ค่าย</t>
  </si>
  <si>
    <t>check|general, ว่า|general, มือถือ|general, เอา|general, ไป|general, ใช้|general, ที่|general, ต่างประเทศ|compound:general, ได้|general, หรือ|general, ไม่|general</t>
  </si>
  <si>
    <t>สามารถตรวจสอบว่ามือถือมีบริการข้ามแดนอัตโนมัติหรือไม่ &gt; หน้าแรก ของแอพพลิเคชั่น &gt; เมื่อพบหัวข้อ "การใช้งานรอบปัจุบัน" ให้ปัดหน้าจอ 1 ครั้ง &gt; จะพบหัวข้อ "แพ็กเกจปัจจุบัน" &gt; แล้วดูที่ บริการเสริม ว่ามีบริการ AIS International Roaming หรือไม่ &gt; หากไม่มีบริการ สามารถสมัครได้โดยกด *125*1# โทรออกฮะ</t>
  </si>
  <si>
    <t>check:เช็ก,use:ใช้</t>
  </si>
  <si>
    <t>mobile:มือถือ</t>
  </si>
  <si>
    <t>ใช้ซิม AIS SIM2FLY ที่มาเก๊าได้ป่ะ</t>
  </si>
  <si>
    <t>ใช้, ซิม,  , AIS,  , SIM, 2, FLY,  , ที่, มา, เก๊า, ได้, ป่ะ</t>
  </si>
  <si>
    <t>ใช้|general, ซิม|general, a, เป็น|general, sim2fly, ที่|general, มา|general, เก๊า, ได้|general, บ้าง|general</t>
  </si>
  <si>
    <t>สำหรับ AIS SIM2FLY จะไม่สามารถใช้ที่มาเก๊า ได้นะฮับ T^T  อุ่นใจขอแนะนำให้พี่ๆที่น่ารักสมัครแพ็กเกจ Roaming ก่อนที่จะไปต่างประเทศนะฮับ พี่ๆสามารถตรวจสอบประเทศที่รองรับและค่าบริการแพ็กเกจได้ที่ https://goo.gl/rV6Xo7</t>
  </si>
  <si>
    <t>ย้าย|general, ค่าย|general</t>
  </si>
  <si>
    <t>country:china:มาเก๊า</t>
  </si>
  <si>
    <t>title: ย้ายค่ายเบอร์เดิม	buttons: ขั้นตอนการย้ายค่าย, โปรโมชั่นย้ายค่าย, โปร iPhone ย้ายค่าย</t>
  </si>
  <si>
    <t>Fail</t>
  </si>
  <si>
    <t xml:space="preserve">no Action </t>
  </si>
  <si>
    <t>SIM2FLY by AIS พอกลับมาไทยแต่เน็ตดาต้ายังคงเหลือ และวันก็ยังเหลือ จะใช้เน็ตต่อได้ไหม</t>
  </si>
  <si>
    <t>SIM2FLY,  , by,  , AIS,  , พอ, กลับ, มา, ไทย, แต่, เน็ต, ดาต้า, ยังคง, เหลือ,  , และ, วัน, ก็, ยัง, เหลือ,  , จะ, ใช้, เน็ต, ต่อ, ได้, ไหม</t>
  </si>
  <si>
    <t>sim, 2fly, โดย|general, a, เป็น|general, พอ|general, กลับ|general, มา|general, ประเทศไทย|general, แต่|general, อินเตอร์เน็ต|general, ดาต้า, ยังคง|general, คงเหลือ|general, และ|general, วัน|general, ก็|general, ยัง|general, คงเหลือ|general, จะ|general, ใช้|general, อินเตอร์เน็ต|general, ต่อ|general, ได้|general, ไหม|general</t>
  </si>
  <si>
    <t>สำหรับ Package DATA ของ SIM2FLY จะรองรับการใช้งานที่ต่างประเทศ (กับประเทศที่ร่วมโครงการ) ซึ่ง Package Internet จะไม่สามารถใช้งานในประเทศไทยได้นะฮับ รายละเอียดเพิ่มเติมดูที่นี่ได้จ้า https://goo.gl/6s7RfD</t>
  </si>
  <si>
    <t>package:SIM2FLY,internet:เน็ต,balance:คงเหลือ</t>
  </si>
  <si>
    <t>อยากรู้ว่าซิมทูฟายราคา 199 นี่ใช้งานได้ทุกประเทศเลยไม๊</t>
  </si>
  <si>
    <t>อยาก, รู้, ว่า, ซิม, ทู, ฟาย, ราคา,  , 199,  , นี่, ใช้, งาน, ได้, ทุก, ประเทศ, เลย, ไม๊</t>
  </si>
  <si>
    <t>อยากย้ายค่าย</t>
  </si>
  <si>
    <t>อยาก, ย้าย, ค่าย</t>
  </si>
  <si>
    <t>อยาก|general, รู้|general, ว่า|general, ซิม|general, ทู, ฟาย, ราคา|general, 199, นี้|general, ใช้งาน|compound:general, ได้|general, ทุก|general, ประเทศ|general, เลย|general, ไหม|general</t>
  </si>
  <si>
    <t>อยาก|general, ย้าย|general, ค่าย|general</t>
  </si>
  <si>
    <t>สำหรับ SIM2FLY 199 บาท รองรับการใช้งานได้หลากหลายประเทศฮะ และยังรับโบนัสโทรฟรี 100 บาท พร้อมวันใช้งานนาน 30 วัน + เน็ตโรมมิ่งอีก 20 MB โอ้โห ไปดูรายละเอียดประเทศที่รองรับการใช้งานเพิ่มเติมได้ฮะ https://goo.gl/rQvigv</t>
  </si>
  <si>
    <t>อยาก,ไม๊</t>
  </si>
  <si>
    <t>Pass</t>
  </si>
  <si>
    <t>world:ทุกประเทศ</t>
  </si>
  <si>
    <t>package:ซิมทูฟายราคา 199</t>
  </si>
  <si>
    <t>title: ย้ายค่ายเบอร์เดิม buttons: ขั้นตอนการย้ายค่าย, โปรโมชั่นย้ายค่าย, โปร iPhone ย้ายค่าย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</si>
  <si>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ถ้าเปิดใช้งาน SIM2FLY แล้วจะเริ่มนับวันเลยหรือเปล่า</t>
  </si>
  <si>
    <t>ถ้า, เปิด, ใช้, งาน,  , SIM, 2, FLY,  , แล้ว, จะ, เริ่ม, นับ, วัน, เลย, หรือ, เปล่า</t>
  </si>
  <si>
    <t>ต้องการย้ายค่าย</t>
  </si>
  <si>
    <t>ต้องการ, ย้าย, ค่าย</t>
  </si>
  <si>
    <t>ถ้า|general, เปิด|general, ใช้งาน|compound:general, sim, 2, fly, แล้ว|general, จะ|general, เริ่ม|general, นับ|general, วัน|general, เลย|general, หรือ|general, เปล่า|general</t>
  </si>
  <si>
    <t>ต้องการ|general, ย้าย|general, ค่าย|general</t>
  </si>
  <si>
    <t>สำหรับ SIM2FLY 399 และ 899 บาท กรณีเปิดใช้งานซิมครั้งแรก แพ็กเกจ Non-Stop Data Roaming ที่แถมมาพร้อมซิมจะมีผลทันที เพื่อให้คุ้มค่าในการใช้งานแพ็กเกจ แนะนำให้พี่ๆเปิดใช้งานซิมครั้งแรกขณะอยู่ต่างประเทศหรือก่อนออกเดินทางจ้า</t>
  </si>
  <si>
    <t>day_count:นับวัน</t>
  </si>
  <si>
    <t>title: ย้ายค่ายเบอร์เดิม buttons: ขั้นตอนการย้ายค่าย, โปรโมชั่นย้ายค่าย, โปร iPhone ย้ายค่าย
Brandner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</si>
  <si>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ขั้นตอนการย้ายค่าย</t>
  </si>
  <si>
    <t>พอดีจะไปมาเก๊าเดือนหน้าครับ สนใจใช้งาน SIM2FLY แต่ผมสงสัยว่าต้องเปิดใช้งานก่อนเดินทาง หรือไปเปิดที่นู่นก็ได้ครับ เห็นว่านับเวลาเป็นจำนวนชั่วโมง</t>
  </si>
  <si>
    <t>ขั้นตอน, การ, ย้าย, ค่าย</t>
  </si>
  <si>
    <t>ขั้นตอน|general, การ|general, ย้าย|general, ค่าย|general</t>
  </si>
  <si>
    <t>พอดี, จะ, ไป, มา, เก๊า, เดือน, หน้า, ครับ,  , สนใจ, ใช้, งาน,  , SIM, 2, FLY,  , แต่, ผม, สงสัย, ว่า, ต้อง, เปิด, ใช้, งาน, ก่อน, เดินทาง,  , หรือ, ไป, เปิด, ที่, นู่น, ก็, ได้, ครับ,  , เห็น, ว่า, นับ, เวลา, เป็น, จำนวน, ชั่วโมง</t>
  </si>
  <si>
    <t>text: ย้ายค่ายเบอร์เดิมไม่ยากอย่างที่คิดจ้า ก่อนอื่น เช็ค(ซิมปกติ, ไม่มียอดค้าง, เบอร์ลงทะบียนแล้ว) &gt; ติดต่อ AIS Shop, Telewiz (นำบัตรปปช.+บิลรายเดือนถ้ามี) &gt; รอ SMS 3-9 วันทำการ &gt; เปลี่ยนซิมใช้ได้เลยจ้า ดูรายละเอียดเพิ่มเติมได้ที่ http://www.ais.co.th/move-to-ais/step.html</t>
  </si>
  <si>
    <t>พอดี|general, จะ|general, ไป|general, มา|general, เก๊า, เดือน|general, หน้า|general, ครับ|general, สนใจ|general, ใช้งาน|compound:general, sim, 2, fly, แต่|general, ผม, สงสัย|general, ว่า|general, ต้อง|general, เปิด|general, ใช้งาน|compound:general, ก่อน|general, เดิน|general, ทาง|general, หรือ|general, ไป|general, เปิด|general, ที่|general, นู่น, ก็|general, ได้|general, ครับ|general, เห็น|general, ว่า|general, นับ|general, เวลา|general, เป็น|general, จำนวน|general, ชั่วโมง|general</t>
  </si>
  <si>
    <t xml:space="preserve">สำหรับ SIM2FLY 399 และ 899 บาท กรณีเปิดใช้งานซิมครั้งแรก แพ็กเกจ Non-Stop Data Roaming ที่แถมมาพร้อมซิมจะมีผลทันที เพื่อให้คุ้มค่าในการใช้งานแพ็กเกจ แนะนำให้พี่ๆเปิดใช้งานซิมครั้งแรกขณะอยู่ต่างประเทศหรือก่อนออกเดินทางฮับ รายละเอียดเพิ่มเติมดูได้จ้า  https://goo.gl/jj9RKR </t>
  </si>
  <si>
    <t>ย้ายค่ายเบอร์เดิมไม่ยากอย่างที่คิดจ้า ก่อนอื่น เช็ค(ซิมปกติ, ไม่มียอดค้าง, เบอร์ลงทะบียนแล้ว) &gt; ติดต่อ AIS Shop, Telewiz (นำบัตรปปช.+บิลรายเดือนถ้ามี) &gt; รอ SMS 3-9 วันทำการ &gt; เปลี่ยนซิมใช้ได้เลยจ้า ดูรายละเอียดเพิ่มเติมได้ที่ http://www.ais.co.th/move-to-ais/step.html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Communities
AIS FQA
ติดต่อแอดมิน</t>
  </si>
  <si>
    <t>สนใจ,สงสัย,หรือ</t>
  </si>
  <si>
    <t>เดือนหน้า</t>
  </si>
  <si>
    <t>activate:เปิดใช้งาน</t>
  </si>
  <si>
    <t>สอบถามเรื่องการย้ายค่ายมา AIS</t>
  </si>
  <si>
    <t>สอบถาม, เรื่อง, การ, ย้าย, ค่าย, มา,  , AIS</t>
  </si>
  <si>
    <t>เปิดใช้งาน SIM2FLY แล้วแพ็กเกจจะเริ่มใช้เลยหรือเปล่า</t>
  </si>
  <si>
    <t>เปิด, ใช้, งาน,  , SIM, 2, FLY,  , แล้ว, แพ็ก, เกจ, จะ, เริ่ม, ใช้, เลย, หรือ, เปล่า</t>
  </si>
  <si>
    <t>สอบถาม|general, เรื่อง|general, การ|general, ย้าย|general, ค่าย|general, มา|general, a, เป็น|general</t>
  </si>
  <si>
    <t>เปิด|general, ใช้งาน|compound:general, sim, 2, fly, แล้ว|general, แพ็ก, เกจ, จะ|general, เริ่ม|general, ใช้|general, เลย|general, หรือ|general, เปล่า|general</t>
  </si>
  <si>
    <t>สำหรับ SIM2FLY 399 และ 899 บาท กรณีเปิดใช้งานซิมครั้งแรก แพ็กเกจ Non-Stop Data Roaming ที่แถมมาพร้อมซิมจะมีผลทันทีนะฮับ อุ่นใจขอแนะนำว่าเพื่อให้คุ้มค่าในการใช้งานแพ็กเกจ แนะนำให้พี่ๆเปิดใช้งานซิมครั้งแรกขณะอยู่ต่างประเทศหรือก่อนออกเดินทางฮับบบ</t>
  </si>
  <si>
    <t>package:SIM2FLY,package:แพ็กเกจ</t>
  </si>
  <si>
    <t>อยากรู้วิธีการย้ายค่าย</t>
  </si>
  <si>
    <t>SIM2FLY หาซื้อได้ที่ไหนทำไมหายากจัง</t>
  </si>
  <si>
    <t>อยาก, รู้, วิธี, การ, ย้าย, ค่าย</t>
  </si>
  <si>
    <t>SIM2, FLY,  , หา, ซื้อ, ได้, ที่, ไหน, ทำไม, หา, ยากจัง</t>
  </si>
  <si>
    <t>อยาก|general, รู้|general, วิธีการ|general, การ|general, ย้าย|general, ค่าย|general</t>
  </si>
  <si>
    <t>sim, 2, fly, หา|general, ซื้อ|general, ได้|general, ที่ไหน|compound:general, ทำไม|general, หา|general, ยาก|general, จัง|general</t>
  </si>
  <si>
    <t>สำหรับ SIM2FLY พี่ๆสามารถสั่งซื้อได้จาก AIS Online Store หรือสามารถซื้อได้โดยตรงตาม AIS Shop ข้อมูลเพิ่มเติมตามลิงก์นี้เลยฮะ https://goo.gl/rC6oCt</t>
  </si>
  <si>
    <t>text: ย้ายค่ายเบอร์เดิมไม่ยากอย่างที่คิดจ้า ก่อนอื่น เช็ค(ซิมปกติ, ไม่มียอดค้าง, เบอร์ลงทะบียนแล้ว) &gt; ติดต่อ AIS Shop, Telewiz (นำบัตรปปช.+บิลรายเดือนถ้ามี) &gt; รอ SMS 3-9 วันทำการ &gt; เปลี่ยนซิมใช้ได้เลยจ้า ดูรายละเอียดเพิ่มเติมได้ที่ http://www.ais.co.th/move-to-ais/step.html
AIS Community
AIS FQA 
ติดต่อแอดมิน</t>
  </si>
  <si>
    <t>ซื้อSIM2FLY 899 ของ AIS มา แล้วใช้ไม่ได้ T_T</t>
  </si>
  <si>
    <t>Add On</t>
  </si>
  <si>
    <t>ซื้อ, SIM, 2, FLY,  , 899,  , ของ,  , AIS,  , มา,  , แล้ว, ใช้, ไม่, ได้,  , T_T</t>
  </si>
  <si>
    <t>ไม่พิมพ์ข้อความใดๆประมาณ 5นาที</t>
  </si>
  <si>
    <t>ซื้อ|general, sim, 2, fly, 899, ของ|general, a, เป็น|general, มา|general, แล้ว|general, ใช้|general, ไม่ได้|compound:general, t_t</t>
  </si>
  <si>
    <t>ไม่, พิมพ์, ข้อความ, ใด, ๆ, ประมาณ,  , 5, นาที</t>
  </si>
  <si>
    <t>ไม่|general, พิมพ์|general, ข้อความ|general, ใด|general, ๆ, พยากรณ์|general, 5, นาที|general</t>
  </si>
  <si>
    <t>สำหรับ SIM2FLY หลังจากที่พี่ๆซื้อ SIM2FLY มาแล้ว พี่ๆต้องทำการลงทะเบียนก่อนจึงจะสามารถใช้งานได้นะฮ๊าฟ สามารถลงทะเบียนได้ที่ AIS Shop,Telewiz ทุกสาขา รวมถึงสาขาในสนามบินด้วยนะฮ๊าฟฟฟ รายละเอียดเพิ่มเติมที่นี่เลยฮับ https://goo.gl/0bms3p</t>
  </si>
  <si>
    <t>Testing</t>
  </si>
  <si>
    <t>use:ใช้งาน,cant_use:ใช้ไม่ได้</t>
  </si>
  <si>
    <t>ต้องการสอบถามเรื่องอื่นเพิ่มเติมอีกมั้ยจ้ะ
เมนูหลัก
ไม่ต้องการ</t>
  </si>
  <si>
    <t>package:SIM2FLY 899</t>
  </si>
  <si>
    <t>การคำนวณ "ปริมาณข้อมูล (KB หรือ MB)" ในการคิดค่าบริการโรมมิ่ง คำนวณอย่างไรค่ะ</t>
  </si>
  <si>
    <t>อยากย้ายค่ายจาก tot ต้องทำยังไงครับ</t>
  </si>
  <si>
    <t>อยาก, ย้าย, ค่าย, จาก,  , tot,  , ต้อง, ทำ, ยัง, ไง, ครับ</t>
  </si>
  <si>
    <t>การ, คำนวณ,  , ", ปริมาณ, ข้อมูล,  , (, KB,  , หรือ,  , MB, ), ",  , ใน, การ, คิดค่า, บริการ, โรม, มิ่ง,  , คำนวณ, อย่าง, ไร, ค่ะ</t>
  </si>
  <si>
    <t>อยาก|general, ย้าย|general, ค่าย|general, จาก|general, tot, ต้อง|general, ทำ|general, ยัง|general, ไง|general, ครับ|general</t>
  </si>
  <si>
    <t>การ|general, คำนวณ|general, ", ปริ, มา|general, ณ, ข้อมูล|general, (, kb, หรือ|general, mb, ), ", ใน|general, การ|general, คิด|general, ค่าสินค้า|compound:general, โรม, ไม่|general, ่ง, คำนวณ|general, อย่าง|general, ไร|general, ค่ะ|general</t>
  </si>
  <si>
    <t>สำหรับการใช้งาน Data Roaming จะมีการคิดปริมาณใช้งานขั้นต่ำที่ 1 KB ซึ่งค่าบริการจะถูกคำนวณจากปริมาณนั้นๆ แยกตามการเชื่อมต่อในแต่ละครั้ง แม้ว่าจะใช้งานไม่ถึงปริมาณนั้นก็ตาม ตัวอย่างเช่น หากพี่ๆเดินทางไปใช้งาน Data Roaming ที่ประเทศฝรั่งเศส เป็นจำนวน 200 Byte ซึ่งอัตราค่าบริการของประเทศฝรั่งเศส คือ 0.29 บาท ต่อ KB ดังนั้น คุณจะถูกคิดค่าบริการ ที่ 1 KB คิดเป็นค่าบริการ 0.29 บาทฮับ</t>
  </si>
  <si>
    <t>คำนวณอย่างไร</t>
  </si>
  <si>
    <t>ย้ายค่ายเบอร์เดิมไม่ยากอย่างที่คิดจ้า ก่อนอื่น เช็ค(ซิมปกติ, ไม่มียอดค้าง, เบอร์ลงทะบียนแล้ว) &gt; ติดต่อ AIS Shop, Telewiz (นำบัตรปปช.+บิลรายเดือนถ้ามี) &gt; รอ SMS 3-9 วันทำการ &gt; เปลี่ยนซิมใช้ได้เลยจ้า ดูรายละเอียดเพิ่มเติมได้ที่ http://www.ais.co.th/move-to-ais/step.html</t>
  </si>
  <si>
    <t>data_usage:ปริมาณข้อมูล,expense:ค่าบริการ,roaming:โรมมิ่ง</t>
  </si>
  <si>
    <t>อยู่แคนาดา ถ้ารับสายจากไทยจะเสียค่าบริการเท่าไหร่</t>
  </si>
  <si>
    <t>อยู่แคนาดา,  , ถ้า, รับ, สาย, จาก, ไทย, จะ, เสีย, ค่า, บริการ, เท่า, ไหร่</t>
  </si>
  <si>
    <t>อยู่|general, แ, คน|general, าดา, ถ้า|general, รับ|general, สาย|general, จาก|general, ประเทศไทย|general, จะ|general, เสีย|general, ค่าสินค้า|compound:general, เท่าไหร่|compound:general</t>
  </si>
  <si>
    <t>สำหรับการรับสายจากไทย จะคิดค่าบริการนาทีละ10บาท โทรกลับไทยนาทีละ18บาท โทรหาเลขหมายประเทศที่โรมมิ่งนาทีละ18บาท โทรหาเลขหมายประเทศอื่นๆนาทีละ 35 บาทฮะ</t>
  </si>
  <si>
    <t>country:แคนาดา,country:ไทย</t>
  </si>
  <si>
    <t>answer_call:รับสาย,expense:เสียค่าบริการ</t>
  </si>
  <si>
    <t>โปรโมชั่นย้ายค่าย</t>
  </si>
  <si>
    <t>โปรโมชั่น, ย้าย, ค่าย</t>
  </si>
  <si>
    <t>โปรโมชั่น|general, ย้าย|general, ค่าย|general</t>
  </si>
  <si>
    <t>อยู่เกาหลีใต้ จะส่งข้อความกลับประเทศไทยเสียค่าส่งเท่าไหร่</t>
  </si>
  <si>
    <t>อยู่, เกาหลีใต้,  , จะ, ส่ง, ข้อความ, กลับ, ประเทศไทย, เสีย, ค่า, ส่ง, เท่า, ไหร่</t>
  </si>
  <si>
    <t>title: ย้ายค่ายมา รายเดือน	buttons: ดูเพิ่มเติมคลิก
title: ย้ายค่ายมา วันทูคอล!	buttons: ดูเพิ่มเติมคลิก
title: ย้ายค่ายมา วันทูคอลรับสิทธิเซเรเนด	buttons: ดูเพิ่มเติมคลิก
title: ย้ายค่ายลดค่าเครื่อง iPhone	buttons: รายละเอียดเพิ่มเติม</t>
  </si>
  <si>
    <t>อยู่|general, เกาหลีใต้|general, จะ|general, ส่ง|general, ข้อความ|general, กลับ|general, ประเทศไทย|general, เสีย|general, ค่า|general, ส่ง|general, เท่าไหร่|compound:general</t>
  </si>
  <si>
    <t>สำหรับการส่ง SMS นะฮะ 6 บาท/ครั้ง ส่วนรับSMS ฟรีนะฮะ พี่ๆดูรายละเอียดเพิ่มเติมได้ตรงนี้เลยยย https://goo.gl/0bms3p</t>
  </si>
  <si>
    <t>country:เกาหลีใต้,country:ไทย</t>
  </si>
  <si>
    <t>title: ย้ายค่ายมา รายเดือน buttons: ดูเพิ่มเติมคลิก
title: ย้ายค่ายมา วันทูคอล! buttons: ดูเพิ่มเติมคลิก
title: ย้ายค่ายมา วันทูคอลรับสิทธิเซเรเนด buttons: ดูเพิ่มเติมคลิก
title: ย้ายค่ายลดค่าเครื่อง iPhone buttons: รายละเอียดเพิ่มเติม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</si>
  <si>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sms:ข้อความ,expense:ค่าส่ง</t>
  </si>
  <si>
    <t>ผมจะเลือกเครือข่ายได้เองไหมครับ เมื่อผมเดินทางไปถึงเกาหลี</t>
  </si>
  <si>
    <t>ขอโปรโมชั่นย้ายค่าย</t>
  </si>
  <si>
    <t>ขอ, โปรโมชั่น, ย้าย, ค่าย</t>
  </si>
  <si>
    <t>ผม, จะ, เลือก, เครือข่าย, ได้, เอง, ไหม, ครับ,  , เมื่อ, ผม, เดินทาง, ไป, ถึง, เกาหลี</t>
  </si>
  <si>
    <t>ขอ|general, โปรโมชั่น|general, ย้าย|general, ค่าย|general</t>
  </si>
  <si>
    <t>ผม, จะ|general, เอา|general, เครือข่าย|general, ได้|general, เอง|general, ไหม|general, ครับ|general, เมื่อ|general, ผม, เดิน|general, ทาง|general, ไป|general, ถึง|general, เกาหลี|general</t>
  </si>
  <si>
    <t xml:space="preserve">สำหรับเครือข่ายประเทศเกาหลีใต้พี่ๆเลือกเครือข่าย SK Telecom ได้เลยฮะ โดยชื่อเครือข่ายที่แสดงบนมือถือก็คือ SK Telecom/KOR SK Telecom/450 05 ฮับ เพื่อการใช้งานที่ลื่นไหลไม่มีสะดุด รายละเอียดเพิ่มเติมดูที่นี่ได้ฮะ https://goo.gl/oDB7ce </t>
  </si>
  <si>
    <t>ถ้าไปญี่ปุ่นเครือข่ายที่ใช้งานโรมมิ่งในต่างประเทศจะขึ้นเป็นเครือข่ายอะไร</t>
  </si>
  <si>
    <t>อยากรู้โปรโมชั่นย้ายค่าย</t>
  </si>
  <si>
    <t>ถ้า, ไป, ญี่ปุ่น, เครือข่าย, ที่, ใช้, งาน, โรม, มิ่ง, ใน, ต่าง, ประเทศ, จะ, ขึ้น, เป็น, เครือข่าย, อะไร</t>
  </si>
  <si>
    <t>อยาก, รู้, โปรโมชั่น, ย้าย, ค่าย</t>
  </si>
  <si>
    <t>ถ้า|general, ไป|general, ญี่ปุ่น|general, เครือข่าย|general, ที่|general, ใช้งาน|compound:general, โรม, ไม่|general, ่ง, ใน|general, ต่างประเทศ|compound:general, จะ|general, ขึ้น|general, เป็น|general, เครือข่าย|general, อะไร|general</t>
  </si>
  <si>
    <t>อยาก|general, รู้|general, โปรโมชั่น|general, ย้าย|general, ค่าย|general</t>
  </si>
  <si>
    <t xml:space="preserve">สำหรับประเทศญี่ปุ่น ระบบจะจับสัญญานโรมมิ่งเครือข่าย SoftBank ฮับบบ </t>
  </si>
  <si>
    <t>เครือข่ายอะไร</t>
  </si>
  <si>
    <t>country:ญี่ปุ่น,foreign_country:ต่างประเทศ</t>
  </si>
  <si>
    <t>phone_network:เครือข่าย,roaming:โรมมิ่ง</t>
  </si>
  <si>
    <t>ย้ายค่ายมารายเดือน</t>
  </si>
  <si>
    <t>ถ้าไปออสเตรเลียเครือข่ายที่ใช้งานโรมมิ่งในต่างประเทศจะขึ้นเป็นเครือข่ายอะไร</t>
  </si>
  <si>
    <t>ถ้า, ไป, ออสเตรเลีย, เครือข่าย, ที่, ใช้, งาน, โรม, มิ่ง, ใน, ต่าง, ประเทศ, จะ, ขึ้น, เป็น, เครือข่าย, อะไร</t>
  </si>
  <si>
    <t>ถ้า|general, ไป|general, ออสเตรเลีย|general, เครือข่าย|general, ที่|general, ใช้งาน|compound:general, โรม, ไม่|general, ่ง, ใน|general, ต่างประเทศ|compound:general, จะ|general, ขึ้น|general, เป็น|general, เครือข่าย|general, อะไร|general</t>
  </si>
  <si>
    <t>ย้าย, ค่าย, มา, ราย, เดือน</t>
  </si>
  <si>
    <t xml:space="preserve">สำหรับประเทศออสเตรเลีย ระบบจะจับสัญญานโรมมิ่งเครือข่าย 'yes' Optus ฮับบบ </t>
  </si>
  <si>
    <t>ย้าย|general, ค่าย|general, มา|general, ราย|general, เดือน|general</t>
  </si>
  <si>
    <t>country:ออสเตรเลีย,foreign_country:ต่างประเทศ</t>
  </si>
  <si>
    <t>อินเดียเห็นว่าไม่รองรับทุกพื้นที่ พื้นที่ไหนใช้ไม่ได้บ้างครับ</t>
  </si>
  <si>
    <t>อินเดีย, เห็น, ว่า, ไม่, รองรับ, ทุก, พื้นที่,  , พื้นที่, ไหน, ใช้, ไม่, ได้, บ้าง, ครับ</t>
  </si>
  <si>
    <t>ย้ายค่ายอื่น มาเป็นวันทูคอล ต้องนำซิมเดิมมาด้วยไหม</t>
  </si>
  <si>
    <t>อินเดีย|general, เห็น|general, ว่า|general, ไม่|general, รอง|general, รับ|general, ทุก|general, พื้น, ที่|general, พื้น, ที่ไหน|compound:general, ใช้|general, ไม่ได้|compound:general, บ้าง|general, ครับ|general</t>
  </si>
  <si>
    <t>ย้าย, ค่าย, อื่น,  , มา, เป็น, วัน, ทูคอล,  , ต้อง, นำ, ซิม, เดิม, มา, ด้วย, ไหม</t>
  </si>
  <si>
    <t xml:space="preserve">สำหรับประเทศอินเดีย ไม่รองรับการใช้งานในรัฐอัสสัม, อรุณาจัลประเทศ, มณีปุระ, เมฆาลัย, มิโซรัม, นาคาแลนด์, ตริปุระ, จัมมูและแคชเมียร์
การใช้งาน4G หรือ 3G ขึ้นอยู่กับความสามารถของเครือข่ายผู้ร่วมให้บริการในต่างประเทศ รายละเอียดเพิ่มเติมดูได้จ้า  https://goo.gl/jj9RKR </t>
  </si>
  <si>
    <t>country:อินเดีย</t>
  </si>
  <si>
    <t>โปรโมชั่นย้ายค่ายมารายเดือน</t>
  </si>
  <si>
    <t>not_support:ไม่รองรับ,cant_use:ใช้ไม่ได้</t>
  </si>
  <si>
    <t>ย้าย|general, ค่าย|general, อื่น|general, มา|general, เป็น|general, วัน|general, ทู, โทร|general, ต้อง|general, นำ|general, ซิม|general, เดิม|general, มา|general, ด้วย|general, ไหม|general</t>
  </si>
  <si>
    <t xml:space="preserve">นี่เลยยยย ขั้นตอนง่ายๆ ย้ายค่ายเบอร์เดิมมา เอไอเอส
https://goo.gl/836hGX
</t>
  </si>
  <si>
    <t>โปรโมชั่นย้าย, ค่าย, มา, ราย, เดือน</t>
  </si>
  <si>
    <t>โปรโมชั่น|general, ย้าย|general, ค่าย|general, มา|general, ราย|general, เดือน|general</t>
  </si>
  <si>
    <t>ผมสงสัยว่าทำไม internet ของผมถึงหมดเร็วจังครับ ทั้งที่พึ่งเปลี่ยนย้ายมาใช้</t>
  </si>
  <si>
    <t>title: ย้ายค่ายมา รายเดือน	buttons: ดูเพิ่มเติมคลิก</t>
  </si>
  <si>
    <t>ผม, สงสัย, ว่า, ทำไม,  , internet,  , ของ, ผม, ถึง, หมด, เร็ว, จัง, ครับ,  , ทั้ง, ที่, พึ่ง, เปลี่ยน, ย้าย, มา, ใช้</t>
  </si>
  <si>
    <t xml:space="preserve">
title: ย้ายค่ายมา รายเดือน buttons: ดูเพิ่มเติมคลิก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</si>
  <si>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ผม, สงสัย|general, ว่า|general, ทำไม|general, อินเตอร์เน็ต|general, ของ|general, ผม, ถึง|general, หมด|general, รวดเร็ว|general, จัง|general, ครับ|general, ทั้ง|general, ที่|general, จะ|general, เปลี่ยน|general, ย้าย|general, มา|general, ใช้|general</t>
  </si>
  <si>
    <t>เน็ตหมดเร็วขึ้นอยู่กับการใช้งานของแต่ละคนน๊า.. อย่างการดู YouTube หรือ วีดีโอออนไลน์ต่างๆ จะใช้เน็ตมากหน่อย ยิ่งเป็น วิดีโอ HD คุณภาพสูงๆ ก็จะเยอะขึ้นอีก ถ้าหากดูหนังหรือซีรี่ย์เรื่องยาวแนะนำใช้ WiFi ดีกว่า หรือปรับความละเอียดเป็น SD  จะได้ใช้เน็ตได้ยาวๆจ้า</t>
  </si>
  <si>
    <t>แพ็คย้ายค่ายรายเดือน</t>
  </si>
  <si>
    <t>แพ็ค, ย้าย, ค่าย, ราย, เดือน</t>
  </si>
  <si>
    <t>เพิ่งทำการย้ายค่ายไปแล้วได้รับแจ้งทาง sms ว่าจะสามารถเปิดใช้งานระบบใหม่ได้ในช่วงเวลา 4.00-7.00 แต่ถึงตอนนี้ยังไม่สามารถใช้บริการได้เลย</t>
  </si>
  <si>
    <t>แพ็ค, ย้าย|general, ค่าย|general, ราย|general, เดือน|general</t>
  </si>
  <si>
    <t>เพิ่ง, ทำ, การ, ย้าย, ค่าย, ไป, แล้ว, ได้, รับ, แจ้ง, ทาง,  , sms,  , ว่า, จะ, สามารถ, เปิด, ใช้, งาน, ระบบ, ใหม่, ได้, ใน, ช่วง, เวลา,  , 4, ., 00, -, 7, ., 00,  , แต่, ถึง, ตอน, นี้, ยัง, ไม่, สามารถ, ใช้, บริการ, ได้, เลย</t>
  </si>
  <si>
    <t>เริ่ม|general, ทำ|general, การ|general, ย้าย|general, ค่าย|general, ไป|general, แล้ว|general, ได้|general, รับ|general, แจ้ง|general, ทาง|general, เอสเอ็มเอส|general, ว่า|general, จะ|general, สามารถ|general, เปิด|general, ใช้งาน|compound:general, ระบบ|general, ใหม่|general, ได้|general, ใน|general, ช่วง|general, เวลา|general, 4, ., 00, -, 7, ., 00, แต่|general, ถึง|general, ตอน, นี้|general, ยัง|general, ไม่ได้|compound:general, บริการ|general, ได้|general, เลย|general</t>
  </si>
  <si>
    <t>ย้ายค่ายมาวันทูคอล</t>
  </si>
  <si>
    <t>เปิด/ปิดเครื่องใหม่อีกครั้งน๊า ให้เครื่องรีเซ็ตสัญญาณใหม่อีกทีเน้อ แต่ถ้ายังใช้ไม่ได้ ฝากเรื่องไว้ที่นี่เลยฮ้าฟ  https://goo.gl/GGkg96</t>
  </si>
  <si>
    <t>ย้าย, ค่าย, มา, วัน, ทูคอล</t>
  </si>
  <si>
    <t>ย้าย|general, ค่าย|general, มา|general, วัน|general, ทู, โทร|general</t>
  </si>
  <si>
    <t>area:พื้น</t>
  </si>
  <si>
    <t>Promotion ที่ซื้อเครื่องใหม่วันเสาร์ที่ผ่านมาได้ผูกกับ Package เพื่อรับส่วนลด แต่ทำไมเช็คแล้วยังเป็นpackage เก่าตอนช่วงเตรียมย้ายค่ายคะ</t>
  </si>
  <si>
    <t>Promotion,  , ที่, ซื้อ, เครื่อง, ใหม่, วัน, เสาร์, ที่, ผ่าน, มา, ได้, ผูก, กับ,  , Package,  , เพื่อ, รับ, ส่วน, ลด,  , แต่, ทำไม, เช็ค, แล้ว, ยัง, เป็น, package,  , เก่าตอน, ช่วง, เตรียม, ย้าย, ค่าย, คะ</t>
  </si>
  <si>
    <t>โปรโมชั่น|general, ที่|general, ซื้อ|general, เครื่อง|general, ใหม่|general, วัน|general, เสาร์|general, ที่|general, ผ่าน|general, มา|general, ได้|general, ผูก|general, กับ|general, pa|general, ck, อายุ|general, เพื่อ|general, รับ|general, ส่วน|general, ลด|general, แต่|general, ทำไม|general, เช็ค|bank, แล้ว|general, ยัง|general, เป็น|general, pa|general, ck, อายุ|general, เก่า|general, ตอน, ช่วง|general, เตรียม|general, ย้าย|general, ค่าย|general, ค่ะ|general</t>
  </si>
  <si>
    <t>ย้ายค่ายมาเติมเงิน</t>
  </si>
  <si>
    <t>เห็นว่า SIM2FLY มีอัพเกรดเป็น 4GB ให้ถ้ายังไม่ได้เปิดใช้งาน ผมจะใช้ได้หรือเปล่า</t>
  </si>
  <si>
    <t>ย้าย, ค่าย, มา, เติม, เงิน</t>
  </si>
  <si>
    <t>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</si>
  <si>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เห็น, ว่า,  , SIM, 2, FLY,  , มี, อัพเกรด, เป็น,  , 4, GB,  , ให้, ถ้า, ยัง, ไม่, ได้, เปิด, ใช้, งาน,  , ผม, จะ, ใช้, ได้, หรือ, เปล่า</t>
  </si>
  <si>
    <t>ถ้าหากว่าย้ายแล้ว อยากเปลี่ยน ไม่ทราบว่าต้องใช้ให้ครบตามกำหนด 1 ปี หรือ เปลี่ยนค่ายได้เลยคะ</t>
  </si>
  <si>
    <t>ถ้าหาก, ว่า, ย้าย, แล้ว,  , อยาก, เปลี่ยน,  , ไม่, ทราบ, ว่า, ต้อง, ใช้, ให้, ครบ, ตาม, กำหนด,  , 1,  , ปี,  , หรือ,  , เปลี่ยน, ค่าย, ได้, เลย, คะ</t>
  </si>
  <si>
    <t>เห็น|general, ว่า|general, sim, 2fly, มี|general, อัพเกรด|general, เป็น|general, 4, good bye|compound:general, ให้|general, ถ้า|general, ยัง|general, ไม่ได้|compound:general, เปิด|general, ใช้งาน|compound:general, ผม, จะ|general, ใช้|general, ได้|general, หรือ|general, เปล่า|general</t>
  </si>
  <si>
    <t xml:space="preserve">สำหรับพี่ๆที่ซื้อ SIM2FLY เดิมที่หน้าปกซิมเขียนว่า 3GB ไปแล้วแต่ยังไม่ได้เปิดใช้งาน จะได้รับอัพเกรดเป็น 4GB อัตโนมัติ ทันทีเมื่อเปิดใช้งานซิมจ้า ดีเวอร์อ่ะ ไปเลือกซื้อ SIM2FLY กันเลย https://goo.gl/rQvigv </t>
  </si>
  <si>
    <t>ถ้าหาก|general, ว่า|general, ย้าย|general, แล้ว|general, อยาก|general, เปลี่ยน|general, ไม่|general, รู้|general, ว่า|general, ต้อง|general, ใช้|general, ให้|general, ครบ|general, ตาม|general, กำหนด|general, 1, ปี|general, หรือ|general, เปลี่ยน|general, ค่าย|general, ได้|general, เลย|general, ค่ะ|general</t>
  </si>
  <si>
    <t>ย้าย|general, ค่าย|general, มา|general, เติมเงิน|compound:bank</t>
  </si>
  <si>
    <t>upgrade:อัพเกรด,cannot:ไม่ได้,open:เปิด,use:ใช้งาน,available:ใช้ได้</t>
  </si>
  <si>
    <t>โปรย้ายค่ายรายเดือนมาอยู่กับอุ่นใจนี่สุดฮิตจริงๆจ้า มีทั้งส่วนลดรายเดือน,เลือกรับเครื่องฟรี แถมยังได้สิทธิเซเรเนดนานยาวถึง6เดือนเชียวนะ มาดูรายละเอียดกันเถอะ https://goo.gl/tfye8j</t>
  </si>
  <si>
    <t>สอบถามครับ ลูกค้าย้ายค่ายได้รับสิทธิพิเศษอย่างไรบ้างครับ</t>
  </si>
  <si>
    <t>สอบถาม, ครับ,  , ลูกค้า, ย้าย, ค่าย, ได้, รับ, สิทธิ, พิเศษ, อย่าง, ไร, บ้าง, ครับ</t>
  </si>
  <si>
    <t>สอบถาม|general, ครับ|general, ลูกค้า|general, ย้าย|general, ค่าย|general, ได้|general, รับ|general, สิทธิพิเศษ|compound:general, อย่าง|general, ไร|general, บ้าง|general, ครับ|general</t>
  </si>
  <si>
    <t>โปรย้ายค่ายมาวันทูคอล</t>
  </si>
  <si>
    <t>โปรย้าย, ค่าย, มา, วัน, ทูคอล</t>
  </si>
  <si>
    <t>โปรย้ายค่ายรายเดือนมาอยู่กับอุ่นใจนี่สุดฮิตจริงๆจ้า มีทั้งส่วนลดรายเดือน,เลือกรับเครื่องฟรี แถมยังได้สิทธิเซเรเนดนานยาวถึง6เดือนเชียวนะ หูยยย ดีง่ะ มาดูรายละเอียดกันเถอะ https://goo.gl/tfye8j</t>
  </si>
  <si>
    <t>มีแพลนจะเดินทางไปอินเดีย เห็นว่า SIM2FLY ของ AIS ไม่สามารถใช้งานได้บางพื้นที่ อยากทราบรายละเอียด</t>
  </si>
  <si>
    <t>โปรย|general, ้าย, ค่าย|general, มา|general, วัน|general, ทู, โทร|general</t>
  </si>
  <si>
    <t>ย้ายค่ายมาเติมเงิน ติดสัญญาเดิมจะทำเรื่องย้ายได้วันไหนครับ</t>
  </si>
  <si>
    <t>title: ย้ายค่ายมา วันทูคอล!	buttons: ดูเพิ่มเติมคลิก</t>
  </si>
  <si>
    <t>มี, แพลน, จะ, เดินทาง, ไป, อินเดีย,  , เห็น, ว่า,  , SIM, 2, FLY,  , ของ,  , AIS,  , ไม่, สามารถ, ใช้, งาน, ได้, บาง, พื้นที่,  , อยาก, ทราบ, รายละเอียด</t>
  </si>
  <si>
    <t>ย้าย, ค่าย, มา, เติม, เงิน,  , ติด, สัญญา, เดิม, จะ, ทำ, เรื่อง, ย้าย, ได้, วัน, ไหน, ครับ</t>
  </si>
  <si>
    <t>title: ย้ายค่ายมา วันทูคอล!	buttons: ดูเพิ่มเติมคลิก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</si>
  <si>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มี|general, แพ, ลน|general, จะ|general, เดิน|general, ทาง|general, ไป|general, อินเดีย|general, เห็น|general, ว่า|general, sim, 2fly, ของ|general, a, เป็น|general, ไม่ได้|compound:general, งาน|general, ได้|general, บาง, พื้น, ที่|general, อยาก|general, รู้|general, รายละเอียด|general</t>
  </si>
  <si>
    <t>ย้าย|general, ค่าย|general, มา|general, เติมเงิน|compound:bank, ติด|general, สัญญา|general, เดิม|general, จะ|general, ทำ|general, เรื่อง|general, ย้าย|general, ได้|general, วัน|general, ไหน|general, ครับ|general</t>
  </si>
  <si>
    <t>สำหรับพี่ๆที่สนใจรายละเอียดและสนใจสมัคร SIM2FLY เพื่อที่จะเดินทางไปใช้ในต่างประเทศ พี่ๆสามารถดูรายละเอียดและเลือกซื้อแพ็กที่เหมาะสมได้ที่ลิ้งก์นี้เลยฮ๊าฟฟฟ https://goo.gl/0bms3p</t>
  </si>
  <si>
    <t>พี่ๆแค่เช็กให้มั่นใจว่าเลขหมายได้รับการลงทะเบียน ภายใต้ชื่อของพี่ๆเรียบร้อยแล้ว และใช้เงินที่เหลืออยู่จนหมดแล้วฮะ (ไม่สามารถโอนเงินและโอนวันจากเครือข่ายเดิม) รายละเอียดขั้นตอนการย้ายค่ายดูที่นี่ได้ฮะ https://goo.gl/nRSKp4</t>
  </si>
  <si>
    <t>โปรโมชันย้ายค่ายมาเติมเงิน</t>
  </si>
  <si>
    <t>โปรโมชัน, ย้าย, ค่าย, มา, เติม, เงิน</t>
  </si>
  <si>
    <t>ย้ายค่ายมา AIS สามวันแล้ว แต่ยังใช้งานไม่ได้</t>
  </si>
  <si>
    <t>โปรโมชั่น|general, ย้าย|general, ค่าย|general, มา|general, เติมเงิน|compound:bank</t>
  </si>
  <si>
    <t>ย้าย, ค่าย, มา,  , AIS,  , สาม, วัน, แล้ว,  , แต่, ยัง, ใช้, งาน, ไม่, ได้</t>
  </si>
  <si>
    <t>cannot:ไม่สามารถ,use:ใช้งาน</t>
  </si>
  <si>
    <t>package:SIM2FLY,area:พื้นที่</t>
  </si>
  <si>
    <t>ย้าย|general, ค่าย|general, มา|general, a, เป็น|general, สาม|general, วัน|general, แล้ว|general, แต่|general, ยัง|general, ใช้งาน|compound:general, ไม่ได้|compound:general</t>
  </si>
  <si>
    <t>พี่ๆได้รับซิมกันรึยังงงง อุ่นใจแนะนำน้า รับซิมการ์ดใหม่ของ AIS และ ชำระค่าธรรมเนียมบริการ ย้ายเครือข่าย 29 บาท (รวม VAT) และ รอรับ SMS แจ้งผลการย้ายเครือข่าย โดยในระหว่างรอใช้ซิมของเครือข่ายเดิมไปก่อนได้ ดูเพิ่มเติมตรงนี้  https://goo.gl/836hGX</t>
  </si>
  <si>
    <t>ย้ายค่ายเบอร์เดิมเรียบร้อยแล้วแต่เติมเงินไม่เข้าค่ะ อยากสอบถามว่าเป็นปัญหาที่ตู้หรือว่าระบบยังย้ายค่ายไม่สำเร็จคะ</t>
  </si>
  <si>
    <t>โปรโมชั่นย้ายค่ายรับสิทธิเซเรเนด</t>
  </si>
  <si>
    <t>โปรโมชั่น, ย้าย, ค่าย, รับ, สิทธิ, เซเรเนด</t>
  </si>
  <si>
    <t>ย้าย, ค่าย, เบอร์, เดิม, เรียบร้อย, แล้วแต่, เติม, เงิน, ไม่, เข้า, ค่ะ,  , อยาก, สอบถาม, ว่า, เป็น, ปัญหา, ที่, ตู้, หรือ, ว่า, ระบบ, ยัง, ย้าย, ค่าย, ไม่, สำเร็จ, คะ</t>
  </si>
  <si>
    <t>โปรโมชั่น|general, ย้าย|general, ค่าย|general, รับ|general, สิทธิ์|general, เซเรเนด</t>
  </si>
  <si>
    <t>โทรศัพท์ทุกรุ่นก็สามารถใช้งานโรมมิ่งได้ใช่ไหม</t>
  </si>
  <si>
    <t>title: ย้ายค่ายมา วันทูคอลรับสิทธิเซเรเนด	buttons: ดูเพิ่มเติมคลิก</t>
  </si>
  <si>
    <t>โทรศัพท์, ทุก, รุ่น, ก็, สามารถ, ใช้, งาน, โรม, มิ่ง, ได้, ใช่, ไหม</t>
  </si>
  <si>
    <t>โทรศัพท์|general, ทุก|general, รุ่น|general, ก็|general, สามารถ|general, ใช้งาน|compound:general, โรม, ไม่|general, ่ง, ได้|general, ใช่|general, ไหม|general</t>
  </si>
  <si>
    <t>ย้าย|general, ค่าย|general, เบอร์|general, เดิม|general, เรียบร้อย|general, แล้ว|general, แต่|general, เติมเงิน|compound:bank, ไม่ได้รับ|compound:general, ค่ะ|general, สอบถาม|compound:general, ว่า|general, เป็น|general, ปัญหา|general, ที่|general, ตู้|general, หรือ|general, ว่า|general, ระบบ|general, ยัง|general, ย้าย|general, ค่าย|general, ไม่ได้|compound:general, ค่ะ|general</t>
  </si>
  <si>
    <t>title: ย้ายค่ายมา วันทูคอลรับสิทธิเซเรเนด buttons: ดูเพิ่มเติมคลิก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</si>
  <si>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สำหรับพี่ๆที่อยากรู้ว่ามือถือของตัวเองสามารถใช้งาน Roaming ได้ไหม อุ่นใจมีข่าวดีมาบอกว่า มือถือทุกรุ่นที่ใช้ระบบปฏิบัติการ Android และ IOS สามารถใช้งานได้ฮ๊าฟฟฟ พี่ๆสามารถดูวิธีเปิด-ปิด Roaming ได้ที่ลิ้งก์นี้เลยฮับ https://goo.gl/hJa0eZ</t>
  </si>
  <si>
    <t xml:space="preserve">พี่ๆต้องได้รับ SMS ยืนยันก่อนนะฮะ ถึงจะทำการย้ายสำเร็จ ขั้นตอนง่ายๆ ย้ายค่ายเบอร์เดิมมา เอไอเอส
https://goo.gl/836hGX </t>
  </si>
  <si>
    <t>https://goo.gl/iaamvC      https://goo.gl/QVMY1X</t>
  </si>
  <si>
    <t>ย้ายมาจากค่ายอื่นสงสัยแพ็กเกจผมสามารถใช้เน็ตได้ 20GB แต่เข้าไปเช็กการใช้บริการ ปรากฏว่าใช้เน็ตไป 3.22 GB เกิดจากอะไร</t>
  </si>
  <si>
    <t>ย้ายค่ายลดราคา iPhone</t>
  </si>
  <si>
    <t>ย้าย, ค่าย, ลด, ราคา,  , iPhone</t>
  </si>
  <si>
    <t>phone:โทรศัพท์,model:รุ่น,roaming:โรมมิ่ง</t>
  </si>
  <si>
    <t>ย้าย|general, ค่าย|general, ลด|general, ราคา|general, ไอโฟน|general</t>
  </si>
  <si>
    <t>ย้าย, มา, จาก, ค่าย, อื่น, สงสัย, แพ็กเกจ, ผม, สามารถ, ใช้, เน็ต, ได้,  , 20, GB,  , แต่, เข้า, ไป, เช็ก, การ, ใช้, บริการ,  , ปรากฏ, ว่า, ใช้, เน็ต, ไป,  , 3, ., 22,  , GB,  , เกิด, จาก, อะไร</t>
  </si>
  <si>
    <t>title: ย้ายค่ายลดค่าเครื่อง iPhone	buttons: รายละเอียดเพิ่มเติม</t>
  </si>
  <si>
    <t>title: ย้ายค่ายลดค่าเครื่อง iPhone buttons: รายละเอียดเพิ่มเติม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</si>
  <si>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ย้าย|general, มา|general, จาก|general, ค่าย|general, อื่น|general, สงสัย|general, แพ็กเกจ, ผม, สามารถ|general, ใช้|general, อินเตอร์เน็ต|general, ได้|general, 20, good bye|compound:general, แต่|general, เข้า|general, ไป|general, check|general, การ|general, ใช้|general, บริการ|general, ปรากฏ, ว่า|general, ใช้|general, อินเตอร์เน็ต|general, ไป|general, 3, ., good bye|compound:general, ลาก่อน|general, เกิด|general, จาก|general, อะไร|general</t>
  </si>
  <si>
    <t>ฝากเรื่องไว้ที่เพื่อนๆของอุ่นใจได้เลยงับบบ  https://goo.gl/GGkg96</t>
  </si>
  <si>
    <t>สนใจแพ็กเกจ AIS Data Roaming เล่นเน็ตไม่อั้นในต่างประเทศ มีติด FUP ไม๊</t>
  </si>
  <si>
    <t>จะย้ายค่ายค่ะ แต่ติดเรื่องค่าบริการ ต้องติดต่อศูนย์บริการใช่ไหม เพื่อเคลียร์ให้หมด</t>
  </si>
  <si>
    <t>สนใจ, แพ็กเกจ,  , AIS,  , Data,  , Roaming,  , เล่น, เน็ต, ไม่, อั้น, ใน, ต่าง, ประเทศ,  , มี, ติด,  , FUP,  , ไม๊</t>
  </si>
  <si>
    <t>จะ, ย้าย, ค่าย, ค่ะ,  , แต่, ติด, เรื่อง, ค่า, บริการ,  , ต้อง, ติดต่อ, ศูนย์, บริการ, ใช่, ไหม,  , เพื่อ, เคลียร์, ให้, หมด</t>
  </si>
  <si>
    <t>สนใจ|general, แพ็กเกจ, a, เป็น|general, data, roam, in|general, g, เล่น|general, อินเตอร์เน็ต|general, ไม่|general, อั้น, ใน|general, ต่างประเทศ|compound:general, มี|general, ติด|general, f, ขึ้น|general</t>
  </si>
  <si>
    <t>จะ|general, ย้าย|general, ค่าย|general, ค่ะ|general, แต่|general, ติด|general, เรื่อง|general, ค่าสินค้า|compound:general, ต้อง|general, ติดต่อ|general, ศูนย์บริการ|compound:general, ใช่|general, ไหม|general, เพื่อ|general, ตกลง|general, ลียร์, ให้|general, หมด|general</t>
  </si>
  <si>
    <t>title: ย้ายค่ายลดค่าเครื่อง iPhone	buttons: รายละเอียดเพิ่มเติม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</si>
  <si>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 xml:space="preserve">สำหรับแพ็กเกจ Non-Stop หลังจากใช้งานครบตามปริมาณที่กำหนดในแพ็กเกจ ยังสามารถใช้งานอินเทอร์เน็ตได้ต่อเนื่องด้วยความเร็วสูงสุด 64 kbps ตามระยะเวลาการใช้งานที่กำหนดไว้ของแพ็กเกจที่สมัครฮะ  เลือกแพ็กอื่นๆเพิ่มเติมที่นี่ได้ฮะ https://goo.gl/oDB7ce  </t>
  </si>
  <si>
    <t>สนใจ,ไม๊</t>
  </si>
  <si>
    <t>พี่ๆที่จะสามารถย้ายค่ายได้ จะต้องเป็นบุคคลเดียวกับผู้ที่ลงทะเบียนซิมการ์ดกับค่ายเดิมและต้องไม่มียอดค้างชำระกับค่ายมือถือที่ใช้งานอยู่ (กรณีระบบรายเดือนเท่านั้น)  รายละเอียดขั้นตอนการย้ายค่ายอุ่นใจนำมาให้ดูแล้วฮะ https://goo.gl/FoN8AT</t>
  </si>
  <si>
    <t>surf_internet:เล่นเน็ต,stick:ติด</t>
  </si>
  <si>
    <t>อยากได้โปร Max Speed 344 หรือ 444 เพราะตอนนี้อินเตอร์เน็ตใช้ไม่พอ แต่ไม่อยากจ่ายแพงขึ้น</t>
  </si>
  <si>
    <t>package:AIS Data Roaming,package:แพ็กเกจ,fup:FUP</t>
  </si>
  <si>
    <t>ย้ายค่ายลดค่าเครื่อง</t>
  </si>
  <si>
    <t>อยาก, ได้, โปร,  , Max,  , Speed,  , 344,  , หรือ,  , 444,  , เพราะ, ตอน, นี้, อินเตอร์เน็ต, ใช้, ไม่, พอ,  , แต่, ไม่, อยาก, จ่าย, แพง, ขึ้น</t>
  </si>
  <si>
    <t>ย้าย, ค่าย, ลด, ค่า, เครื่อง</t>
  </si>
  <si>
    <t>ย้าย|general, ค่าย|general, ลด|general, ค่า|general, เครื่อง|general</t>
  </si>
  <si>
    <t>อยาก|general, ได้|general, โปร|general, สูงสุด|general, speed, 344, หรือ|general, 444, เพราะ|general, ตอน, นี้|general, อินเตอร์เน็ต|general, ใช้|general, ไม่|general, พอ|general, แต่|general, ไม่|general, อยาก|general, ชำระ|bank, แพง|general, ขึ้น|general</t>
  </si>
  <si>
    <t>พี่ๆที่มีข้อสงสัยเกี่ยวกับการย้ายค่าย,โปรโมชั่นย้ายค่าย,สิทธิ์พิเศษและทั้งหมดที่พี่ๆอยากรู้ รวมอยู่ที่ลิ้งค์นี้แล้วฮะ คลิกเล้ยยย https://goo.gl/6D1jqV</t>
  </si>
  <si>
    <t>ลงทะเบียน SIM2FLY ใช้เอกสารอะไรบ้าง</t>
  </si>
  <si>
    <t>title: ย้ายค่ายลดค่าเครื่อง iPhone	buttons: รายละเอียดเพิ่มเติม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</si>
  <si>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ลง, ทะเบียน,  , SIM, 2, FLY,  , ใช้, เอกสาร, อะไร, บ้าง</t>
  </si>
  <si>
    <t>ตอนนี้ใช้แพ็กเกจ 4G Max 688 อยู่แต่ได้ส่วนลด 50% เพราะว่าย้ายค่ายมา ถ้าจะเปลี่ยนเป็น แพ็กเกจ 4 Max 888 จะยังได้ส่วนลด 50% อยู่มั้ยคะ</t>
  </si>
  <si>
    <t>ลงทะเบียน|compound:general, sim, 2, fly, ใช้|general, เอกสาร|general, ทำอะไร|compound:general</t>
  </si>
  <si>
    <t>สำหรับเอกสารที่ใช้แสดงตนคือ บัตรประชาชน และเบอร์โทรศัพท์ SIM2FLY ที่ต้องการลงทะเบียนฮ๊าบบบ</t>
  </si>
  <si>
    <t>ตอน, นี้, ใช้, แพ็กเกจ,  , 4, G,  , Max,  , 688,  , อยู่, แต่, ได้, ส่วน, ลด,  , 50, %,  , เพราะ, ว่า, ย้าย, ค่าย, มา,  , ถ้า, จะ, เปลี่ยน, เป็น,  , แพ็กเกจ,  , 4,  , Max,  , 888,  , จะ, ยัง, ได้, ส่วน, ลด,  , 50, %,  , อยู่, มั้ย, คะ</t>
  </si>
  <si>
    <t>ย้ายค่ายลดราคามือถือ</t>
  </si>
  <si>
    <t>package:SIM2FLY,document:เอกสาร</t>
  </si>
  <si>
    <t>ย้าย, ค่าย, ลด, ราคา, มือถือ</t>
  </si>
  <si>
    <t>ตอน, นี้|general, ใช้|general, แพ็กเกจ, 4g, สูงสุด|general, 688, อยู่|general, แต่|general, ได้|general, ส่วน|general, ลด|general, 50, %, เพราะ|general, ว่า|general, ย้าย|general, ค่าย|general, มา|general, ถ้า|general, จะ|general, เปลี่ยน|general, เป็น|general, แพ็กเกจ, 4, สูงสุด|general, 888, จะ|general, ยัง|general, ได้|general, ส่วน|general, ลด|general, 50, %, อยู่|general, ไหม|general, ค่ะ|general</t>
  </si>
  <si>
    <t>ย้าย|general, ค่าย|general, ลด|general, ราคา|general, มือถือ|general</t>
  </si>
  <si>
    <t>พี่ๆที่มีข้อสงสัยเกี่ยวกับการย้ายค่าย,โปรโมชั่นย้ายค่าย,สิทธิ์พิเศษและทั้งหมดที่พี่ๆอยากรู้ รวมอยู่ที่ลิ้งค์นี้แล้วฮ๊าฟฟฟ คลิกเล้ยยย https://goo.gl/6D1jqV</t>
  </si>
  <si>
    <t>วันก่อนไปยกเลิกเบอร์เพื่อย้ายค่ายแต่ทางศูนย์ปิดเบอร์ไปเลย</t>
  </si>
  <si>
    <t>มี SIM2FLY ที่ซื้อมาแต่ยังไม่ได้เปิดใช้งาน จะหมดอายุหรือยัง</t>
  </si>
  <si>
    <t>วัน, ก่อน, ไป, ยกเลิก, เบอร์, เพื่อ, ย้าย, ค่าย, แต่, ทาง, ศูนย์, ปิดเบอร์, ไป, เลย</t>
  </si>
  <si>
    <t>มี,  , SIM, 2, FLY,  , ที่, ซื้อ, มา, แต่, ยัง, ไม่, ได้, เปิด, ใช้, งาน,  , จะ, หมด, อายุ, หรือ, ยัง</t>
  </si>
  <si>
    <t>วัน|general, ก่อน|general, ไป|general, ยกเลิก|general, เบอร์|general, เพื่อ|general, ย้าย|general, ค่าย|general, แต่|general, ทาง|general, ศูนย์|general, ปิด|general, เบอร์|general, ไป|general, เลย|general</t>
  </si>
  <si>
    <t>มี|general, sim, 2, fly, ที่|general, ซื้อ|general, มา|general, แต่|general, ยัง|general, ไม่ได้|compound:general, เปิด|general, ใช้งาน|compound:general, จะ|general, หมดอายุ|compound:general, หรือ|general, ยัง|general</t>
  </si>
  <si>
    <t>โปรย้ายค่ายลดราคามือถือ</t>
  </si>
  <si>
    <t xml:space="preserve">หลังจากได้รับซิมเรียบร้อยแล้ว พี่ๆต้องนำซิมดังกล่าวพร้อมบัตรประชาชนหรือ Passport มาแสดงตนลงทะเบียนซิมที่ AIS Shop, ร้าน Telewiz, AIS Shop สนามบินสุวรรณภูมิชั้น 2, บูธ International Roaming สนามบินสุวรรณภูมิ ชั้น 4 และ AIS Shop สนามบินดอนเมือง ชั้น 1 (บริเวณทางเชื่อมอาคาร 1 และอาคาร 2) ก่อนนำไปใช้ในต่างประเทศฮะ </t>
  </si>
  <si>
    <t>โปรย้าย, ค่าย, ลด, ราคา, มือถือ</t>
  </si>
  <si>
    <t>ผมย้ายค่ายไปค่ายอื่น เนื่องจากมีหลายเบอร์กับทางเอไอเอสแต่ยังมีเงินคงเหลืออยู่ในระบบ ต้องการขอรับเงินคืนต้องดำเนินการอย่างไรบ้างครับ</t>
  </si>
  <si>
    <t>โปรย|general, ้าย, ค่าย|general, ลด|general, ราคา|general, มือถือ|general</t>
  </si>
  <si>
    <t>buy:ซื้อ,cannot:ไม่ได้,open:เปิด,use:ใช้งาน,expire:หมดอายุ</t>
  </si>
  <si>
    <t>ผม, ย้าย, ค่าย, ไป, ค่าย, อื่น,  , เนื่อง, จาก, มี, หลาย, เบอร์, กับ, ทาง, เอไอเอส, แต่, ยัง, มี, เงิน, คง, เหลือ, อยู่, ใน, ระบบ,  , ต้องการ, ขอ, รับ, เงิน, คืน, ต้อง, ดำเนิน, การ, อย่าง, ไร, บ้าง, ครับ</t>
  </si>
  <si>
    <t>ผม, ย้าย|general, ค่าย|general, ไป|general, ค่าย|general, อื่น|general, เนื่องจาก|general, จาก|general, มี|general, หลาย|general, เบอร์|general, กับ|general, ทาง|general, เอไอเอ|general, ส, แต่|general, ยัง|general, มี|general, เงิน|bank, คง|general, คงเหลือ|general, อยู่|general, ใน|general, ระบบ|general, ต้องการ|general, ขอ|general, รับ|general, เงิน|bank, คืน|general, ต้อง|general, ดำ|general, เนิน, การ|general, อย่าง|general, ไร|general, บ้าง|general, ครับ|general</t>
  </si>
  <si>
    <t>ถ้าสมัครแพ็คเกจแบบคิดตามปริมาณหรือ Package Volume Based เมื่อใช้เกินที่กำหนดจะถูกคิดค่าบริการหรือไม่</t>
  </si>
  <si>
    <t>แพ็กเกจย้ายค่ายลดราคาค่าเครื่อง</t>
  </si>
  <si>
    <t>แพ็กเกจย้าย, ค่าย, ลด, ราคา, ค่า, เครื่อง</t>
  </si>
  <si>
    <t>ถ้า, สมัคร, แพ็ค, เกจ, แบบ, คิด, ตาม, ปริมาณ, หรือ,  , Package,  , Volume,  , Based,  , เมื่อ, ใช้, เกิน, ที่, กำหนด, จะ, ถูก, คิด, ค่า, บริการ, หรือ, ไม่</t>
  </si>
  <si>
    <t>แพ็กเกจ, ย้าย|general, ค่าย|general, ลด|general, ราคา|general, ค่า|general, เครื่อง|general</t>
  </si>
  <si>
    <t>พอดีต้องการจะย้ายค่ายเบอร์เติมจาก DTAC มา AIS แต่เบอร์เป็นของแม่ จะไปดำเนินการย้ายค่ายแทนแม่ต้องใช้เอกสารอะไรบ้างครับ</t>
  </si>
  <si>
    <t>ถ้า|general, สมัคร|general, แพ็ค, เกจ, แบบ|general, คิด|general, ตาม|general, ปริ, มา|general, ณ, หรือ|general, pa|general, ck, อายุ|general, volu, ดิฉัน|general, b, เช่นเดียวกัน|general, ed, เมื่อ|general, ใช้|general, เกิน|general, ที่|general, กำหนด|general, จะ|general, ถูก|general, คิด|general, ค่าสินค้า|compound:general, หรือ|general, ไม่|general</t>
  </si>
  <si>
    <t>พอดี, ต้องการ, จะ, ย้าย, ค่าย, เบอร์เติม, จาก,  , DTAC,  , มา,  , AIS,  , แต่, เบอร์, เป็น, ของ, แม่,  , จะ, ไป, ดำเนิน, การ, ย้าย, ค่าย, แทน, แม่, ต้อง, ใช้, เอกสาร, อะไร, บ้าง, ครับ</t>
  </si>
  <si>
    <t>หากพี่ๆใช้งาน Data Roaming แบบคิดตามปริมาณ (MB) เมื่อใช้งานครบตามจำนวน MB ของแพ็คเกจที่สมัครไว้ อุ่นใจก็มีระบบแจ้งเตือนให้จ้า หากพี่ๆต้องการใช้งานต่อก็สามารถสมัครแพ็คเกจที่รองรับในประเทศนั้นและสามารถเปิดใช้งานได้ตามปกติฮ๊าบ เลือกดูแพ็กเกจเพิ่มเติมที่นี่ได้เลย https://goo.gl/oDB7ce</t>
  </si>
  <si>
    <t>พอดี|general, ต้องการ|general, จะ|general, ย้าย|general, ค่าย|general, เบอร์|general, เติม|general, จาก|general, ดีแทค|general, มา|general, a, เป็น|general, แต่|general, เบอร์|general, เป็น|general, ของ|general, แม่|general, จะ|general, ไป|general, ดำ|general, เนิน, การ|general, ย้าย|general, ค่าย|general, แทน|general, แม่|general, ต้อง|general, ใช้|general, เอกสาร|general, ทำอะไร|compound:general, ครับ|general</t>
  </si>
  <si>
    <t>อยากย้ายค่าย เบอร์เดิมครับ ย้ายออนไลน์ได้มั้ย</t>
  </si>
  <si>
    <t>package:แพ็กเกจ,volume_base:คิดตามปริมาณ,volume_base:Package Volume Based,overuse:ใช้เกิน,expense:ค่าบริการ</t>
  </si>
  <si>
    <t>อยาก, ย้าย, ค่าย,  , เบอร์เดิม, ครับ,  , ย้าย, ออนไลน์, ได้, มั้ย</t>
  </si>
  <si>
    <t>รบกวนสอบถามเรื่องย้ายค่ายเบอร์เดิมหน่อยค่ะ</t>
  </si>
  <si>
    <t>อยาก|general, ย้าย|general, ค่าย|general, เบอร์|general, เดิม|general, ครับ|general, ย้าย|general, ออนไลน์|general, ได้|general, ไหม|general</t>
  </si>
  <si>
    <t>รบกวน, สอบถาม, เรื่อง, ย้าย, ค่าย, เบอร์, เดิม, หน่อย, ค่ะ</t>
  </si>
  <si>
    <t>รบกวน|general, สอบถาม|general, เรื่อง|general, ย้าย|general, ค่าย|general, เบอร์|general, เดิม|general, หน่อย|general, ค่ะ|general</t>
  </si>
  <si>
    <t>title: ย้ายค่ายเบอร์เดิม buttons: ขั้นตอนการย้ายค่าย, โปรโมชั่นย้ายค่าย, โปร iPhone ย้ายค่าย</t>
  </si>
  <si>
    <t>พี่ๆสามารถเข้าไปดูรายละเอียดขั้นตอนการย้ายค่ายเบอร์เดิมตามลิ้งค์นี้แล้วจ้า https://goo.gl/wA5TT7</t>
  </si>
  <si>
    <t>ตอนนี้อยู่ประเทศ เซอร์เบีย ใช้เน็ต SIM2FLY หมดแล้วจะซื้อเน็ตเพิ่มทำยังไง</t>
  </si>
  <si>
    <t>ถ้า หมายเลขโทรศัพท์ เป็นนิติบุคคล จะแจ้งย้ายค่ายเบอร์เดิมต้องทำยังไงคะ</t>
  </si>
  <si>
    <t>ตอน, นี้, อยู่, ประเทศ,  , เซอร์เบีย,  , ใช้, เน็ต,  , SIM, 2, FLY,  , หมด, แล้ว, จะ, ซื้อ, เน็ต, เพิ่ม, ทำ, ยัง, ไง</t>
  </si>
  <si>
    <t>เปลี่ยนค่ายเป็น AIS</t>
  </si>
  <si>
    <t>ถ้า,  , หมายเลข, โทรศัพท์,  , เป็น, นิติบุคคล,  , จะ, แจ้ง, ย้าย, ค่าย, เบอร์, เดิม, ต้อง, ทำ, ยัง, ไง, คะ</t>
  </si>
  <si>
    <t>เปลี่ยน, ค่าย, เป็น,  , AIS</t>
  </si>
  <si>
    <t>เปลี่ยน|general, ค่าย|general, เป็น|general, a, เป็น|general</t>
  </si>
  <si>
    <t>ตอน, นี้|general, อยู่|general, ประเทศ|general, เซอร์เบีย, ใช้|general, อินเตอร์เน็ต|general, sim, 2, fly, หมด|general, แล้ว|general, จะ|general, ซื้อ|general, อินเตอร์เน็ต|general, เพิ่ม|general, ทำ|general, ยัง|general, ไง|general</t>
  </si>
  <si>
    <t>ถ้า|general, หมายเลขโทรศัพท์|compound:general, เป็น|general, นิติบุคคล|general, จะ|general, แจ้ง|general, ย้าย|general, ค่าย|general, เบอร์|general, เดิม|general, ต้อง|general, ทำ|general, ยัง|general, ไง|general, ค่ะ|general</t>
  </si>
  <si>
    <t>หากพี่ๆใช้เน็ตหมดแล้วอยากซื้อเพิ่ม สามารถซื้อเพิ่มได้เลยฮับบบ ดูรายละเอียดที่นี่ได้เลยน้า https://goo.gl/0bms3p</t>
  </si>
  <si>
    <t>พี่ๆสามารถเข้าไปดูรายละเอียดขั้นตอนการย้ายค่ายเบอร์เดิมตามลิ้งค์นี้แล้วจ้า http://goo.gl/aML5jZ</t>
  </si>
  <si>
    <t>country:เซอร์เบีย</t>
  </si>
  <si>
    <t>internet:เน็ต,package:SIM2FLY,all_gone:หมดแล้ว,more_net:เน็ตเพิ่ม</t>
  </si>
  <si>
    <t>ใช้ AIS อยู่ค่ะแต่อยากได้โปรที่บอกว่าย้ายค่ายเบอร์เดิมนะค่ะ พอดีอยากได้สิทธิ์ซื้อไอโฟนในราคาส่วนลดนะค่ะทำไงค่ะ</t>
  </si>
  <si>
    <t>สนใจโปรย้ายค่าย</t>
  </si>
  <si>
    <t>สนใจ, โปรย้าย, ค่าย</t>
  </si>
  <si>
    <t>ใช้,  , AIS,  , อยู่, ค่ะ, แต่, อยาก, ได้, โปร, ที่, บอก, ว่า, ย้าย, ค่าย, เบอร์, เดิม, นะ, ค่ะ,  , พอดี, อยาก, ได้, สิทธิ์, ซื้อ, ไอโฟน, ใน, ราคา, ส่วน, ลด, นะ, ค่ะ, ทำไง, ค่ะ</t>
  </si>
  <si>
    <t>สนใจ|general, โปรย|general, ้าย, ค่าย|general</t>
  </si>
  <si>
    <t>ใช้|general, a, เป็น|general, อยู่|general, ค่ะ|general, แต่|general, อยาก|general, ได้|general, โปร|general, ที่|general, บอก|general, ว่า|general, ย้าย|general, ค่าย|general, เบอร์|general, เดิม|general, นะ|general, ค่ะ|general, พอดี|general, อยาก|general, ได้|general, สิทธิ์|general, ซื้อ|general, ไอโฟน|general, ใน|general, ราคา|general, ส่วน|general, ลด|general, นะ|general, ค่ะ|general, ทำไง|general, ค่ะ|general</t>
  </si>
  <si>
    <t>ถ้าเราเดินทางไปต่างประเทศ เราสามารถปิดสัญญาณโรมมิ่งและต้องการติดต่อเฉพาะบางอีเมลล์เท่านั้น ทำได้หรือไม่</t>
  </si>
  <si>
    <t>พี่ๆสามารถซื้อ Smartphone ราคาพิเศษพร้อมแพคเกจได้ที่ AIS Shop หรือ ศูนย์บริการลูกค้า พี่ๆสามารถค้นหาศูนย์บริการใกล้บ้านได้ที่ http://www.AIS.co.th/servicecenter/</t>
  </si>
  <si>
    <t>ถ้า, เรา, เดินทาง, ไป, ต่าง, ประเทศ,  , เรา, สามารถ, ปิด, สัญญาณ, โรม, มิ่ง, และ, ต้องการ, ติดต่อ, เฉพาะ, บาง, อีเมลล์, เท่า, นั้น,  , ทำ, ได้, หรือ, ไม่</t>
  </si>
  <si>
    <t>จะย้ายค่ายมา วันทูคอลแถวบางนา มีศูนย์ที่ไหนบ้างค่ะ</t>
  </si>
  <si>
    <t>ย้ายมาเอไอเอสใช้โปรอะไร</t>
  </si>
  <si>
    <t>จะ, ย้าย, ค่าย, มา,  , วัน, ทูคอล, แถว, บาง, นา,  , มี, ศูนย์, ที่, ไหน, บ้าง, ค่ะ</t>
  </si>
  <si>
    <t>ถ้า|general, เรา|general, เดิน|general, ทาง|general, ไป|general, ต่างประเทศ|compound:general, เรา|general, สามารถ|general, ปิด|general, สัญญาณ|general, โรม, ไม่|general, ่ง, และ|general, ต้องการ|general, ติดต่อ|general, เฉพาะ|general, บาง, อีเมล์|general, เท่า|general, นั้น|general, ทำ|general, ได้|general, หรือ|general, ไม่|general</t>
  </si>
  <si>
    <t>ย้าย, มา, เอไอเอส, ใช้, โปร, อะไร</t>
  </si>
  <si>
    <t>จะ|general, ย้าย|general, ค่าย|general, มา|general, วัน|general, ทู, โทร|general, บริเวณ|general, บาง, นา|general, มี|general, ศูนย์|general, ที่ไหน|compound:general, บ้าง|general, ค่ะ|general</t>
  </si>
  <si>
    <t>ย้าย|general, มา|general, เอไอเอ|general, ส, ใช้|general, โปร|general, อะไร|general</t>
  </si>
  <si>
    <t>หากพี่ๆนำเครื่อง Smartphone ไปใช้งานที่ต่างประเทศ แนะนำปิด 3G/4G จากระบบที่ *129*1#โทรออก ก่อนเดินทางฮะ และหากต้องการใช้งานแพ็กเกจดาต้าโรมมิ่งทำการสมัครได้ที่นี่ฮะ https://goo.gl/oDB7ce</t>
  </si>
  <si>
    <t>พี่ๆสามารถค้นหาศูนย์บริการได้ที่นี่เลยฮะ https://goo.gl/t8uuk7</t>
  </si>
  <si>
    <t>พอดีใช้ Pro ย้ายค่ายหมดแล้วค่ะ มีอะไรแนะนำไหมคะ</t>
  </si>
  <si>
    <t>close:ปิด,contact:ติดต่อ</t>
  </si>
  <si>
    <t>พอดี, ใช้,  , Pro,  , ย้าย, ค่าย, หมด, แล้ว, ค่ะ,  , มี, อะไร, แนะนำ, ไหม, คะ</t>
  </si>
  <si>
    <t>signal:สัญญาณ,roaming:โรมมิ่ง</t>
  </si>
  <si>
    <t>พอดี|general, ใช้|general, pro, ย้าย|general, ค่าย|general, หมด|general, แล้ว|general, ค่ะ|general, มี|general, อะไร|general, ปรึกษา|general, ไหม|general, ค่ะ|general</t>
  </si>
  <si>
    <t>พี่ๆสามารถตรวจสอบรายละเอียด และ ขั้นตอนการย้ายค่ายเบอร์เดิมได้ที่นี่เลยฮับบ https://goo.gl/836hGX</t>
  </si>
  <si>
    <t>สวัสดีค่ะ ดิฉันสนใจจะย้ายค่ายเบอร์เดิมมาที่เอไอเอส ไม่ทราบว่ามีแพ็คเก็จอย่างไรบ้างคะ สำหรับ iphone</t>
  </si>
  <si>
    <t>ต้องการไปประเทศ โคลอมเบีย ถ้าเงินหมดจะเติมเงินได้ยังไง</t>
  </si>
  <si>
    <t>แนะนำโปรย้ายค่าย</t>
  </si>
  <si>
    <t>สวัสดี, ค่ะ,  , ดิฉัน, สนใจ, จะ, ย้าย, ค่าย, เบอร์, เดิม, มา, ที่, เอไอเอส,  , ไม่, ทราบ, ว่า, มี, แพ็ค, เก็จ, อย่าง, ไร, บ้าง, คะ,  , สำหรับ,  , iphone</t>
  </si>
  <si>
    <t>ต้องการ, ไป, ประเทศ,  , โคลอมเบีย,  , ถ้า, เงิน, หมด, จะ, เติม, เงิน, ได้, ยัง, ไง</t>
  </si>
  <si>
    <t>แนะนำ, โปรย้าย, ค่าย</t>
  </si>
  <si>
    <t>ปรึกษา|general, โปรย|general, ้าย, ค่าย|general</t>
  </si>
  <si>
    <t>ต้องการ|general, ไป|general, ประเทศ|general, โคลอมเบีย, ถ้า|general, เงิน|bank, หมด|general, จะ|general, เติมเงิน|compound:bank, ได้|general, ยัง|general, ไง|general</t>
  </si>
  <si>
    <t>สวัสดี|general, ค่ะ|general, ดิฉัน|general, สนใจ|general, จะ|general, ย้าย|general, ค่าย|general, เบอร์|general, เดิม|general, มา|general, ที่|general, เอไอเอ|general, ส, ไม่|general, รู้|general, ว่า|general, มี|general, แพ็ค, เ, ก็|general, จ, อย่าง|general, ไร|general, บ้าง|general, ค่ะ|general, สำหรับ|general, ไอโฟน|general</t>
  </si>
  <si>
    <t>หากพี่ๆไปต่างประเทศแล้วต้องการจะเติมเงิน แนะนำให้พกบัตรเติมเงิน AIS ไปด้วยนะฮับบ แต่พี่ๆยังสามารถเติมเงินผ่านบัตรเครดิตได้ ถึงแม้จะอยู่ต่างประเทศ โดยคลิกที่นี่เลย https://goo.gl/048bhb</t>
  </si>
  <si>
    <t>พี่ๆสามารถดูรายละเอียดโปรโมชั่นการย้ายค่ายได้ที่นี่นะฮะ https://goo.gl/wA5TT7</t>
  </si>
  <si>
    <t>ต้องการ,ยังไง</t>
  </si>
  <si>
    <t>country:โคลอมเบีย</t>
  </si>
  <si>
    <t>title: ย้ายค่ายมา รายเดือน	buttons: ดูเพิ่มเติมคลิก
title: ย้ายค่ายมา วันทูคอล!	buttons: ดูเพิ่มเติมคลิก
title: ย้ายค่ายมา วันทูคอลรับสิทธิเซเรเนด	buttons: ดูเพิ่มเติมคลิก
title: ย้ายค่ายลดค่าเครื่อง iPhone	buttons: รายละเอียดเพิ่มเติม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</si>
  <si>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ย้ายค่ายเบอร์เดิมหลังจากผ่านขั้นตอนที่1แล้วต้องไปแจ้งย้ายออกที่ค่ายเดิมหรือเปล่า</t>
  </si>
  <si>
    <t>all_gone:เงินหมด</t>
  </si>
  <si>
    <t>ย้าย, ค่าย, เบอร์, เดิม, หลัง, จาก, ผ่าน, ขั้นตอน, ที่, 1, แล้ว, ต้อง, ไป, แจ้ง, ย้าย, ออก, ที่, ค่าย, เดิม, หรือ, เปล่า</t>
  </si>
  <si>
    <t>สนใจย้ายค่ายอ่ะ</t>
  </si>
  <si>
    <t>ย้าย|general, ค่าย|general, เบอร์|general, เดิม|general, หลัง|general, จาก|general, ผ่าน|general, ขั้นตอน|general, ที่|general, 1, แล้ว|general, ต้อง|general, ไป|general, แจ้ง|general, ย้าย|general, ออก|general, ที่|general, ค่าย|general, เดิม|general, หรือ|general, เปล่า|general</t>
  </si>
  <si>
    <t>สนใจ, ย้าย, ค่าย, อ่ะ</t>
  </si>
  <si>
    <t>สนใจ|general, ย้าย|general, ค่าย|general, อ่ะ|general</t>
  </si>
  <si>
    <t xml:space="preserve">พี่ๆสามารถดูขั้นตอนง่ายๆ ย้ายค่ายเบอร์เดิมมา เอไอเอส ตรงนี้เลยน้า https://goo.gl/836hGX
</t>
  </si>
  <si>
    <t>ถ้ามีปัญหาการใช้งาน roaming จะติดต่อใครได้บ้าง</t>
  </si>
  <si>
    <t>จะย้ายค่ายครับ ขอคุยรายละเอียดกับเจ้าหน้าที่ด้วยครับ หรือ ติดต่อกลับทีครับ</t>
  </si>
  <si>
    <t>ถ้า, มี, ปัญหา, การ, ใช้, งาน,  , roaming,  , จะ, ติดต่อ, ใคร, ได้, บ้าง</t>
  </si>
  <si>
    <t>จะ, ย้าย, ค่าย, ครับ,  , ขอ, คุย, รายละเอียด, กับ, เจ้าหน้าที่, ด้วย, ครับ,  , หรือ,  , ติดต่อ, กลับ, ที, ครับ</t>
  </si>
  <si>
    <t>ถ้า|general, มี|general, ปัญหา|general, การ|general, ใช้งาน|compound:general, roam, in|general, g, จะ|general, ติดต่อ|general, ใคร|general, ได้|general, บ้าง|general</t>
  </si>
  <si>
    <t>MNP-Add On</t>
  </si>
  <si>
    <t>จะ|general, ย้าย|general, ค่าย|general, ครับ|general, ขอ|general, คุย|general, รายละเอียด|general, กับ|general, เจ้าหน้าที่|general, ด้วย|general, ครับ|general, หรือ|general, ติดต่อ|general, กลับ|general, ที่|general, ครับ|general</t>
  </si>
  <si>
    <t>หากมีปัญหาขณะอยู่ต่างประเทศ พี่ๆสามารถโทรหา AIS Call Center ได้ตลอดเวลาเลยฮับ กด + 66 2 2719000 คิดตามอัตราค่าบริการ “โทรหาเลขหมายประเทศไทย” ของประเทศที่พี่ๆโรมมิ่งฮับ เพิ่มเติมที่ https://goo.gl/hJa0eZ</t>
  </si>
  <si>
    <t>พี่ๆสามารถทำได้ด้วยตนเองที่ https://goo.gl/iSWQvN สะดวกฝุดๆไปเลยง้าบบบ</t>
  </si>
  <si>
    <t>problem:ปัญหา,use:ใช้งาน,contact:ติดต่อ,who:ใคร</t>
  </si>
  <si>
    <t>จะย้ายค่ายเบอร์เดิม จาก True ไป AIS สามารถทำรายการผ่านทางออนไลน์หรือ Call center ได้หรือป่าวคะ</t>
  </si>
  <si>
    <t>จะ, ย้าย, ค่าย, เบอร์, เดิม,  , จาก,  , True,  , ไป,  , AIS,  , สามารถ, ทำ, รายการ, ผ่าน, ทาง, ออนไลน์, หรือ,  , Call,  , center,  , ได้, หรือ, ป่าว, คะ</t>
  </si>
  <si>
    <t>title: ย้ายค่ายเบอร์เดิม buttons: ขั้นตอนการย้ายค่าย, โปรโมชั่นย้ายค่าย, โปร iPhone ย้ายค่าย
Brandner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t>
  </si>
  <si>
    <t>จะ|general, ย้าย|general, ค่าย|general, เบอร์|general, เดิม|general, จาก|general, ทรู|general, ไป|general, a, เป็น|general, สามารถ|general, ทำ|general, รายการ|general, ผ่าน|general, ออนไลน์|compound:general, หรือ|general, คอลเซ็นเตอร์|compound:general, ได้|general, หรือ|general, เปล่า|general, ค่ะ|general</t>
  </si>
  <si>
    <t xml:space="preserve">พี่ๆสามารถทำเรื่องย้ายค่ายด้วยตัวเองง่ายๆ กดลิงค์นี้เลยยย https://goo.gl/iSWQvN </t>
  </si>
  <si>
    <t>AIS ใช้โทรศัพท์ที่ต่างประเทศแล้วขึ้น No Service ทำยังไงดี</t>
  </si>
  <si>
    <t>ถ้าจะย้ายค่ายแต่เบอร์เดิมจะต้องติดต่อจากค่ายเดิมก่อนหรือเปล่าค่ะ</t>
  </si>
  <si>
    <t>AIS,  , ใช้, โทรศัพท์, ที่, ต่าง, ประเทศ, แล้ว, ขึ้น,  , No,  , Service,  , ทำ, ยัง, ไง, ดี</t>
  </si>
  <si>
    <t>ถ้า, จะ, ย้าย, ค่าย, แต่, เบอร์, เดิม, จะ, ต้อง, ติดต่อ, จาก, ค่าย, เดิม, ก่อน, หรือ, เปล่า, ค่ะ</t>
  </si>
  <si>
    <t>a, เป็น|general, ใช้|general, โทรศัพท์|general, ที่|general, ต่างประเทศ|compound:general, แล้ว|general, ขึ้น|general, ไม่|general, บริการ|general, ทำ|general, ยัง|general, ไง|general, ดี|general</t>
  </si>
  <si>
    <t>Click promotion ย้ายค่าย</t>
  </si>
  <si>
    <t>Click,  , promotion,  , ย้าย, ค่าย</t>
  </si>
  <si>
    <t>ถ้า|general, จะ|general, ย้าย|general, ค่าย|general, แต่|general, เบอร์|general, เดิม|general, จะ|general, ต้อง|general, ติดต่อ|general, จาก|general, ค่าย|general, เดิม|general, ก่อน|general, หรือ|general, เปล่า|general, ค่ะ|general</t>
  </si>
  <si>
    <t>หายห่วงเรื่อง Bill Shok หรือเน็ตรั่ว No Service เพียงสมัครแพ็กเกจ Roaming กับ AIS แล้วไปใช้งานที่ต่างประเทศแบบหายห่วงได้เลยฮ๊าฟฟฟ เพิ่มเติมที่ลิ้งก์นี้เลยจ้า https://goo.gl/ZOD6I0</t>
  </si>
  <si>
    <t>click, โปรโมชั่น|general, ย้าย|general, ค่าย|general</t>
  </si>
  <si>
    <t>พี่ๆสามารถทำเรื่องย้ายค่ายได้ที่ศูนย์บริการเอไอเอสได้เลยฮับบ หรือ พี่ๆสามารถทำเรื่องย้ายค่ายออนไลน์ได้ที่นี่เล้ยย https://goo.gl/iSWQvN</t>
  </si>
  <si>
    <t>ย้ายค่ายเบอร์เดิม หมดเขตวันไหนครับ</t>
  </si>
  <si>
    <t>ย้าย, ค่าย, เบอร์, เดิม,  , หมด, เขต, วัน, ไหน, ครับ</t>
  </si>
  <si>
    <t>ย้าย|general, ค่าย|general, เบอร์|general, เดิม|general, หมด|general, เขต|general, วัน|general, ไหน|general, ครับ|general</t>
  </si>
  <si>
    <t>phone:โทรศัพท์,no_service:No Service</t>
  </si>
  <si>
    <t>MNP-Add on</t>
  </si>
  <si>
    <t>พี่ๆสามารถย้ายค่ายโดยใช้เบอร์เดิมได้ตลอดเวลาเลยฮับบบ  รายละเอียดการย้ายค่ายมาใช้ AIS พร้อมโปรโมชั่นพิเศษมากมาย รายละเอียดดูที่นี่เล้ยฮับบบ https://goo.gl/tfye8j</t>
  </si>
  <si>
    <t>จะย้ายจากดีแทคมีโปรไรน่าสนใจบ้างคะ</t>
  </si>
  <si>
    <t>จะ, ย้าย, จาก, ดี, แทค, มี, โปรไร, น่า, สนใจ, บ้าง, คะ</t>
  </si>
  <si>
    <t>ไม่เคยคิดย้ายค่ายเบอรนี้เลย แต่ขึ้นข้อความขึ้น งงมาก</t>
  </si>
  <si>
    <t>จะ|general, ย้าย|general, จาก|general, ดี|general, แทค, มี|general, โปร|general, ไร|general, น่า, สนใจ|general, บ้าง|general, ค่ะ|general</t>
  </si>
  <si>
    <t>ไม่, เคย, คิด, ย้าย, ค่าย, เบอร, นี้, เลย,  , แต่, ขึ้น, ข้อความ, ขึ้น,  , งง, มาก</t>
  </si>
  <si>
    <t xml:space="preserve">ทำไมต้องปิด-เปิดเครื่อง เมื่อสมัครแพ็กเกจ Data Roaming </t>
  </si>
  <si>
    <t>ไม่|general, เคย|general, คิด|general, ย้าย|general, ค่าย|general, เบอร์|general, นี้|general, เลย|general, แต่|general, ขึ้น|general, ข้อความ|general, ขึ้น|general, ไม่รู้เรื่อง|compound:general</t>
  </si>
  <si>
    <t>ทำไม, ต้อง, ปิด, -, เปิดเครื่อง,  , เมื่อ, สมัคร, แพ็กเกจ,  , Data,  , Roaming,</t>
  </si>
  <si>
    <t xml:space="preserve">พี่ๆสามารถยกเลิกได้สะดวกเลยฮะ โดยกด *151*0*พร้อมเลขบัตรประชาชน 13 หลัก (หรือเลขบัตรที่เคยใช้ลงทะเบียนซิม) ที่ใช้สมัครตอนย้ายค่าย # และโทรออก รอรับ SMS ยืนยันได้เลยฮะ </t>
  </si>
  <si>
    <t>ทำไม|general, ต้อง|general, ปิด|general, -, เปิด|general, เครื่อง|general, เมื่อ|general, สมัคร|general, |general, แพ็กเกจ, data, roam, in|general, g</t>
  </si>
  <si>
    <t>ต้องเช็กยังไงว่าเราสามารถย้ายค่ายได้มั้ย</t>
  </si>
  <si>
    <t>ต้อง, เช็ก, ยัง, ไง, ว่า, เรา, สามารถ, ย้าย, ค่าย, ได้, มั้ย</t>
  </si>
  <si>
    <t>เหตุผลที่ต้องเปิด-ปิดเครื่อง เมื่อเริ่มใช้งานแพ็กเกจ Roaming เพราะว่าเป็นการ Restart สัญญาณใหม่เพื่อให้พี่ๆใช้งาน Roaming ได้แบบเต็มที่ไม่สะดุดนั่นเองฮ๊าฟฟฟ รายละเอียดเพิ่มเติมเกี่ยวกับการ เปิด-ปิดสัญญาณจิ้มที่ลิ้งก์นี้เลยฮ๊าฟฟฟ https://goo.gl/hJa0eZ</t>
  </si>
  <si>
    <t>ย้ายค่ายมา ais ที่เชียงใหมมี A9 Pro สาขาไหนบ้างครับ</t>
  </si>
  <si>
    <t>ต้อง|general, check|general, ยัง|general, ไง|general, ว่า|general, เรา|general, สามารถ|general, ย้าย|general, ค่าย|general, ได้|general, ไหม|general</t>
  </si>
  <si>
    <t>ย้าย, ค่าย, มา,  , ais,  , ที่, เชียงใหม, มี,  , A, 9,  , Pro,  , สาขา, ไหน, บ้าง, ครับ</t>
  </si>
  <si>
    <t>restart:ปิด-เปิด,package:แพ็กเกจ,package:Data Roaming</t>
  </si>
  <si>
    <t>เพียงกด *151* พร้อมเลขบัตรประชาชน 13 หลัก (หรือเลขบัตรที่เคยใช้ลงทะเบียนซิม) # และโทรออก หากไม่ติดเงื่อนไขใดๆ จะได้รับรหัสแสดงตนทาง SMS ภายใน 10 นาที</t>
  </si>
  <si>
    <t>เช็กได้ไหมคะถ้าเราจะย้ายค่ายไป AIS ได้ไหม</t>
  </si>
  <si>
    <t>เช็ก, ได้, ไหม, คะ, ถ้า, เรา, จะ, ย้าย, ค่าย, ไป,  , AIS,  , ได้, ไหม</t>
  </si>
  <si>
    <t>check|general, ได้|general, ไหม|general, ค่ะ|general, ถ้า|general, เรา|general, จะ|general, ย้าย|general, ค่าย|general, ไป|general, a, เป็น|general, ได้|general, ไหม|general</t>
  </si>
  <si>
    <t>ถ้าพี่จะเอามือถือไปใช้ต่างประเทศ สิ่งแรกที่พี่ต้องทำคืออะไรบอกหน่อย</t>
  </si>
  <si>
    <t>ถ้า, พี่, จะ, เอา, มือถือ, ไป, ใช้, ต่าง, ประเทศ,  , สิ่ง, แรก, ที่, พี่, ต้อง, ทำ, คือ, อะไร, บอก, หน่อย</t>
  </si>
  <si>
    <t>ต้องการย้ายค่ายจากทรุมาเอไอเอส แต่ต้องการเป็นระบบเติมเงิน แต่ในระบบย้ายค่ายออนไลน์มีให้เลือกแต่รายเดือน อยากถามว่าสามารถย้ายมาเป็นระบบเติมเงินได้ไหม</t>
  </si>
  <si>
    <t>ถ้า|general, พี่|general, จะ|general, เอา|general, มือถือ|general, ไป|general, ใช้|general, ต่างประเทศ|compound:general, สิ่ง, แรก|general, ที่|general, พี่|general, ต้อง|general, ทำ|general, เป็น|general, อะไร|general, บอก|general, หน่อย|general</t>
  </si>
  <si>
    <t>ต้องการ, ย้าย, ค่าย, จาก, ทรุ, มา, เอไอเอส,  , แต่, ต้องการ, เป็น, ระบบ, เติม, เงิน,  , แต่, ใน, ระบบ, ย้าย, ค่าย, ออนไลน์, มี, ให้, เลือก, แต่, ราย, เดือน,  , อยาก, ถาม, ว่า, สามารถ, ย้าย, มา, เป็น, ระบบ, เติม, เงิน, ได้, ไหม</t>
  </si>
  <si>
    <t>อย่างแรกคือพี่ๆต้องเปิดใช้บริการข้ามแดนอัตโนมัติฮะโดยการกด *125 แล้วโทรออกฟรีจ้า อุ่นใจนำ VDO การใช้งานที่ต่างประเทศมาฝากด้วยนะ ง่ายมั่กๆ ดูกันเลย</t>
  </si>
  <si>
    <t>อะไร,บอก</t>
  </si>
  <si>
    <t>ต้องการ|general, ย้าย|general, ค่าย|general, จาก|general, ท, รู้|general, มา|general, เอไอเอ|general, ส, แต่|general, ต้องการ|general, เป็น|general, ระบบ|general, เติมเงิน|compound:bank, แต่|general, ใน|general, ระบบ|general, ย้าย|general, ค่าย|general, ออนไลน์|general, มี|general, ให้|general, เอา|general, แต่|general, ราย|general, เดือน|general, อยาก|general, ถาม|general, ว่า|general, สามารถ|general, ย้าย|general, มา|general, เป็น|general, ระบบ|general, เติมเงิน|compound:bank, ได้|general, ไหม|general</t>
  </si>
  <si>
    <t>todo:ต้องทำ</t>
  </si>
  <si>
    <t>ย้าย|general, ค่าย|general, มา|general, a, เป็น|general, ที่|general, เชียง, ใหม่|general, มี|general, a9, pro, สาขา|general, ไหน|general, บ้าง|general, ครับ|general</t>
  </si>
  <si>
    <t>Unknow Flow</t>
  </si>
  <si>
    <t>ไม่ว่าจะย้ายมาเป็นเติมเงินหรือรายเดือน อุ่นใจขอต้อนรับพี่ๆเข้ามาเป็นครอบครัวเอไอเอสฮับบ &gt; &lt;  อุ่นใจขอแนะนำโปรโมชั่นย้ายค่ายเบอร์เดิม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</si>
  <si>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ถ้าสนใจย้ายค่ายเบอร์เดิม มาเป็น AIS มีโปรโมชั่นแบบใช้บริการ โดยไม่ติดสัญญา การใช้งาน 12 เดือนไหมคะ</t>
  </si>
  <si>
    <t>ถ้า, สนใจ, ย้าย, ค่าย, เบอร์, เดิม,  , มา, เป็น,  , AIS,  , มี, โปรโมชั่น, แบบ, ใช้, บริการ,  , โดย, ไม่, ติด, สัญญา,  , การ, ใช้, งาน,  , 12,  , เดือน, ไหม, คะ</t>
  </si>
  <si>
    <t xml:space="preserve">
ย้ายค่ายเบอร์เดิมไป AIS แพ็กเกจ 4G MAX SPEED 30 GB กับ 50 GB อันไหนดีกว่ากันครับ</t>
  </si>
  <si>
    <t>, ย้าย, ค่าย, เบอร์, เดิม, ไป,  , AIS,  , แพ็กเกจ,  , 4, G,  , MAX,  , SPEED,  , 30,  , GB,  , กับ,  , 50,  , GB,  , อัน, ไหน, ดี, กว่า, กัน, ครับ</t>
  </si>
  <si>
    <t>ถ้า|general, สนใจ|general, ย้าย|general, ค่าย|general, เบอร์|general, เดิม|general, มา|general, เป็น|general, a, เป็น|general, มี|general, โปรโมชั่น|general, แบบ|general, ใช้|general, บริการ|general, โดย|general, ไม่|general, ติด|general, สัญญา|general, การ|general, ใช้งาน|compound:general, 12, เดือน|general, ไหม|general, ค่ะ|general</t>
  </si>
  <si>
    <t>ย้าย|general, ค่าย|general, เบอร์|general, เดิม|general, ไป|general, a, เป็น|general, แพ็กเกจ, 4g, สูงสุด|general, speed, 30, good bye|compound:general, กับ|general, good bye|compound:general, ลาก่อน|general, อัน|general, ไหน|general, ดี|general, กว่า|general, กัน|general, ครับ|general</t>
  </si>
  <si>
    <t>มีฮับบบ อุ่นใจขอต้อนรับพี่ๆเข้ามาเป็นครอบครัวเอไอเอสฮับบ &gt; &lt;  อุ่นใจขอแนะนำโปรโมชั่นย้ายค่ายเบอร์เดิม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</si>
  <si>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ผมใช้ดีแทคอยู่ผมจะเปลี่ยนมาใช้ AIS ย้ายค่ายเบอร์เดิมต้องทำไงบ้าง</t>
  </si>
  <si>
    <t>ผม, ใช้, ดี, แทค, อยู่, ผม, จะ, เปลี่ยน, มา, ใช้,  , AIS,  , ย้าย, ค่าย, เบอร์, เดิม, ต้อง, ทำไง, บ้าง</t>
  </si>
  <si>
    <t>ย้ายค่ายไป AIS มีโปรหลังจาก 28 ก.พ. 60 มั๊ยครับ</t>
  </si>
  <si>
    <t>ย้าย, ค่าย, ไป,  , AIS,  , มี, โปร, หลัง, จาก,  , 28,  , ก.พ.,  , 60,  , มั๊ย, ครับ</t>
  </si>
  <si>
    <t>ผม, ใช้|general, ดี|general, แทค, อยู่|general, ผม, จะ|general, เปลี่ยน|general, มา|general, ใช้|general, a, เป็น|general, ย้าย|general, ค่าย|general, เบอร์|general, เดิม|general, ต้อง|general, ทำไง|general, บ้าง|general</t>
  </si>
  <si>
    <t>ต้องการสมัครโรมมิ่งคับ</t>
  </si>
  <si>
    <t>ต้องการ, สมัคร, โรม, มิ่งคับ</t>
  </si>
  <si>
    <t xml:space="preserve">ย้ายค่ายทำได้ง่ายๆเลยฮับ เพียงแค่พี่ๆกดรหัสย้ายค่าย *151*เลขที่บัตรประชาชน# แล้วกดโทรออก หรือส่ง SMS เลขบัตรประชาชน มาที่ 4444151 หรือจะทำผ่านเว็ปก็ได้นะฮับ ที่ http://goo.gl/iSWQvN เลยฮับ </t>
  </si>
  <si>
    <t>ต้องการ|general, สมัคร|general, โรม, ไม่|general, ่ง, ครับ|general</t>
  </si>
  <si>
    <t>ย้ายค่ายไป AIS เติมเงิน ย้ายออนไลน์ได้ไหม</t>
  </si>
  <si>
    <t>อย่างแรกคือพี่ๆต้องเปิดใช้บริการข้ามแดนอัตโนมัติฮะโดยการกด *125 หรือ กด*125*1# (จากโทรศัพท์เคลื่อนที่ขณะอยู่ในประเทศไทย) แล้วกดโทรออกฟรีจ้า เข้าไปดูรายละเอียดที่นี่ได้เล้ยย https://goo.gl/tc0hTG</t>
  </si>
  <si>
    <t>ย้าย, ค่าย, ไป,  , AIS,  , เติม, เงิน,  , ย้าย, ออนไลน์, ได้, ไหม</t>
  </si>
  <si>
    <t>คับ</t>
  </si>
  <si>
    <t>ย้าย|general, ค่าย|general, ไป|general, a, เป็น|general, เติมเงิน|compound:bank, ย้าย|general, ออนไลน์|general, ได้|general, ไหม|general</t>
  </si>
  <si>
    <t>ถ้าย้ายค่ายเบอร์เดิมไป AIS เติมเงินนี่ต้องติดโปรโมชั่นอะไรหรือเปล่าครับ</t>
  </si>
  <si>
    <t>ย้าย|general, ค่าย|general, ไป|general, a, เป็น|general, มี|general, โปร|general, หลัง|general, จาก|general, 28, ก.พ., 60, ไหม|general, ครับ|general</t>
  </si>
  <si>
    <t>ถ้า, ย้าย, ค่าย, เบอร์, เดิม, ไป,  , AIS,  , เติม, เงิน, นี่, ต้อง, ติด, โปรโมชั่น, อะไร, หรือ, เปล่า, ครับ</t>
  </si>
  <si>
    <t>ถ้า|general, ย้าย|general, ค่าย|general, เบอร์|general, เดิม|general, ไป|general, a, เป็น|general, เติมเงิน|compound:bank, นี้|general, ต้อง|general, ติด|general, โปรโมชั่น|general, อะไร|general, หรือ|general, เปล่า|general, ครับ|general</t>
  </si>
  <si>
    <t>ต้องการสอบถามเรื่องใช้เน็ตต่างแดนครับ</t>
  </si>
  <si>
    <t>ย้ายค่ายเบอร์เดิมมาใช้ AIS 12Call วันนี้ได้รับโบนัสโทรฟรีสูงสุดถึง 1,000 บาท เน็ตฟรีสูงสุด 12GB พี่ๆเข้าไปดูรายละเอียดดีๆเพิ่มเติมได้ที่นี่เลยฮับ https://goo.gl/T5wndf</t>
  </si>
  <si>
    <t>ต้องการ, สอบถาม, เรื่อง, ใช้, เน็ต, ต่าง, แดน, ครับ</t>
  </si>
  <si>
    <t>ย้ายค่ายเบอร์เดิม ไปเป็นเติมเงินต้องทำยังไง</t>
  </si>
  <si>
    <t xml:space="preserve">
ย้ายค่ายได้ซิมมาแล้วใช้ได้เลยป่าวค่ะ รอมา 2 วันแล้ว</t>
  </si>
  <si>
    <t>ย้าย, ค่าย, เบอร์, เดิม,  , ไป, เป็น, เติม, เงิน, ต้อง, ทำ, ยัง, ไง</t>
  </si>
  <si>
    <t>ต้องการ|general, สอบถาม|general, เรื่อง|general, ใช้|general, อินเตอร์เน็ต|general, ต่าง|general, เขต|general, ครับ|general</t>
  </si>
  <si>
    <t>, ย้าย, ค่าย, ได้, ซิม, มา, แล้ว, ใช้, ได้, เลย, ป่าว, ค่ะ,  , รอ, มา,  , 2,  , วัน, แล้ว</t>
  </si>
  <si>
    <t>ย้าย|general, ค่าย|general, เบอร์|general, เดิม|general, ไป|general, เป็น|general, เติมเงิน|compound:bank, ต้อง|general, ทำ|general, ยัง|general, ไง|general</t>
  </si>
  <si>
    <t>ย้าย|general, ค่าย|general, ได้|general, ซิม|general, มา|general, แล้ว|general, ใช้|general, ได้|general, เลย|general, เปล่า|general, ค่ะ|general, รอ|general, มา|general, 2, วัน|general, แล้ว|general</t>
  </si>
  <si>
    <t>อย่างแรกคือพี่ๆต้องเปิดใช้บริการข้ามแดนอัตโนมัติฮะโดยการกด *125 หรือ กด*125*1# (จากโทรศัพท์เคลื่อนที่ขณะอยู่ในประเทศไทย) แล้วกดโทรออกฟรีจ้า และดำเนินการสมัครแพ็กเกจโรมมิ่งได้ที่นี่เลยฮะ https://goo.gl/m3NEzE</t>
  </si>
  <si>
    <t>ย้ายค่ายเบอร์เดิมไม่ยากอย่างที่คิดฮะ ก่อนอื่น เช็ค(ซิมปกติ, ไม่มียอดค้าง, เบอร์ลงทะเบียนแล้ว) &gt; ติดต่อ AIS Shop, Telewiz (นำบัตรปปช.+บิลรายเดือนถ้ามี) &gt; รอ SMS 3-9 วันทำการ &gt; เปลี่ยนซิมใช้ได้เลยฮะ รายละเอียดเพิ่มเติม https://goo.gl/KH1PfD</t>
  </si>
  <si>
    <t>ต้องการ,สอบถาม</t>
  </si>
  <si>
    <t>foreign_country:ต่างแดน</t>
  </si>
  <si>
    <t>พอดีกดยกเลิกย้ายค่ายไปแล้วควรทำไงดีครับ</t>
  </si>
  <si>
    <t>roaming:เน็ตต่างแดน</t>
  </si>
  <si>
    <t>พอดี, กด, ยกเลิก, ย้าย, ค่าย, ไป, แล้ว, ควร, ทำไง, ดี, ครับ</t>
  </si>
  <si>
    <t>พอดี|general, กด|general, ยกเลิก|general, ย้าย|general, ค่าย|general, ไป|general, แล้ว|general, ควร|general, ทำไง|general, สวัสดี|compound:general</t>
  </si>
  <si>
    <t xml:space="preserve">ยินดีต้อนรับกลับบ้านนะฮับ หากพี่ๆ อยู่ระหว่างดำเนินการย้ายค่าย แต่เปลี่ยนใจไม่อยากย้ายค่ายแล้ว สามารถขอยกเลิกการย้ายค่ายได้ด้วยตนเอง โดยพิมพ์ เลขบัตรประชาชน-&gt;เลขที่ Passport-&gt;เลขประจำตัว แล้วส่ง SMS ไปที่เบอร์ 4444150 หรือ ผ่านช่องทางของ eService สะดวกช่องทางไหนก็จัดเลยฮะ </t>
  </si>
  <si>
    <t>AIS ย้ายจากรายเดือนเป็นเติมเงินแล้วย้ายเป็นรายเดือนทันที ได้โปรเปลี่ยนจากเติมเงินเป็นรายเดือนไหม</t>
  </si>
  <si>
    <t>หลังจากลงทะเบียนย้ายค่ายออนไลน์เรียบร้อยแล้ว ทำไงต่อครับ</t>
  </si>
  <si>
    <t>AIS,  , ย้าย, จาก, ราย, เดือน, เป็น, เติม, เงิน, แล้ว, ย้าย, เป็น, ราย, เดือน, ทันที,  , ได้, โปรเปลี่ยน, จาก, เติม, เงิน, เป็น, ราย, เดือน, ไหม</t>
  </si>
  <si>
    <t>หลัง, จาก, ลง, ทะเบียนย้าย, ค่าย, ออนไลน์, เรียบร้อย, แล้ว,  , ทำไง, ต่อ, ครับ</t>
  </si>
  <si>
    <t>Roaming คืออะไรครับ</t>
  </si>
  <si>
    <t>a, เป็น|general, ย้าย|general, จาก|general, ราย|general, เดือน|general, เป็น|general, เติมเงิน|compound:bank, แล้ว|general, ย้าย|general, เป็น|general, ราย|general, เดือน|general, รวดเร็ว|general, ได้|general, โปร|general, เปลี่ยน|general, จาก|general, เติมเงิน|compound:bank, เป็น|general, ราย|general, เดือน|general, ไหม|general</t>
  </si>
  <si>
    <t>Roaming,  , คือ, อะไร, ครับ</t>
  </si>
  <si>
    <t>หลัง|general, จาก|general, ลงทะเบียน|compound:general, ย้าย|general, ค่าย|general, ออนไลน์|general, เรียบร้อย|general, แล้ว|general, ทำไง|general, ต่อ|general, ครับ|general</t>
  </si>
  <si>
    <t>roam, in|general, g, เป็น|general, อะไร|general, ครับ|general</t>
  </si>
  <si>
    <t>รอรับ SMS แจ้งผลการย้ายเครือข่าย โดยในระหว่างรอใช้ซิมของ เครือข่ายเดิมไปก่อนได้ง้าบบบบบ</t>
  </si>
  <si>
    <t>ย้ายค่ายให้อะไรฟรีบ้างค่ะ</t>
  </si>
  <si>
    <t>อ๋ออ งี้น้า Roaming คือบริการโทรข้ามแดนอัตโนมัติจากโทรศัพท์มือถือของพี่ๆให้ใช้งานได้เหมือนตอนที่อยู่เมืองไทยเลยจ้า เชื่อมต่อได้ไม่มีสะดุดกันทั่วโลกเลย ไปเลือกแพ็กเกจการใช้งานได้ที่นี่เลย https://goo.gl/oDB7ce</t>
  </si>
  <si>
    <t>ย้าย, ค่าย, ให้, อะไร, ฟรี, บ้าง, ค่ะ</t>
  </si>
  <si>
    <t>Package</t>
  </si>
  <si>
    <t>ย้าย|general, ค่าย|general, ให้|general, อะไร|general, ฟรี|general, บ้าง|general, ค่ะ|general</t>
  </si>
  <si>
    <t>รายเดือน</t>
  </si>
  <si>
    <t>ราย, เดือน</t>
  </si>
  <si>
    <t>ราย|general, เดือน|general</t>
  </si>
  <si>
    <t>เยอะมากเลยฮ๊าฟฟฟ ไม่ว่าจะเป็นรับสิทธิ์ทดลองเป็นลูกค้า AIS Serenade นาน 6 เดือน โปรโมชั่น หรือจะสิทธิพิเศษอื่นๆ อีกมากมาย ซึ่งพี่ๆ สามารถตรวจสอบได้ตามนี้เลยฮ๊าฟฟฟ http://goo.gl/tfye8j</t>
  </si>
  <si>
    <t>title: แพ็กเกจรายเดือน	buttons: แพ็กเกจหลัก, แพ็กเกจเสริม</t>
  </si>
  <si>
    <t>หากย้ายค่าย ซิมจะใช้ไม่ได้กี่วันครับ</t>
  </si>
  <si>
    <t>หาก, ย้าย, ค่าย,  , ซิม, จะ, ใช้, ไม่, ได้, กี่, วัน, ครับ</t>
  </si>
  <si>
    <t>หา|general, ก, ย้าย|general, ค่าย|general, ซิม|general, จะ|general, ใช้|general, ไม่ได้|compound:general, กี่|general, วัน|general, ครับ|general</t>
  </si>
  <si>
    <t>แพ็คเกจหลัก</t>
  </si>
  <si>
    <t>สามารถใช้งานได้ตามปกติฮับ จนกระทั่งเสร็จสิ้นกระบวนการตาม SMS ที่แจ้ง และได้เปลี่ยนมาใช้ซิม AIS โดยสมบูรณ์ รายละเอียดเพิ่มเติมดูที่นี่ได้ฮะ  https://goo.gl/tfye8j</t>
  </si>
  <si>
    <t>เปิดบริการ Roaming ดียังไง</t>
  </si>
  <si>
    <t>แพ็คเกจ, หลัก|general</t>
  </si>
  <si>
    <t xml:space="preserve">หากว่าสามารถทำรายการได้ ต้องรอไหมครับระหว่างการโอนย้ายเบอร์ เพราะไม่รู้ จะติดต่อสอบถามอะไร </t>
  </si>
  <si>
    <t>text: แพคเกจดีๆ มีให้เลือกเพียบ คลิกเลย http://www.ais.co.th/postpaid/ หรือคลิกเลือกจากเมนูด้านล่างได้เลยจ้า</t>
  </si>
  <si>
    <t>หาก, ว่า, สามารถ, ทำ, รายการ, ได้,  , ต้อง, รอ, ไหม, ครับ, ระหว่าง, การ, โอนย้าย, เบอร์,  , เพราะ, ไม่, รู้,  , จะ, ติดต่อ, สอบถาม, อะไร,</t>
  </si>
  <si>
    <t xml:space="preserve">ต้องการแพ็ตเกจรายเดือนแบบไหน ดีครับให้เราช่วยเลือกให้ดีไหมครับ </t>
  </si>
  <si>
    <t>เปิด, บริการ,  , Roaming,  , ดี, ยัง, ไง</t>
  </si>
  <si>
    <t>เปิด|general, บริการ|general, roam, in|general, g, ดี|general, ยัง|general, ไง|general</t>
  </si>
  <si>
    <t>หา|general, ก, ว่า|general, สามารถ|general, ทำ|general, รายการ|general, ได้|general, ต้อง|general, รอ|general, ไหม|general, ครับ|general, ระยะ|general, การ|general, โอน|bank, ย้าย|general, เบอร์|general, เพราะ|general, ไม่|general, รู้|general, จะ|general, ติดต่อ|general, สอบถาม|general, อะไร|general</t>
  </si>
  <si>
    <t xml:space="preserve">รายละเอียดขั้นตอนการย้ายค่าย พี่ๆดูได้เลยจ้า https://goo.gl/FoN8AT </t>
  </si>
  <si>
    <t>4G Max Speed</t>
  </si>
  <si>
    <t>ดียังไง</t>
  </si>
  <si>
    <t>4, G,  , Max,  , Speed</t>
  </si>
  <si>
    <t>4g, สูงสุด|general, speed</t>
  </si>
  <si>
    <t>สวัสดีครับ รบกวนสอบถามเรื่องการย้ายค่าย</t>
  </si>
  <si>
    <t>สวัสดี, ครับ,  , รบกวน, สอบถาม, เรื่อง, การ, ย้าย, ค่าย</t>
  </si>
  <si>
    <t>title: 4G Max Speed 299	buttons: สมัครผ่าน Internet, รายละเอียดเพิ่มเติม
title: 4G Max Speed 399	buttons: สมัครผ่าน Internet, รายละเอียดเพิ่มเติม
title: 4G Max Speed 488	buttons: สมัครผ่าน Internet, รายละเอียดเพิ่มเติม
title: 4G Max Speed 688	buttons: สมัครผ่าน Internet, รายละเอียดเพิ่มเติม
title: 4G Max Speed 888	buttons: สมัครผ่าน Internet, รายละเอียดเพิ่มเติม
title: 4G Max Speed 1,288	buttons: สมัครผ่าน Internet, รายละเอียดเพิ่มเติม
title: 4G Max Speed 1,888	buttons: สมัครผ่าน Internet, รายละเอียดเพิ่มเติม</t>
  </si>
  <si>
    <t>สวัสดี|general, ครับ|general, รบกวน|general, สอบถาม|general, เรื่อง|general, การ|general, ย้าย|general, ค่าย|general</t>
  </si>
  <si>
    <t>สำหรับขั้นตอนการย้ายค่าย เตรียมเอกสารกันง่ายๆ สำเนาบัตรประชาชน พร้อมรับรองสำเนาถูกต้องด้วยตนเอง ยื่นเอกสาร-รับซิม AIS แล้วรอรับผล SMS แจ้งการย้ายค่ายได้เลยฮะ รายละเอียดขั้นตอนการย้ายค่ายดูที่นีได้เลย https://goo.gl/FoN8AT</t>
  </si>
  <si>
    <t>สอบถามว่า ต้องการโปร ย้ายค่ายเบอร์เดิม แต่ใช้ของ AIS อยู่แล้วสามารถใช้โปรนี้ได้ไหมคะ</t>
  </si>
  <si>
    <t>ใช้ SIM2FLY อยู่แล้วต้องเปิด Roaming มั้ย</t>
  </si>
  <si>
    <t>สอบถาม, ว่า,  , ต้องการ, โปร,  , ย้าย, ค่าย, เบอร์, เดิม,  , แต่, ใช้, ของ,  , AIS,  , อยู่แล้ว, สามารถ, ใช้, โปร, นี้, ได้, ไหม, คะ</t>
  </si>
  <si>
    <t>ใช้,  , SIM, 2FLY,  , อยู่แล้ว, ต้อง, เปิด,  , Roaming,  , มั้ย</t>
  </si>
  <si>
    <t>ใช้|general, sim, 2, fly, แล้ว|general, ต้อง|general, เปิด|general, roam, in|general, g, ไหม|general</t>
  </si>
  <si>
    <t>อ๋ออ อย่าลืมตั้งค่า Data Roaming บนโทรศัพท์มือถือของพี่ๆเป็น “On” ด้วยนะฮับ ไม่งั้นใช้เน็ตไม่ได้น๊า</t>
  </si>
  <si>
    <t>สอบถาม|general, ว่า|general, ต้องการ|general, โปร|general, ย้าย|general, ค่าย|general, เบอร์|general, เดิม|general, แต่|general, ใช้|general, ของ|general, a, เป็น|general, แล้ว|general, สามารถ|general, ใช้|general, โปร|general, นี้|general, ได้|general, ไหม|general, ค่ะ|general</t>
  </si>
  <si>
    <t>สำหรับโปรโมชั่นย้ายค่ายสำหรับพี่ๆที่ย้ายค่ายมาใช้เอไอเอสเท่านั้นนะฮับ แต่ไม่ต้องเสียใจไปอุ่นใจมีโปรโมชั่นดีๆเปลี่ยนจากเติมเงินเป็นรายเดือน ดูรายละเอียดที่นี่เลยน๊า https://goo.gl/Nwm1bC</t>
  </si>
  <si>
    <t>package:SIM2FLY,roaming:Roaming</t>
  </si>
  <si>
    <t>สนใจ Package ลูกค้าย้ายค่าย 888 ที่ลด 50% อะครับ ลูกค้าเก่าพอมีสิทธิ์ไหมครับ</t>
  </si>
  <si>
    <t>สนใจ,  , Package,  , ลูกค้า, ย้าย, ค่าย,  , 888,  , ที่, ลด,  , 50, %,  , อะครับ,  , ลูกค้า, เก่า, พอ, มี, สิทธิ์, ไหม, ครับ</t>
  </si>
  <si>
    <t>พี่อยู่ออสเตรเลีย คือจะเติมเงินเพื่อต่อแพ็กเกจSIM2FLY โดยผ่านบัตรเครดิตได้ไหม</t>
  </si>
  <si>
    <t>สนใจ|general, pa|general, ck, อายุ|general, ลูกค้า|general, ย้าย|general, ค่าย|general, 888, ที่|general, ลด|general, 50, %, อ่ะ|general, ครับ|general, ลูกค้า|general, เก่า|general, พอ|general, มี|general, สิทธิ์|general, ไหม|general, ครับ|general</t>
  </si>
  <si>
    <t>พี่อยู่, ออสเตรเลีย,  , คือ, จะ, เติม, เงิน, เพื่อ, ต่อ, แพ็กเกจSIM, 2, FLY,  , โดย, ผ่าน, บัตร, เครดิต, ได้, ไหม</t>
  </si>
  <si>
    <t>สำหรับพี่ๆคนพิเศษของอุ่นใจ แพ็กเกจการใช้งานทั้งรายเดือนและเติมเงิน มีให้เลือกเพียบ คลิกดูที่นี่ได้ฮะ https://goo.gl/zsN3xJ</t>
  </si>
  <si>
    <t>พี่|general, อยู่|general, ออสเตรเลีย|general, เป็น|general, จะ|general, เติมเงิน|compound:bank, เพื่อ|general, ต่อ|general, แพ็กเกจsim, 2, fly, โดย|general, ผ่าน|general, บัตรเครดิต|compound:general, ได้|general, ไหม|general</t>
  </si>
  <si>
    <t>ถ้าโปรโมชั่นปัจจุบันที่ใช้เป็นโปรย้ายค่ายเบอร์เดิมได้ลดราคาแพ็คเกจหลัก 50% นาน 1 ปี แต่อยากเปลี่ยนโปรโมชั่นหลักที่ใช้ปัจจุบันเป็นโปรอื่นจะยังได้ลดค่าบริการ 50% อยู่หรือไม่คะ</t>
  </si>
  <si>
    <t>อันยองงง!! "O_o ได้จ้าๆสามารถเติมเงินด้วยบัตรเครดิตขณะอยู่ต่างประเทศ ผ่านทาง www.ais.co.th/SIM2FLY</t>
  </si>
  <si>
    <t>country:ออสเตรเลีย</t>
  </si>
  <si>
    <t>ถ้า, โปรโมชั่น, ปัจจุบัน, ที่, ใช้, เป็น, โปรย้าย, ค่าย, เบอร์, เดิม, ได้, ลด, ราคา, แพ็คเกจ, หลัก,  , 50, %,  , นาน,  , 1,  , ปี,  , แต่, อยาก, เปลี่ยน, โปรโม, ชั่น, หลัก, ที่, ใช้, ปัจจุบัน, เป็น, โปร, อื่น, จะ, ยัง, ได้, ลด, ค่า, บริการ,  , 50, %,  , อยู่, หรือ, ไม่, คะ</t>
  </si>
  <si>
    <t>package:แพ็กเกจ,package:SIM2FLY,credit_card:บัตรเครดิต</t>
  </si>
  <si>
    <t>ถ้า|general, โปรโมชั่น|general, ปัจจุบัน|general, ที่|general, ใช้|general, เป็น|general, โปรย|general, ้าย, ค่าย|general, เบอร์|general, เดิม|general, ได้|general, ลด|general, ราคา|general, แพ็คเกจ, หลัก|general, 50, %, นาน|general, 1, ปี|general, แต่|general, อยาก|general, เปลี่ยน|general, โปรโมชั่น|general, หลัก|general, ที่|general, ใช้|general, ปัจจุบัน|general, เป็น|general, โปร|general, อื่น|general, จะ|general, ยัง|general, ได้|general, ลด|general, ค่าสินค้า|compound:general, 50, %, อยู่|general, หรือ|general, ไม่|general, ค่ะ|general</t>
  </si>
  <si>
    <t>สำหรับพี่ๆที่ย้ายค่ายมา AIS วันนี้ อุ่นใจบอกเลยว่ามีของดีๆรออยู่เพียบ อิอิ ทั้งส่วนลดรายเดือน หรือมือถือฟรี ดูรายละเอียดทั้งหมดคลิกลิ้งค์นี้เลยฮับ https://goo.gl/tfye8j</t>
  </si>
  <si>
    <t>แพ็กเกจ Serenade Europe and Africa Big Pack Data Roaming เซเรเนดทุกประเภทสมัครได้ไหม</t>
  </si>
  <si>
    <t>ย้ายค่ายมาใช้ AIS สมัครโปร iEnternain 299 บาท ถ้าสมัครบริการ Multi Sim 1 ใบ ในส่วนค่าใช้จ่าย Multi Sim ต้องจ่ายมั้ยครับ ทั้งรายเดือนและค่าเปิด</t>
  </si>
  <si>
    <t>แพ็กเกจ,  , Serenade,  , Europe,  , and,  , Africa Big,  , Pack,  , Data,  , Roaming,  , เซเรเนด, ทุก, ประเภท, สมัคร, ได้, ไหม</t>
  </si>
  <si>
    <t>ย้าย, ค่าย, มา, ใช้,  , AIS,  , สมัคร, โปร,  iEnternain,  , 299,  , บาท,  , ถ้า, สมัคร, บริการ,  , Multi,  , Sim,  , 1,  , ใบ,  , ใน, ส่วน, ค่า, ใช้จ่าย,  , Multi , Sim,  , ต้อง, จ่าย, มั้ย, ครับ,  , ทั้ง, ราย, เดือน, และ, ค่า, เปิด</t>
  </si>
  <si>
    <t>แพ็กเกจ, serenade, ยูโร|bank, pe, แอนด์|general, africa, ใหญ่|general, pa|general, ck, data, roam, in|general, g, เซเรเนด, ทุก|general, ประเภท|general, สมัคร|general, ได้|general, ไหม|general</t>
  </si>
  <si>
    <t>อ่าฮ่า !! ได้แน่นอนฮับ แพ็กเกจนี้ให้สมัครได้ตั้งแต่ Emerald, Gold, Platinum, Platinum Plus, Serenade CEO เลยฮับ โหวววว น่าสนใจใช่มะ ช่องทางการสมัครเยอะแบบนี้รีบมาสมัครกันได้ นะ ฮะ อุ่นใจรอบริการพี่ๆทุกคนอยู่นะฮะ</t>
  </si>
  <si>
    <t>ย้าย|general, ค่าย|general, มา|general, ใช้|general, a, เป็น|general, สมัคร|general, โปร|general, ienterna, in|general, 299, บาท|general, ถ้า|general, สมัคร|general, บริการ|general, multi, sim, 1, ใบ|general, ใน|general, ส่วน|general, เสียเงิน|compound:bank, multi, sim, ต้อง|general, ชำระ|bank, ไหม|general, ครับ|general, ทั้ง|general, ราย|general, เดือน|general, และ|general, ค่า|general, เปิด|general</t>
  </si>
  <si>
    <t>ได้,ไหม</t>
  </si>
  <si>
    <t>package:แพ็กเกจ,serenade:Serenade,continent:Europe,continent:Africa,package:Big Pack Data Roaming</t>
  </si>
  <si>
    <t>ผมอยากย้ายค่ายจากทรูมา AIS แต่อยากได้โปรเหมือนกับซิมเดิมที่เคยใช้</t>
  </si>
  <si>
    <t>ผม, อยาก, ย้าย, ค่าย, จาก, ทรูมา,  , AIS,  , แต่, อยาก, ได้, โปร, เหมือน, กับ, ซิม, เดิม, ที่, เคย, ใช้</t>
  </si>
  <si>
    <t>4G แมกซ์สปีด</t>
  </si>
  <si>
    <t>ผม, อยาก|general, ย้าย|general, ค่าย|general, จาก|general, ทรู|general, มา|general, a, เป็น|general, แต่|general, อยาก|general, ได้|general, โปร|general, เหมือน|general, กับ|general, ซิม|general, เดิม|general, ที่|general, เคย|general, ใช้|general</t>
  </si>
  <si>
    <t>4, G , แมกซ์สปีด</t>
  </si>
  <si>
    <t>4g , แมกซ์, ส, ปี|general, ด</t>
  </si>
  <si>
    <t>แล้วแพ็กเกจ Serenade Europe and Africa Big Pack Data Roaming สมัครได้ที่ไหนบ้าง</t>
  </si>
  <si>
    <t>แล้ว, แพ็กเกจ,  , Serenade,  , Europe,  , and,  , Africa Big,  , Pack,  , Data,  , Roaming,  , สมัคร, ได้, ที่, ไหน, บ้าง</t>
  </si>
  <si>
    <t>แล้ว|general, แพ็กเกจ, serenade, ยูโร|bank, pe, แอนด์|general, africa, ใหญ่|general, pa|general, ck, data, roam, in|general, g, สมัคร|general, ได้|general, ที่ไหน|compound:general, บ้าง|general</t>
  </si>
  <si>
    <t>สำหรับแพ็กเกจการย้ายค่าย ต้องบอกว่ามาแรงมากฮะ มีทั้งสายใช้งานต่อเนื่องแพ็กเกจ iEntertain Non-Stop และสายใช้คุ้มๆกับแพ็กเกจ 4G MAX SPEED ไม่มีลดสปีด ไม่ต้องกลัวบิลช็อก ดูรายละเอียดแพ็กเกจที่นี่ได้ฮะ https://goo.gl/Bk45R5</t>
  </si>
  <si>
    <t>แจ้งย้ายค่ายแล้วนานมากเช็คให้หน่อย</t>
  </si>
  <si>
    <t>อ่าฮ่า !! พี่ๆสามารถสมัครได้ที่ AIS Shop ทุกสาขาทั่วประเทศ,Telewiz,AIS Roaming App. และรวมถึง AIS App ด้วย โหวววว น่าสนใจใช่มะ ช่องทางการสมัครเยอะแบบนี้รีบมาสมัครกันได้นะฮะ ข้อมูลเพิ่มเติมก็มีที่นี่เลยจ้า https://goo.gl/qgCYXN อุ่นใจรอบริการพี่ๆทุกคนอยู่นะฮะ</t>
  </si>
  <si>
    <t>แจ้ง, ย้าย, ค่าย, แล้ว, นาน, มาก, เช็ค, ให้, หน่อย</t>
  </si>
  <si>
    <t>แจ้ง|general, ย้าย|general, ค่าย|general, แล้ว|general, นาน|general, มาก|general, เช็ค|bank, ให้|general, หน่อย|general</t>
  </si>
  <si>
    <t>serenade:Serenade,continent:Europe,continent:Africa,package:Big Pack Data Roaming</t>
  </si>
  <si>
    <t>สำหรับระยะเวลาในการย้ายเครือข่าย ปกติจะใช้เวลา 3 วันทำการ (ไม่รวมวันเสาร์ อาทิตย์ และวันหยุดนักขัตฤกษ์) แต่ทั้งนี้ก็ขึ้นอยู่กับการตรวจสอบข้อมูลของผู้ให้บริการแต่ละรายนะฮับ</t>
  </si>
  <si>
    <t>จะย้ายค่ายมา AIS เป็นเบอร์ของลูก จะต้องให้ลูกเซ็นเอกสารเช่นบัตรประชาชนเองหรือเปล่าคะ หรือผู้ปกครองเซ็นต์ให้ได้มั้ย ขอบคุณค่ะ</t>
  </si>
  <si>
    <t>จะ, ย้าย, ค่าย, มา,  , AIS,  , เป็น, เบอร์, ของ, ลูก,  , จะ, ต้อง, ให้, ลูกเซ็น, เอกสาร, เช่น, บัตร, ประชาชน, เอง, หรือ, เปล่า, คะ,  , หรือ, ผู้, ปกครอง, เซ็นต์, ให้, ได้, มั้ย,  , ขอบคุณ, ค่ะ</t>
  </si>
  <si>
    <t>จะ|general, ย้าย|general, ค่าย|general, มา|general, a, เป็น|general, เป็น|general, เบอร์|general, ของ|general, ลูก|general, จะ|general, ต้อง|general, ให้|general, ลูก|general, เซ็นต์|general, เอกสาร|general, เช่น, บัตรประชาชน|compound:general, เอง|general, หรือ|general, เปล่า|general, ค่ะ|general, หรือ|general, ผู้, ปก|general, ค, รอง|general, เซ็นต์|general, ให้|general, ได้|general, ไหม|general, ขอบคุณ|general, ค่ะ|general</t>
  </si>
  <si>
    <t>พี่จะไปเที่ยวต่างประเทศมีแพ็กเกจของลูกค้า เซเรเนด แนะนำไหม</t>
  </si>
  <si>
    <t>พี่, จะ, ไป, เที่ยว, ต่าง, ประเทศ, มี, แพ็กเกจ, ของ, ลูกค้า,  , เซเรเนด,  , แนะนำ, ไหม</t>
  </si>
  <si>
    <t>สำหรับรายละเอียดการย้ายค่าย เช็กให้มั่นใจว่าเลขหมายของพี่ๆได้รับการลงทะเบียน ภายใต้ชื่อของพี่ๆเรียบร้อยแล้วฮะ รายละเอียดการย้ายค่ายดูที่นี่ได้ฮะ https://goo.gl/FoN8AT</t>
  </si>
  <si>
    <t>อยากทราบผลการย้ายค่ายจาก AIS ไป ทรูมูฟ</t>
  </si>
  <si>
    <t>พี่|general, จะ|general, ไป|general, เที่ยว|general, ต่างประเทศ|compound:general, มี|general, แพ็กเกจ, ของ|general, ลูกค้า|general, เซเรเนด, ปรึกษา|general, ไหม|general</t>
  </si>
  <si>
    <t>อยาก, ทราบ, ผล, การ, ย้าย, ค่าย, จาก,  , AIS,  , ไป,  , ทรูมูฟ</t>
  </si>
  <si>
    <t>อยาก|general, รู้|general, ผล|general, การ|general, ย้าย|general, ค่าย|general, จาก|general, a, เป็น|general, ไป|general, ทรู|general, มูฟ</t>
  </si>
  <si>
    <t>อ่าฮ่า !! มีแน่นอนฮับ อุ่นใจแนะนำเป็นแพ็กเกจ Serenade Europe and Africa Big Pack Data Roaming คือ แพ็กเกจ 10 วัน ราคาเพียง 3,520.30 บาท ใช้งาน Internet ที่ความเร็วสูงสุดจำนวน 10GB จากนั้น ใช้งานได้ต่อเนื่องด้วยความเร็วสูงสุด 64 Kbps. น่าสนใจละสิ พี่ๆดูรายละเอียดเพิ่มเติมที่นี่ได้ฮะ https://goo.gl/qgCYXN</t>
  </si>
  <si>
    <t>ไหม,แนะนำ</t>
  </si>
  <si>
    <t>หากพบปัญหาการใช้งาน ลองฝากเรื่องให้เพื่อนอุ่นใจดูก่อนไหม แต่ถ้าพี่ๆ ต้องการย้ายค่ายจริงๆ พี่ๆ สามารถทำได้โดยการกด *151*เลขที่บัตรประชาชน#โทรออก หากไม่ติดเงื่อนไขใด พี่ๆจะได้รับ SMS รหัสขอย้ายค่าย นำรหัสที่ได้รับไปยื่นเรื่องเครือข่ายที่ต้องการย้ายโอนค่ายพี่ๆจะใช้งานเครือข่ายใหม่ได้ภายใน2วันทำการ ฮืออออ! จะทิ้งอุ่นใจไปจริงๆ หรอ T_T</t>
  </si>
  <si>
    <t>serenade:เซเรเนด,package:แพ็กเกจ</t>
  </si>
  <si>
    <t>กดขอรหัสย้ายค่ายเบอร์อะไร</t>
  </si>
  <si>
    <t>กดขอรหัส, ย้าย, ค่ายเบอร์, อะไร</t>
  </si>
  <si>
    <t>กด|general, ขอ|general, รหัส|general, ย้าย|general, ค่าย|general, เบอร์|general, อะไร|general</t>
  </si>
  <si>
    <t>อย่าเพิ่งทิ้งอุ่นใจไปไหนเลย  T^T   อุ่นใจต้องขออภัยในความไม่สะดวกจริงๆนะฮับ T^T  หากพี่ๆพบปัญหาการใช้งานด้านใดพี่ๆสามารถฝากเรื่องให้อุ่นใจช่วยดูแลได้ที่นี่เลยน๊าา  https://goo.gl/GGkg96</t>
  </si>
  <si>
    <t>จะย้ายจากเติมเงินเป็นรายเดือน มีโปรเน็ตแนะนำบ้างไหม</t>
  </si>
  <si>
    <t>พี่เป็นคนที่ชอบเล่นเน็ตแต่ไม่เน้นโทร เดือนหน้าจะไปต่างประเทศอาทิตย์หนึ่ง จะใช้แพ็กเกจ SIM2FLY แบบไหนดี</t>
  </si>
  <si>
    <t>จะ, ย้าย, จาก, เติม, เงิน, เป็น, ราย, เดือน,  , มี, โปรเน็ต, แนะนำ, บ้าง, ไหม</t>
  </si>
  <si>
    <t>พี่, เป็น, คน, ที่, ชอบ, เล่น, เน็ต, แต่, ไม่, เน้น, โทร,  , เดือน, หน้า, จะ, ไป, ต่าง, ประเทศ, อาทิตย์, หนึ่ง,  , จะ, ใช้, แพ็กเกจ,  , SIM, 2, FLY,  , แบบ, ไหน, ดี</t>
  </si>
  <si>
    <t>จะ|general, ย้าย|general, จาก|general, เติมเงิน|compound:bank, เป็น|general, ราย|general, เดือน|general, มี|general, โปร|general, อินเตอร์เน็ต|general, ปรึกษา|general, บ้าง|general, ไหม|general</t>
  </si>
  <si>
    <t>อ่าฮ่า!! อุ่นใจจัดให้ทันที เพียงแค่พี่ๆ เปลี่ยนจากเติมเงินเป็นรายเดือน ก็รับสิทธิพิเศษมากมาย เลือกกันไปได้เล้ยยย ไม่ว่าจะเป็นฟรีสมาร์ทโฟน หรือส่วนลดค่าเครื่อง และยังมีโปรโมชั่นอื่นๆ อีกเพียบ ไปดูรายละเอียดกันก่อนได้ฮะที่ https://goo.gl/Nkdkzb</t>
  </si>
  <si>
    <t>พี่|general, เป็น|general, คน|general, ที่|general, ชอบ|general, เล่น|general, อินเตอร์เน็ต|general, แต่|general, ไม่|general, เน้น, โทร|general, เดือน|general, หน้า|general, จะ|general, ไป|general, ต่างประเทศ|compound:general, อาทิตย์|general, หนึ่ง|general, จะ|general, ใช้|general, แพ็กเกจ, sim, 2fly, แบบ|general, ไหน|general, ดี|general</t>
  </si>
  <si>
    <t>ย้ายค่ายแล้วรับเครื่องที่ไหน</t>
  </si>
  <si>
    <t>ย้าย, ค่าย, แล้ว, รับ, เครื่อง, ที่, ไหน</t>
  </si>
  <si>
    <t>อ่าฮ๊า &gt;&lt; ถ้าเป็นประเทศในโซนเอเชียเนี่ย อุ่นใจขอแนะนำแบบ 399 บาทจ้า พี่ๆสามารถใช้เน็ตแบบไม่จำกัดทั้ง 3G/4G ที่ความเร็วสูงสุด 3GB นาน 8 วันเลยน้า หรือพี่ๆสนใจแบบอื่นสามารถหาข้อมูลเพิ่มเติมได้ที่ลิงก์นี้เลยน้า https://goo.gl/hJdRir สามารถเลือกตามสไตล์เราได้เลยมีหลายแบบหลายราคา</t>
  </si>
  <si>
    <t>ย้าย|general, ค่าย|general, แล้ว|general, รับ|general, เครื่อง|general, ที่ไหน|compound:general</t>
  </si>
  <si>
    <t>อุ่นใจขอต้อนรับพี่ๆเข้ามาเป็นครอบครัวเอไอเอสฮับบ &gt; &lt;   พี่ๆสามารถรับเครื่องได้ที่ศูนย์บริการใกล้บ้านของพี่ๆเลยฮับ พี่ๆสามารถค้นหาศูนย์บริการใกล้บ้านได้ที่ http://www.AIS.co.th/servicecenter/</t>
  </si>
  <si>
    <t>เพิ่งเปิดใช้งานเมื่อวานช่วงบ่ายสาม (เพิ่งย้ายค่ายสำเร็จ) วันนี้เข้ามาเช็คยอดการใช้งานใน e-service แจ้งว่ามีการใช้งานอินเตอร์เน็ตไปแล้ว 4G กว่า</t>
  </si>
  <si>
    <t>insignificance:ไม่เน้น,package:SIM2FLY</t>
  </si>
  <si>
    <t>เพิ่ง, เปิด, ใช้, งาน, เมื่อ, วาน, ช่วง, บ่าย, สาม,  , (, เพิ่ง, ย้าย, ค่าย, สำเร็จ, ),  , วัน, นี้, เข้า, มา, เช็ค, ยอด, การ, ใช้, งาน, ใน,  , e, -, service,  , แจ้ง, ว่า, มี, การ, ใช้, งาน, อินเตอร์เน็ต, ไป, แล้ว,  , 4, G,  , กว่า</t>
  </si>
  <si>
    <t>เริ่ม|general, เปิด|general, ใช้งาน|compound:general, เมื่อ|general, ช่วย|general, ช่วง|general, บ่าย|general, สาม|general, (, เริ่ม|general, ย้าย|general, ค่าย|general, สำเร็จ|general, ), วัน|general, นี้|general, เข้า|general, มา|general, เช็ค|bank, ยอด, การ|general, ใช้งาน|compound:general, ใน|general, e, -, บริการ|general, แจ้ง|general, ว่า|general, มี|general, การ|general, ใช้งาน|compound:general, อินเตอร์เน็ต|general, ไป|general, แล้ว|general, 4, g, กว่า|general</t>
  </si>
  <si>
    <t>อุ่นใจขอต้อนรับพี่ๆเข้ามาเป็นครอบครัวเอไอเอสฮับบ &gt; &lt;  อุ่นใจขอแนะนำโปรโมชั่นย้ายค่ายเบอร์เดิม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</si>
  <si>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มีเพื่อนอยากย้ายค่ายมา ไม่ทราบว่ามีโปรดีๆอะไรมั้ยคะ</t>
  </si>
  <si>
    <t>มี, เพื่อ, น, อยาก, ย้าย, ค่าย, มา,  , ไม่, ทราบ, ว่า, มี, โปรดี, ๆ, อะไร, มั้ย, คะ</t>
  </si>
  <si>
    <t>มี|general, เพื่อ|general, น, อยาก|general, ย้าย|general, ค่าย|general, ไม่ได้รับ|compound:general, รู้|general, ว่า|general, มี|general, โปรด|general, ี, ๆ, อะไร|general, ไหม|general, ค่ะ|general</t>
  </si>
  <si>
    <t>ลูกค้าเติมเงินย้ายค่ายมา จะเลือกซื้อไอโฟน 6S 32GB รวมชำระค่าบริการล่วงหน้า รวมค่าบริการรายเดือนมีโปรอะไรบ้าง</t>
  </si>
  <si>
    <t>อยากใช้ SIM2FLY พี่ไปถึงต่างประเทศแล้วต้องทำอะไรมั้ยคะ</t>
  </si>
  <si>
    <t>อยาก, ใช้,  , SIM, 2, FLY,  , พี่, ไป, ถึง, ต่าง, ประเทศ, แล้ว, ต้อง, ทำ, อะไร, มั้ย, คะ</t>
  </si>
  <si>
    <t>ลูกค้า, เติม, เงิน, ย้าย, ค่าย, มา,  , จะ, เลือก, ซื้อ, ไอ, โฟน,  , 6, S,  , 32, GB,  , รวม, ชำระ, ค่า, บริการ, ล่วงหน้า,  , รวม, ค่า, บริการ, ราย, เดือน, มี, โปร, อะ, ไร, บ้าง</t>
  </si>
  <si>
    <t>อยาก|general, ใช้|general, sim, 2, fly, พี่|general, ไป|general, ถึง|general, ต่างประเทศ|compound:general, แล้ว|general, ต้อง|general, ทำอะไร|compound:general, ไหม|general, ค่ะ|general</t>
  </si>
  <si>
    <t>ลูกค้า|general, เติมเงิน|compound:bank, ย้าย|general, ค่าย|general, มา|general, จะ|general, เอา|general, ซื้อ|general, ไอ, โทรศัพท์|general, 6, s, 32, good bye|compound:general, รวม|general, ชำระ|general, ค่าสินค้า|compound:general, ล่วง, หน้า|general, รวม|general, ค่าสินค้า|compound:general, ราย|general, เดือน|general, มี|general, โปร|general</t>
  </si>
  <si>
    <t>อุ่นใจขอแนะนำ SIM2FLY ซิมเดียวที่จะช่วยให้พี่ๆท่องโลกอินเทอร์เน็ตหรือโทรในต่างประเทศได้อย่างสะดวกและง่ายยิ่งขึ้น มีแพ็กเกจให้เลือกเพียบ พี่ๆสามารถดูรายละเอียดได้ที่นี่นะฮับ https://goo.gl/0bms3p</t>
  </si>
  <si>
    <t>สวัสดีครับผมอยากทราบว่าผมจะย้ายค่ายแล้วใช้เบอร์เดิมและผมต้องการซื้อเครื่องใหม่เป็นไอไฟนse32Gผมต้องซื้อจ่ายเงินเท่าไรค</t>
  </si>
  <si>
    <t>สวัสดี, ครับ, ผม, อยาก, ทราบ, ว่า, ผม, จะ, ย้าย, ค่าย, แล้ว, ใช้, เบอร์, เดิม, และ, ผม, ต้องการ, ซื้อ, เครื่อง, ใหม่, เป็น, ไอ, ไฟนse, 32, G, ผม, ต้อง, ซื้อ, จ่าย, เงิน, เท่า, ไรค</t>
  </si>
  <si>
    <t>สี่จีแม็คสปีด</t>
  </si>
  <si>
    <t>สวัสดี|general, ครับ|general, ผม, อยาก|general, รู้|general, ว่า|general, ผม, จะ|general, ย้าย|general, ค่าย|general, แล้ว|general, ใช้|general, เบอร์|general, เดิม|general, และ|general, ผม, ต้องการ|general, ซื้อ|general, เครื่อง|general, ใหม่|general, เป็น|general, ไอ, ไฟ|general, นse, 32, g, ผม, ต้อง|general, ซื้อ|general, ชำระ|bank, เงิน|bank, เท่าไหร่|compound:general, ค</t>
  </si>
  <si>
    <t>จะใช้ซิมอะไรเล่นเน็ต ที่ญี่ปุ่น</t>
  </si>
  <si>
    <t>สี่, จีแม็คสปีด</t>
  </si>
  <si>
    <t>จะ, ใช้, ซิม, อะไร, เล่น, เน็ต,  , ที่, ญี่ปุ่น</t>
  </si>
  <si>
    <t>จะ|general, ใช้|general, ซิม|general, อะไร|general, เล่น|general, อินเตอร์เน็ต|general, ที่|general, ญี่ปุ่น|general</t>
  </si>
  <si>
    <t>สวัสดีครับ ผมอยากทราบว่าจะย้ายค่ายเบอร์ดีแทคไปใช้ AIS ทำอย่างไร เป็นเบอร์เติมเงินยังไม่เคยใช้งาน ทำได้หรือไม่ทำอย่างไรครับ</t>
  </si>
  <si>
    <t>สี|general, ่, จีแม็คส, ปี|general, ด</t>
  </si>
  <si>
    <t>อุ่นใจขอแนะนำ SIM2FLY เอเชีย&amp;ออสเตรเลีย ซิมเดียวที่จะช่วยให้พี่ๆท่องโลกอินเทอร์เน็ตหรือโทรในต่างประเทศได้อย่างสะดวกและง่ายยิ่งขึ้น โดยพี่ๆจะใช้เน็ตได้ 4GB นาน 8 วัน พี่ๆสามารถดูรายละเอียดได้ที่นี่นะฮับ https://goo.gl/0bms3p</t>
  </si>
  <si>
    <t>สวัสดี, ครับ,  , ผม, อยาก, ทราบ, ว่า, จะ, ย้าย, ค่าย, เบอร์, ดี, แทค, ไป, ใช้,  , AIS,  , ทำ, อย่าง, ไร,  , เป็น, เบอร์, เติม, เงิน, ยัง, ไม่, เคย, ใช้, งาน,  , ทำ, ได้, หรือ, ไม่, ทำ, อย่าง, ไร, ครับ</t>
  </si>
  <si>
    <t>สวัสดี|general, ครับ|general, ผม, อยาก|general, รู้|general, ว่า|general, จะ|general, ย้าย|general, ค่าย|general, เบอร์|general, ดี|general, แทค, ไป|general, ใช้|general, a, เป็น|general, ทำ|general, อย่าง|general, ไร|general, เป็น|general, เบอร์|general, เติมเงิน|compound:bank, ยัง|general, ไม่|general, เคย|general, ใช้งาน|compound:general, ทำ|general, ได้|general, หรือ|general, ไม่|general, ทำ|general, อย่าง|general, ไร|general, ครับ|general</t>
  </si>
  <si>
    <t>อยากย้ายค่ายมาเอไอเอสแต่เบอร์เดิมค่ะ</t>
  </si>
  <si>
    <t>อยาก, ย้าย, ค่าย, มา, เอไอเอส, แต่, เบอร์เดิม, ค่ะ</t>
  </si>
  <si>
    <t>เปิด Roaming ทำยังไง</t>
  </si>
  <si>
    <t>อยาก|general, ย้าย|general, ค่าย|general, มา|general, เอไอเอ|general, ส, แต่|general, เบอร์|general, เดิม|general, ค่ะ|general</t>
  </si>
  <si>
    <t>เปิด,  , Roaming,  , ทำ, ยัง, ไง</t>
  </si>
  <si>
    <t>เปิด|general, roam, in|general, g, ทำ|general, ยัง|general, ไง|general</t>
  </si>
  <si>
    <t>อุ่นใจขอแนะนำให้พี่ๆที่น่ารักสมัครแพ็กเกจ Roaming ก่อนที่จะไปต่างประเทศนะฮับ พี่ๆสามารถตรวจสอบประเทศที่รองรับและค่าบริการแพ็กเกจได้ที่ https://goo.gl/rV6Xo7</t>
  </si>
  <si>
    <t>4G Max Speed 299</t>
  </si>
  <si>
    <t>ต้องการย้ายมาใช้ AIS ของเดิมจะยกเลิก 10 เดือนหน้า ต้องทำเรื่องย้ายค่ายวันไหน เพราะต้องใช้เบอร์เดิม</t>
  </si>
  <si>
    <t>4, G,  , Max,  , Speed,  , 299</t>
  </si>
  <si>
    <t>4g, สูงสุด|general, speed, 299</t>
  </si>
  <si>
    <t>title: 4G Max Speed 299	buttons: สมัครผ่าน Internet, รายละเอียดเพิ่มเติม</t>
  </si>
  <si>
    <t>ต้องการ, ย้าย, มา, ใช้,  , AIS,  , ของ, เดิม, จะ, ยกเลิก,  , 10,  , เดือน, หน้า,  , ต้อง, ทำ, เรื่อง, ย้าย, ค่าย, วัน, ไหน,  , เพราะ, ต้อง, ใช้, เบอร์, เดิม</t>
  </si>
  <si>
    <t>ต้องการ|general, ย้าย|general, มา|general, ใช้|general, a, เป็น|general, ของ|general, เดิม|general, จะ|general, ยกเลิก|general, 10, เดือน|general, หน้า|general, ต้อง|general, ทำ|general, เรื่อง|general, ย้าย|general, ค่าย|general, วัน|general, ไหน|general, เพราะ|general, ต้อง|general, ใช้|general, เบอร์|general, เดิม|general</t>
  </si>
  <si>
    <t>รายละเอียด 4G Max Speed 299</t>
  </si>
  <si>
    <t>อุ่นใจขอต้อนรับพี่ๆเข้ามาเป็นครอบครัวเอไอเอสฮับบ &gt; &lt; หากไม่ติดสัญญาหรือภาระผูกพันใดๆแล้วพี่ๆสามารถทำเรื่องย้ายค่ายได้เลย อุ่นใจขอแนะนำโปรโมชั่นย้ายค่ายเบอร์เดิม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</si>
  <si>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รายละเอียด,  , 4, G,  , Max,  , Speed,  , 299</t>
  </si>
  <si>
    <t>ถ้าเปิดโรมมิ่งตลอดเวลาจะเสียเงินเยอะมั้ย</t>
  </si>
  <si>
    <t>รายละเอียด|general, 4g, สูงสุด|general, speed, 299</t>
  </si>
  <si>
    <t>สอบถามเรื่องการย้ายค่ายเบอร์เดิมหน่อยครับ  ผมจะย้ายค่ายมา AIS แต่ข้อมูลเบอร์เดิมเป็นของผู้ปกครอง เลยอยากถามว่า ถ้าย้ายค่ายมา AIS จากเบอร์เดิมแล้วจะเป็นข้อมูลเบอร์ เป็นของเราได้ไหมครับ แล้วต้องใช้อะไรบ้าง</t>
  </si>
  <si>
    <t>ถ้า, เปิด, โรม, มิ่ง, ตลอด, เวลา, จะ, เสีย, เงิน, เยอะ, มั้ย</t>
  </si>
  <si>
    <t>text: เล่นน้อยแต่คุ้มค่า โปรนี้เลยจ้า!! 4G Max Speed 299 บาท โทร 100 นาที เน็ต 1.5 กิ๊ก เล่นครบส่วนเกินคิดแค่เมกละ 15 สต.+ SUPER WiFi ฟรี + AIS Cloud Plus ฟรี 100 GB ถ้ากลัวใช้เกินจิ้มไป*121*2# กดโทรออกเช็กยอดเน็ต ดูเพิ่มโปรเพิ่มที่นี่จ้า http://www.ais.co.th/postpaid/4gmaxspeed</t>
  </si>
  <si>
    <t>ถ้า|general, เปิด|general, โรม, ไม่|general, ่ง, ตลอด|general, เวลา|general, จะ|general, เสียเงิน|compound:bank, เยอะ|general, ไหม|general</t>
  </si>
  <si>
    <t>สอบถาม, เรื่อง, การ, ย้าย, ค่าย, เบอร์, เดิม, หน่อย, ครับ,  ,  , ผม, จะ, ย้าย, ค่าย, มา,  , AIS,  , แต่, ข้อมูล, เบอร์, เดิม, เป็น, ของ, ผู้, ปกครอง,  , เลย, อยาก, ถาม, ว่า,  , ถ้า, ย้าย, ค่าย, มา,  , AIS,  , จาก, เบอร์, เดิม, แล้ว, จะ, เป็น, ข้อมูล, เบอร์,  , เป็น, ของ, เรา, ได้, ไหม, ครับ,  , แล้ว, ต้อง, ใช้, อะไร, บ้าง</t>
  </si>
  <si>
    <t>อุ่นใจขอแนะนำให้พี่ๆที่น่ารักสมัครแพ็กเกจ Roaming ก่อนที่จะไปต่างประเทศนะฮับ หากพี่ๆมีแพ็กเกจ Roaming แล้ว พี่ๆไม่ต้องกังวลเรื่องค่าบริการเลยรับรองว่าไม่รั่วไหลแน่นอนฮับ พี่ๆสามารถตรวจสอบประเทศที่รองรับและค่าบริการแพ็กเกจได้ที่ https://goo.gl/rV6Xo7</t>
  </si>
  <si>
    <t>เยอะมั้ย</t>
  </si>
  <si>
    <t>waste_money:เสียเงิน</t>
  </si>
  <si>
    <t>4G Max Speed 399</t>
  </si>
  <si>
    <t>4, G,  , Max,  , Speed,  , 399</t>
  </si>
  <si>
    <t>สอบถาม|general, เรื่อง|general, การ|general, ย้าย|general, ค่าย|general, เบอร์|general, เดิม|general, หน่อย|general, ครับ|general, ผม, จะ|general, ย้าย|general, ค่าย|general, มา|general, a, เป็น|general, แต่|general, ข้อมูล|general, เบอร์|general, เดิม|general, เป็น|general, ของ|general, ผู้, ปก|general, ค, รอง|general, เลย|general, อยาก|general, ถาม|general, ว่า|general, ถ้า|general, ย้าย|general, ค่าย|general, มา|general, a, เป็น|general, จาก|general, เบอร์|general, เดิม|general, แล้ว|general, จะ|general, เป็น|general, ข้อมูล|general, เบอร์|general, เป็น|general, ของ|general, เรา|general, ได้|general, ไหม|general, ครับ|general, แล้ว|general, ต้อง|general, ใช้|general, ทำอะไร|compound:general</t>
  </si>
  <si>
    <t>4g, สูงสุด|general, speed, 399</t>
  </si>
  <si>
    <t>title: 4G Max Speed 399	buttons: สมัครผ่าน Internet, รายละเอียดเพิ่มเติม</t>
  </si>
  <si>
    <t>อุ่นใจขอแนะนำว่าให้ทำการย้ายค่ายมาก่อน และ เปลี่ยนชื่อผู้จดทะเบียนในภายหลังนะฮับบ เอกสารที่ใช้ใช้บัตรประชาชนของผู้จดทะเบียนเดิม และ ผู้จดทะเบียนใหม่ฮับ ^ ^</t>
  </si>
  <si>
    <t>ได้รับอนุมัติให้ย้ายค่ายมา AIS วันที่ 13 มิถุนายน 2560 ใช้งานเฟสบุ๊คกับ ไลน์ ไปหน่อยเดียวทำไม เน็ตแจ้งว่าใช้งานไปแล้วตั้ง 6 gb</t>
  </si>
  <si>
    <t>ไม่มีสัญญาณที่ต่างประเทศ ต้องทำไง</t>
  </si>
  <si>
    <t>ได้, รับ, อนุมัติ, ให้, ย้าย, ค่าย, มา,  , AIS,  , วัน, ที่,  , 13,  , มิถุนายน,  , 2560,  , ใช้, งาน, เฟสบุ๊ค, กับ,  , ไลน์,  , ไป, หน่อย, เดียว, ทำไม,  , เน็ต, แจ้ง, ว่า, ใช้, งาน, ไป, แล้ว, ตั้ง,  , 6,  , gb</t>
  </si>
  <si>
    <t>รายละเอียด 4G Max Speed 399</t>
  </si>
  <si>
    <t>ไม่, มี, สัญญาณ, ที่, ต่าง, ประเทศ,  , ต้อง, ทำไง</t>
  </si>
  <si>
    <t>รายละเอียด,  , 4, G,  , Max,  , Speed,  , 399</t>
  </si>
  <si>
    <t>รายละเอียด|general, 4g, สูงสุด|general, speed, 399</t>
  </si>
  <si>
    <t>ไม่|general, มี|general, สัญญาณ|general, ที่|general, ต่างประเทศ|compound:general, ต้อง|general, ทำไง|general</t>
  </si>
  <si>
    <t>อุ่นใจนำวิธีการเลือกเครือข่ายมือถือในต่างประเทศด้วยตนเอง มาฝากละจ้า สะดวกมากพูดเลย https://goo.gl/17oH7k</t>
  </si>
  <si>
    <t>ได้|general, รับ|general, อนุมัติ|general, ให้|general, ย้าย|general, ค่าย|general, มา|general, a, เป็น|general, วัน|general, ที่|general, 13, มิถุนายน|general, 2560, ใช้งาน|compound:general, เฟสบุ๊ค|general, บุ๊ค, กับ|general, ไลน์|general, ไป|general, หน่อย|general, เ, ดี|general, ยว, ทำไม|general, อินเตอร์เน็ต|general, แจ้ง|general, ว่า|general, ใช้งาน|compound:general, ไป|general, แล้ว|general, ตั้ง|general, 6, good bye|compound:general</t>
  </si>
  <si>
    <t>text: ชอบโซเชียล ลองโปรนี้มั้ยจ๊ะ!! 4G Max Speed 399 บาท โทร 150 นาที เน็ต 5 กิ๊ก เล่นครบส่วนเกินคิดแค่เมกละ 15 สต.+ SUPER WiFi ฟรี + AIS Cloud Plus ฟรี 100 GB ถ้ากลัวใช้เกินจิ้มไป*121*2# กดโทรออกเช็กยอดเน็ต ดูเพิ่มโปรเพิ่มที่นี่จ้า http://www.ais.co.th/postpaid/4gmaxspeed</t>
  </si>
  <si>
    <t>https://goo.gl/u2aW94</t>
  </si>
  <si>
    <t>อุ่นใจต้องขออภัยในความไม่สะดวกจริงๆนะฮับ T^T  หากพี่ๆพบปัญหาการใช้งานด้านใดพี่ๆสามารถฝากเรื่องให้อุ่นใจช่วยดูแลได้ที่นี่เลยน๊าา  https://goo.gl/GGkg96</t>
  </si>
  <si>
    <t>ช่วยเช็คชื่อเจ้าของเบอร์  หน่อยค่ะ ตอนนี้ในแอปmy AIS มันไม่ใช่ชื่อตอนที่เขียนย้ายค่ายค่ะ</t>
  </si>
  <si>
    <t>ช่วย, เช็ค, ชื่อ, เจ้าของ, เบอร์,  ,  , หน่อย, ค่ะ,  , ตอน, นี้, ใน, แอ, ปmy,  , AIS,  , มัน, ไม่, ใช่, ชื่อ, ตอน, ที่, เขียน, ย้าย, ค่าย, ค่ะ</t>
  </si>
  <si>
    <t>signal:สัญญาณ</t>
  </si>
  <si>
    <t>4G Max Speed 488</t>
  </si>
  <si>
    <t>4, G,  , Max,  , Speed,  , 488</t>
  </si>
  <si>
    <t>ช่วย|general, เช็ค|bank, ชื่อ|general, เจ้าของ|general, เบอร์|general, หน่อย|general, ค่ะ|general, ตอน, นี้|general, ใน|general, แอพพลิเคชั่น|general, my, a, เป็น|general, มัน|general, ไม่|general, ใช่|general, ชื่อ|general, ตอน, ที่|general, เขียน|general, ย้าย|general, ค่าย|general, ค่ะ|general</t>
  </si>
  <si>
    <t>4g, สูงสุด|general, speed, 488</t>
  </si>
  <si>
    <t>title: 4G Max Speed 488	buttons: สมัครผ่าน Internet, รายละเอียดเพิ่มเติม</t>
  </si>
  <si>
    <t>ผมพึ่งย้ายค่ายมาAIS ใช้โปร 4g max speed 30gb อยู่ครับ แต่พอใส่ซิมปุ้บ เข้าแอปมาดูมันขึ้นว่าฝช้ไปแล้ว8gb อะครับ ช่วยตรวจสอบทีครับ เพราะผมยังไม่ได้ใช้เลย เบอร์ xxxxxxxxxx</t>
  </si>
  <si>
    <t>วิธีเลือกเครือข่ายทำยังไง</t>
  </si>
  <si>
    <t>วิธี, เลือก, เครือข่าย, ทำ, ยัง, ไง</t>
  </si>
  <si>
    <t>ผม, พึ่ง, ย้าย, ค่าย, มาAIS,  , ใช้, โปร,  , 4g,  , max,  , speed,  , 30, gb,  , อยู่, ครับ,  , แต่, พอ, ใส่, ซิม, ปุ้บ,  , เข้า, แอปมา, ดู, มัน, ขึ้น, ว่า, ฝช้, ไป, แล้ว, 8gb,  , อะครับ,  , ช่วย, ตรวจสอบ, ที, ครับ,  , เพราะ, ผม, ยัง, ไม่, ได้, ใช้, เลย,  , เบอร์,  , xxxxxxxxxx</t>
  </si>
  <si>
    <t>วิธีการ|general, เอา|general, เครือข่าย|general, ทำ|general, ยัง|general, ไง|general</t>
  </si>
  <si>
    <t>รายละเอียด 4G Max Speed 488</t>
  </si>
  <si>
    <t>รายละเอียด,  , 4, G,  , Max,  , Speed,  , 488</t>
  </si>
  <si>
    <t>รายละเอียด|general, 4g, สูงสุด|general, speed, 488</t>
  </si>
  <si>
    <t>ผม, จะ|general, ย้าย|general, ค่าย|general, มา|general, a, เป็น|general, ใช้|general, โปร|general, 4g, สูงสุด|general, speed, 30, good bye|compound:general, อยู่|general, ครับ|general, แต่|general, พอ|general, ใส่|general, ซิม|general, ปุ้บ, เข้า|general, แอพพลิเคชั่น|general, มา|general, ดู|general, มัน|general, ขึ้น|general, ว่า|general, ฝช้, ไป|general, แล้ว|general, good bye|compound:general, ลาก่อน|general, อ่ะ|general, ครับ|general, ช่วย|general, ตรวจสอบ|general, ที่|general, ครับ|general, เพราะ|general, ผม, ยัง|general, ไม่ได้|compound:general, ใช้|general, เลย|general, เบอร์|general, xxxxxxxxxx</t>
  </si>
  <si>
    <t>howto:วิธีการ,choose:เลือก</t>
  </si>
  <si>
    <t>text: ชอบโซเชียล ลองโปรนี้มั้ยจ๊ะ!! 4G Max Speed 488 บาท โทร 200 นาที เน็ต 10 กิ๊ก เล่นครบส่วนเกินคิดแค่เมกละ 10 สต. + SUPER WiFi ฟรี + AIS Cloud Plus ฟรี 100 GB + ดูหนัง AIS Play 4 เรื่อง/อาทิตย์ ดูเพิ่มโปรเพิ่มที่นี่จ้า http://www.ais.co.th/postpaid/4gmaxspeed</t>
  </si>
  <si>
    <t>สอบถามโปรโมชั่นค่ะ พอดีส่วนตัวเปิดไว้ 2 เบอร์ หากต้องการยกเลิกเบอร์นี้แล้วกลับมาใช้เบอร์ ไม่ทราบว่ามีโปรโมชั่นแนะนำไหมคะ ใช้ AIS มานานแล้ว ไม่อยากย้ายค่ายไปไหน</t>
  </si>
  <si>
    <t>4G Max Speed 688</t>
  </si>
  <si>
    <t>สอบถาม, โปรโมชั่น, ค่ะ,  , พอ, ดี, ส่วน, ตัว, เปิด, ไว้,  , 2,  , เบอร์,  , หาก, ต้องการ, ยกเลิก, เบอร์, นี้, แล้ว, กลับ, มา, ใช้, เบอร์,  , ไม่, ทราบ, ว่า, มี, โปรโมชั่น, แนะนำ, ไหม, คะ,  , ใช้,  , AIS,  , มา, นาน, แล้ว,  , ไม่, อยาก, ย้าย, ค่าย, ไป, ไหน</t>
  </si>
  <si>
    <t>4, G,  , Max,  , Speed,  , 688</t>
  </si>
  <si>
    <t>4g, สูงสุด|general, speed, 688</t>
  </si>
  <si>
    <t>title: 4G Max Speed 688	buttons: สมัครผ่าน Internet, รายละเอียดเพิ่มเติม</t>
  </si>
  <si>
    <t>ซื้อซิมมาใส่ pocket wifi ได้ไหมครับ</t>
  </si>
  <si>
    <t>ซื้อ, ซิม, มา, ใส่,  , pocket,  , wifi,  , ได้, ไหม, ครับ</t>
  </si>
  <si>
    <t>ซื้อ|general, ซิม|general, มา|general, ใส่|general, โปะ|bank, cket, w, ถ้า|general, i, ได้|general, ไหม|general, ครับ|general</t>
  </si>
  <si>
    <t>สอบถาม|general, โปรโมชั่น|general, ค่ะ|general, พอ|general, ดี|general, ส่วน|general, ตัว|general, เปิด|general, ไว้|general, 2, เบอร์|general, หา|general, ก, ยกเลิก|compound:general, เบอร์|general, นี้|general, แล้ว|general, กลับ|general, มา|general, ใช้|general, เบอร์|general, ไม่|general, รู้|general, ว่า|general, มี|general, โปรโมชั่น|general, ปรึกษา|general, ไหม|general, ค่ะ|general, ใช้|general, a, เป็น|general, มา|general, นาน|general, แล้ว|general, ไม่|general, อยาก|general, ย้าย|general, ค่าย|general, ไป|general, ไหน|general</t>
  </si>
  <si>
    <t xml:space="preserve">อุ่นใจแนะนำ SIM2FLY ให้พี่ๆใช้งาน ขอบอกว่าสะดวกมากๆ เพียงแค่เปลี่ยนซิมใส่เครื่องก็สามารถใช้งานได้เลย แถมยังตั้งค่าโอนสายเพื่อรองรับการติดต่อที่ไม่สะดุดด้วยนะ โอ้โห พลาดไม่ได้ ไปเลือกดูรายละเอียดกันเลย https://goo.gl/rQvigv </t>
  </si>
  <si>
    <t>รายละเอียด 4G Max Speed 688</t>
  </si>
  <si>
    <t>จะย้ายค่ายจากดีแทคไปเอไอเอส พร้อมทั้งซื้อไอโฟน SE16GB ต้องทำไงและราคาเท่าไร</t>
  </si>
  <si>
    <t>รายละเอียด,  , 4, G,  , Max,  , Speed,  , 688</t>
  </si>
  <si>
    <t>รายละเอียด|general, 4g, สูงสุด|general, speed, 688</t>
  </si>
  <si>
    <t>sim_card:ซิม,pocket_wifi:pocket wifi</t>
  </si>
  <si>
    <t>จะ, ย้าย, ค่าย, จาก, ดี, แทค, ไป, เอไอเอส,  , พร้อม, ทั้ง, ซื้อ, ไอโฟน,  , SE, 16, GB,  , ต้อง, ทำไง, และ, ราคา, เท่า, ไร</t>
  </si>
  <si>
    <t>text: จัดไปจ้า!! เล่นเน็ตหนักๆ นำเสนอโปรนี้ 4G Max Speed 688 บาท โทร 300 นาที เน็ต 20 กิ๊ก เล่นครบส่วนเกินคิดแค่เมกละ 10 สต. + SUPER WiFi ฟรี + AIS Cloud Plus ฟรี 100 GB + ดูหนัง AIS Play 4 เรื่อง/อาทิตย์ ดูเพิ่มโปรเพิ่มที่นี่จ้า http://www.ais.co.th/postpaid/4gmaxspeed</t>
  </si>
  <si>
    <t>จะ|general, ย้าย|general, ค่าย|general, จาก|general, ดี|general, แทค, ไป|general, เอไอเอ|general, ส, พร้อม|general, ทั้ง|general, ซื้อ|general, ไอ, โทรศัพท์|general, se, 16, good bye|compound:general, ต้อง|general, ทำไง|general, และ|general, ราคา|general, เท่าไหร่|compound:general</t>
  </si>
  <si>
    <t>อุ่นใจมีโปรโมชั่นพิเศษย้ายค่ายมาใช้เอไอเอส พี่ๆสามารถดูรายละเอียดได้ที่นี่เบยยย https://goo.gl/lgw0ND</t>
  </si>
  <si>
    <t>ย้ายค่ายมา AIS แต่ หา Oppo A37 ไม่ได้เลยค่ะ</t>
  </si>
  <si>
    <t>ใช้ AIS Roaming สามารถเช็คปริมาณการใช้งาน data คงเหลือได้ที่ใดคะ</t>
  </si>
  <si>
    <t>4G Max Speed 888</t>
  </si>
  <si>
    <t>ย้าย, ค่าย, มา,  , AIS,  , แต่,  , หา,  , Oppo,  , A, 37,  , ไม่, ได้, เลย, ค่ะ</t>
  </si>
  <si>
    <t>4, G,  , Max,  , Speed,  , 888</t>
  </si>
  <si>
    <t>ใช้,  , AIS,  , Roaming,  , สามารถ, เช็ค, ปริมาณ, การ, ใช้, งาน,  , data,  , คง, เหลือ, ได้, ที่, ใด, คะ</t>
  </si>
  <si>
    <t>4g, สูงสุด|general, speed, 888</t>
  </si>
  <si>
    <t>title: 4G Max Speed 888	buttons: สมัครผ่าน Internet, รายละเอียดเพิ่มเติม</t>
  </si>
  <si>
    <t>ย้าย|general, ค่าย|general, มา|general, a, เป็น|general, แต่|general, หา|general, op, โปะ|bank, a, 37, ไม่ได้|compound:general, เลย|general, ค่ะ|general</t>
  </si>
  <si>
    <t>ใช้|general, a, เป็น|general, roam, in|general, g, สามารถ|general, เช็ค|bank, ปริ, มา|general, ณ, การ|general, ใช้งาน|compound:general, data, คง|general, คงเหลือ|general, ได้|general, ที่|general, ใด|general, ค่ะ|general</t>
  </si>
  <si>
    <t>อุ่นใจยินดีต้อนรับพี่ๆย้ายมาเป็นครอบครัว AIS นะฮับบ เบื้องต้นพี่ๆสามารถโทรสอบถามกับทาง Shop หรือ ศูนย์บริการใกล้บ้านว่ามีเครื่องหรือไม่ พี่ๆสามารถค้นหาศูนย์บริการใกล้บ้านได้ที่ http://www.AIS.co.th/servicecenter/</t>
  </si>
  <si>
    <t>อุ่นใจแนะนำบริการ AIS No Worry Data Roaming เลยฮะ สามารถตรวจสอบรายละเอียดปริมาณใช้งานคงเหลือและวันหมดอายุของแพ็กเกจแบบ Real time เพื่อช่วยให้พี่ๆใช้งานแพ็กเกจได้อย่างคุ้มค่าและควบคุมค่าใช้จ่ายได้ในทันที เพียงกด *111*6# โทรออก รายละเอียดเพิ่มเติม https://goo.gl/iDC1UY</t>
  </si>
  <si>
    <t>สวัสดีครับ โปรโมชั่นแรงๆ เห็นมีแต่สำหรับย้ายค่ายเบอร์เดิม แล้วลูกค้าเก่าล่ะครับ ต้องจ่ายแพงๆต่อไปใช่ไหมครับ</t>
  </si>
  <si>
    <t>https://goo.gl/PuuE25</t>
  </si>
  <si>
    <t>รายละเอียด 4G Max Speed 888</t>
  </si>
  <si>
    <t>รายละเอียด,  , 4, G,  , Max,  , Speed,  , 888</t>
  </si>
  <si>
    <t>สวัสดี, ครับ,  , โปรโมชั่น, แรง, ๆ,  , เห็น, มี, แต่, สำหรับ, ย้าย, ค่าย, เบอร์, เดิม,  , แล้ว, ลูกค้า, เก่า, ล่ะ, ครับ,  , ต้อง, จ่าย, แพง, ๆ, ต่อ, ไป, ใช่, ไหม, ครับ</t>
  </si>
  <si>
    <t>รายละเอียด|general, 4g, สูงสุด|general, speed, 888</t>
  </si>
  <si>
    <t>usage_check:เช็คปริมาณ,use:ใช้งาน</t>
  </si>
  <si>
    <t>text: จัดไปจ้า!! เล่นเน็ตหนักๆ นำเสนอโปรนี้ 4G Max Speed 888 บาท โทร 400 นาที เน็ต 30 กิ๊ก เล่นครบส่วนเกินคิดแค่เมกละ 10 สต. + SUPER WiFi ฟรี + AIS Cloud Plus ฟรี 100 GB + ดูหนัง AIS Play 4 เรื่อง/อาทิตย์ ดูเพิ่มโปรเพิ่มที่นี่จ้า http://www.ais.co.th/postpaid/4gmaxspeed</t>
  </si>
  <si>
    <t>สวัสดี|general, ครับ|general, โปรโมชั่น|general, แรง, ๆ, เห็น|general, มี|general, แต่|general, สำหรับ|general, ย้าย|general, ค่าย|general, เบอร์|general, เดิม|general, แล้ว|general, ลูกค้า|general, เก่า|general, ล่ะ, ครับ|general, ต้อง|general, ชำระ|bank, แพง|general, ๆ, ต่อ|general, ไป|general, ใช่|general, ไหม|general, ครับ|general</t>
  </si>
  <si>
    <t>อุ่นใจมีแพ็กเกจดีๆเพียบเบยยยย ติดตามได้ตรงนี้ๆ https://goo.gl/cHryAQ</t>
  </si>
  <si>
    <t>สอบถาม iphone se 16gb โปรย้ายค่ายเบอร์เดิม  มีเครื่องที่สาขาไหนบ้างครับ</t>
  </si>
  <si>
    <t>4G Max Speed 1288</t>
  </si>
  <si>
    <t>สอบถาม,  , iphone,  , se,  , 16gb,  , โปรย้าย, ค่าย, เบอร์, เดิม,  ,  , มี, เครื่อง, ที่, สาขา, ไหน, บ้าง, ครับ</t>
  </si>
  <si>
    <t>4, G,  , Max , Speed,  , 1288</t>
  </si>
  <si>
    <t>4g, สูงสุด|general, speed, 1288</t>
  </si>
  <si>
    <t>title: 4G Max Speed 1,288	buttons: สมัครผ่าน Internet, รายละเอียดเพิ่มเติม</t>
  </si>
  <si>
    <t>สอบถาม|general, ไอโฟน|general, se, 16, good bye|compound:general, โปรย|general, ้าย, ค่าย|general, เบอร์|general, เดิม|general, มี|general, เครื่อง|general, ที่|general, สาขา|general, ไหน|general, บ้าง|general, ครับ|general</t>
  </si>
  <si>
    <t>ก่อนออกเดินทางต้องใส่ SIM2FLY เลยมั้ย หรือค่อยไปใส่ที่ต่างปรเทศก็ได้</t>
  </si>
  <si>
    <t>อุ่นใจยินดีต้อนรับพี่ๆย้ายมาเป็นครอบครัว AIS นะฮับบ พี่ๆสามารถดูรายละเอียดการย้ายค่ายรับฟรี Smartphone ได้ที่ https://goo.gl/cB4VpD หรือ พี่ๆสามารถค้นหาหรือสอบถามศูนย์บริการใกล้บ้านได้ที่ http://www.AIS.co.th/servicecenter/</t>
  </si>
  <si>
    <t>ก่อน, ออก, เดินทาง, ต้อง, ใส่,  , SIM, 2FLY,  , เลย, มั้ย,  , หรือ, ค่อย, ไป, ใส่, ที่, ต่าง, ปรเทศ, ก็, ได้</t>
  </si>
  <si>
    <t>เรื่องย้ายค่ายเบอร์เดิมที่รับฟรีสมาร์ทโฟนสามารถไปรับเครื่องได้ตอนไหนค่ะ พอดีตอนเอารหัสย้ายค่ายไปพนักงานเขาให้ใช้โปรเน็ต299หนึ่งรอบบิลไปก่อน ถ้าจะไปรับเครื่องเลยสามารถทำได้ไหมค่ะ</t>
  </si>
  <si>
    <t>ก่อน|general, ออก|general, เดิน|general, ทาง|general, ต้อง|general, ใส่|general, sim, 2fly, เลย|general, ไหม|general, หรือ|general, ค่อย|general, ไป|general, ใส่|general, ที่|general, ต่าง|general, ปร, เท|general, ศ, ก็|general, ได้|general</t>
  </si>
  <si>
    <t>รายละเอียด 4G Max Speed 1288</t>
  </si>
  <si>
    <t>รายละเอียด,  , 4, G,  , Max , Speed,  , 1288</t>
  </si>
  <si>
    <t>อุ่นใจแนะนำเปลี่ยนซิมเป็นซิม SIM2FLY ให้เรียบร้อยก่อนออกเดินทางดีกว่าฮับบบ ^ ^</t>
  </si>
  <si>
    <t>รายละเอียด|general, 4g, สูงสุด|general, speed, 1288</t>
  </si>
  <si>
    <t>เรื่อง, ย้าย, ค่าย, เบอร์, เดิม, ที่, รับ, ฟรีสมาร์ท, โฟน, สามารถ, ไป, รับ, เครื่อง, ได้, ตอน, ไหน, ค่ะ,  , พอดี, ตอน, เอารหัส, ย้าย, ค่าย, ไป, พนักงาน, เขา, ให้, ใช้, โปรเน็ต, 299, หนึ่ง, รอบ, บิล, ไป, ก่อน,  , ถ้า, จะ, ไป, รับ, เครื่อง, เลย, สามารถ, ทำ, ได้, ไหม, ค่ะ</t>
  </si>
  <si>
    <t>มั้ย,หรือ</t>
  </si>
  <si>
    <t>text: โปรนี้เน็ตเยอะเวอร์ๆ ไม่โดนให้รู้ไป!!! 4G Max Speed 1,288 บาท โทร 600 นาที เน็ต 50 กิ๊ก เล่นครบส่วนเกินคิดแค่เมกละ 10 สต. + SUPER WiFi ฟรี + AIS Cloud Plus ฟรี 100 GB + ดูหนัง AIS Play 4 เรื่อง/อาทิตย์ ดูเพิ่มโปรเพิ่มที่นี่จ้า http://www.ais.co.th/postpaid/4gmaxspeed</t>
  </si>
  <si>
    <t>เรื่อง|general, ย้าย|general, ค่าย|general, เบอร์|general, เดิม|general, ที่|general, รับ|general, ฟรี|general, สมาร์ท|BAY, โทรศัพท์|general, สามารถ|general, ไป|general, รับ|general, เครื่อง|general, ได้|general, เมื่อไหร่|compound:general, ค่ะ|general, พอดี|general, ตอน, เอา|general, รหัส|general, ย้าย|general, ค่าย|general, ไป|general, พนักงาน|general, เขา|general, ให้|general, ใช้|general, โปร|general, อินเตอร์เน็ต|general, 299, หนึ่ง|general, รอบ|general, บิล|general, ไป|general, ก่อน|general, ถ้า|general, จะ|general, ไป|general, รับ|general, เครื่อง|general, เลย|general, สามารถ|general, ทำ|general, ได้|general, ไหม|general, ค่ะ|general</t>
  </si>
  <si>
    <t>4G Max Speed 1888</t>
  </si>
  <si>
    <t>4, G,  , Max , Speed,  , 1888</t>
  </si>
  <si>
    <t>อุ่นใจยินดีต้อนรับพี่ๆย้ายมาเป็นครอบครัว AIS นะฮับบ พี่ๆสามารถรับเครื่อง หรือ ซิมได้ที่ Shop หรือ ศูนย์บริการลูกค้า พี่ๆสามารถค้นหาศูนย์บริการใกล้บ้านได้ที่ http://www.AIS.co.th/servicecenter/</t>
  </si>
  <si>
    <t>4g, สูงสุด|general, speed, 1888</t>
  </si>
  <si>
    <t>title: 4G Max Speed 1,888	buttons: สมัครผ่าน Internet, รายละเอียดเพิ่มเติม</t>
  </si>
  <si>
    <t>สวัสดีค่ะ รบกวนสอบถามหน่อยค่ะว่า กรณีย้ายค่ายมา AIS แล้วจนท.ให้ข้อมูลว่าสามารถนำบิลเก่าที่ยอดค่าบริการเกิน 900 มายื่นที่ช๊อป สามารถได้สิทธิ serenade เลย</t>
  </si>
  <si>
    <t>ถ้าต้องการเปิด Data roaming ต้องทำอย่างไรบ้าง</t>
  </si>
  <si>
    <t>สวัสดี, ค่ะ,  , รบกวน, สอบถาม, หน่อย, ค่ะ, ว่า,  , กรณี, ย้าย, ค่าย, มา,  , AIS,  , แล้ว, จนท., ให้, ข้อมูล, ว่า, สามารถ, นำ, บิลเก่า, ที่, ยอด, ค่า, บริการ, เกิน,  , 900,  , มา, ยื่น, ที่, ช๊อป,  , สามารถ, ได้, สิทธิ,  , serenade,  , เลย</t>
  </si>
  <si>
    <t>ถ้า, ต้องการ, เปิด,  , Data,  , roaming,  , ต้อง, ทำ, อย่าง, ไร, บ้าง</t>
  </si>
  <si>
    <t>ถ้า|general, ต้องการ|general, เปิด|general, data, roam, in|general, g, ต้อง|general, ทำ|general, อย่าง|general, ไร|general, บ้าง|general</t>
  </si>
  <si>
    <t>รายละเอียด 4G Max Speed 1888</t>
  </si>
  <si>
    <t>รายละเอียด,  , 4, G,  , Max , Speed,  , 1888</t>
  </si>
  <si>
    <t>รายละเอียด|general, 4g, สูงสุด|general, speed, 1888</t>
  </si>
  <si>
    <t>สวัสดี|general, ค่ะ|general, รบกวน|general, สอบถาม|general, หน่อย|general, ค่ะ|general, ว่า|general, กรณี|general, ย้าย|general, ค่าย|general, มา|general, a, เป็น|general, แล้ว|general, เจ้าหน้าที่|general, ., ให้|general, ข้อมูล|general, ว่า|general, สามารถ|general, นำ|general, บิล|general, เก่า|general, ที่|general, ยอด, ค่าสินค้า|compound:general, เกิน|general, 900, มา|general, ส่ง|general, ที่|general, ช๊อป, สามารถ|general, ได้|general, สิทธิ์|general, serenade, เลย|general</t>
  </si>
  <si>
    <t>อุ่นใจแนะนำพี่ๆ กด *125 โทรออก หรือ *125#1 โทรออก เพื่อเปิดบริการข้ามแดนอัตโนมัติ และทำการเลือกแพ็กเกจโรมมิ่งเพื่อเริ่มต้นการใช้งานกันได้ที่นี่เลยฮะ https://goo.gl/oDB7ce</t>
  </si>
  <si>
    <t>text: โปรนี้เน็ตเยอะเวอร์ๆ ไม่โดนให้รู้ไป!! ใช้ชีวิตให้คุ้มค่ากับความเร็วปรู๊ดปร๊าดวันนี้ 4G Max Speed 1,888 บาท โทร 1,500 นาที เน็ต 75 กิ๊ก เล่นครบส่วนเกินคิดแค่เมกละ 10 สต. + SUPER WiFi ฟรี + AIS Cloud Plus ฟรี 100 GB + ดูหนัง AIS Play 4 เรื่อง/อาทิตย์ ดูเพิ่มโปรเพิ่มที่นี่จ้า http://www.ais.co.th/postpaid/4gmaxspeed</t>
  </si>
  <si>
    <t>อุ่นใจยินดีให้คำแนะนำจ้า พี่ๆย้ายค่ายเบอร์เดิมรับสิทธิเซเรเนดนาน 6 เดือน เพียงแสดงใบเสร็จรับเงินเครือข่ายเดิมที่มียอดค่าใช้บริการตั้งแต่ 900 บาทขึ้นไป รายละเอียดดูที่นี่เลยฮะ https://goo.gl/tfye8j</t>
  </si>
  <si>
    <t>roaming:Data roaming</t>
  </si>
  <si>
    <t>ย้ายค่ายเบอร์เดิมเป็นรายเดือนยังมีโปรโมชั่นรับโทรศัพท์อีกหรือเปล่า</t>
  </si>
  <si>
    <t>ย้าย, ค่าย, เบอร์, เดิม, เป็น, ราย, เดือน, ยัง, มี, โปรโมชั่น, รับ, โทรศัพท์, อีก, หรือ, เปล่า</t>
  </si>
  <si>
    <t>4G Share</t>
  </si>
  <si>
    <t>ย้าย|general, ค่าย|general, เบอร์|general, เดิม|general, เป็น|general, ราย|general, เดือน|general, ยัง|general, มี|general, โปรโมชั่น|general, รับ|general, โทรศัพท์|general, อีก|general, หรือ|general, เปล่า|general</t>
  </si>
  <si>
    <t>4, G,  , Share</t>
  </si>
  <si>
    <t>4g, sh, เป็น|general</t>
  </si>
  <si>
    <t>อุ่นใจยินดีต้อนรับพี่ๆย้ายมาเป็นครอบครัว AIS นะฮับบ พี่ๆสามารถดูรายละเอียดการย้ายค่ายรับฟรี Smartphone ได้ที่ https://goo.gl/cB4VpD</t>
  </si>
  <si>
    <t>title: 4G Share 888	buttons: สมัครผ่าน Internet, รายละเอียดเพิ่มเติม
title: 4G Share 1,288	buttons: สมัครผ่าน Internet, รายละเอียดเพิ่มเติม</t>
  </si>
  <si>
    <t>ใช้มือถือแบบ 2G แต่ต้องการนำไปใช้งานโทรเข้าออกที่ต่างประเทศ อยากทราบว่าจะใช้งานได้อย่างไร ต้องติดต่อกับศูนย์เพื่อเปิดใช้งานไหม</t>
  </si>
  <si>
    <t>เปลี่ยนเบอร์หรือย้ายค่าย</t>
  </si>
  <si>
    <t>เปลี่ยน, เบอร์, หรือ, ย้าย, ค่าย</t>
  </si>
  <si>
    <t>ใช้, มือถือ, แบบ,  , 2, G,  , แต่, ต้องการ, นำ, ไป, ใช้, งาน, โทร, เข้า, ออก, ที่, ต่าง, ประเทศ,  , อยาก, ทราบ, ว่า, จะ, ใช้, งาน, ได้, อย่าง, ไร,  , ต้อง, ติดต่อ, กับ, ศูนย์, เพื่อ, เปิด, ใช้, งาน, ไหม</t>
  </si>
  <si>
    <t>เปลี่ยน|general, เบอร์|general, หรือ|general, ย้าย|general, ค่าย|general</t>
  </si>
  <si>
    <t>สี่จีแชร์</t>
  </si>
  <si>
    <t>อุ่นใจยินดีต้อนรับพี่ๆย้ายมาเป็นครอบครัว AIS นะฮับบ พี่ๆสามารถดูรายละเอียดการย้ายค่ายได้ที่ https://goo.gl/cB4VpD มีโปรโมชั่นดีๆมาเอาใจเพียบบบ</t>
  </si>
  <si>
    <t>ใช้|general, มือถือ|general, แบบ|general, 2, g, แต่|general, ต้องการ|general, นำ|general, ไป|general, ใช้งาน|compound:general, โทร|general, เข้า|general, ออก|general, ที่|general, ต่างประเทศ|compound:general, อยาก|general, รู้|general, ว่า|general, จะ|general, ใช้งาน|compound:general, ได้|general, อย่าง|general, ไร|general, ต้อง|general, ติดต่อ|general, กับ|general, ศูนย์|general, เพื่อ|general, เปิด|general, ใช้งาน|compound:general, ไหม|general</t>
  </si>
  <si>
    <t>สี|general, ่จีแชร์</t>
  </si>
  <si>
    <t>อยากต่อแพ็กเกจเดิม ทำได้ไหมคะ เพราะถ้าไม่ได้ต้องย้ายค่าย จ่ายราคาเต็มแพ็กเกจไม่ไหวค่ะ</t>
  </si>
  <si>
    <t>อุ่นใจแนะนำพี่ๆใช้งาน SIM2FLY 199 บาท เพื่อการใช้งานที่ไม่สะดุด ได้ทั้งโทรทั้งเน็ต ตั้งค่าโอนสายมาแบบสบายๆ ดูรายละเอียดการใช้งานได้ที่นี่ฮะ https://goo.gl/rQvigv</t>
  </si>
  <si>
    <t>อยาก, ต่อ, แพ็กเกจ, เดิม,  , ทำ, ได้, ไหม, คะ,  , เพราะ, ถ้า, ไม่, ได้, ต้อง, ย้าย, ค่าย,  , จ่าย, ราคา, เต็ม, แพ็ก, เกจ, ไม่, ไหว, ค่ะ</t>
  </si>
  <si>
    <t>ต้องการ,อยาก,อย่างไร,ไหม</t>
  </si>
  <si>
    <t>อยาก|general, ต่อ|general, แพ็กเกจ, เดิม|general, ทำ|general, ได้|general, ไหม|general, ค่ะ|general, เพราะ|general, ถ้า|general, ไม่ได้|compound:general, ต้อง|general, ย้าย|general, ค่าย|general, ชำระ|bank, ราคา|general, เต็ม|general, แพ็ก, เกจ, ไม่|general, ไหว, ค่ะ|general</t>
  </si>
  <si>
    <t>use:ใช้งาน,call:โทร</t>
  </si>
  <si>
    <t>สี่จีแชร์ 888</t>
  </si>
  <si>
    <t>mobile:มือถือ,network:2g</t>
  </si>
  <si>
    <t xml:space="preserve">อุ่นใจมีแพ็กเกจดีๆเพียบ แนะนำพี่ๆเข้าไปเลือกได้เลยฮะ https://goo.gl/ejtJfE </t>
  </si>
  <si>
    <t>สี่จีแชร์,  , 888</t>
  </si>
  <si>
    <t>สี|general, ่จีแชร์, 888</t>
  </si>
  <si>
    <t>title: 4G Share 888	buttons: สมัครผ่าน Internet, รายละเอียดเพิ่มเติม</t>
  </si>
  <si>
    <t>เพิ่งย้ายค่ายมา ได้โปรลด 50% อยากเปลี่ยนโปร จาก 499฿ เป็นโปรแพงขึ้นได้มั้ยคะ</t>
  </si>
  <si>
    <t>เพิ่ง, ย้าย, ค่าย, มา,  , ได้, โปรลด,  , 50, %,  , อยาก, เปลี่ยน, โปร,  , จาก,  , 499, ฿,  , เป็น, โปรแพง, ขึ้น, ได้, มั้ย, คะ</t>
  </si>
  <si>
    <t>4G Share 888</t>
  </si>
  <si>
    <t>เริ่ม|general, ย้าย|general, ค่าย|general, มา|general, ได้|general, โปร|general, ลด|general, 50, %, อยาก|general, เปลี่ยน|general, โปร|general, จาก|general, 499, บาท|general, เป็น|general, โปร|general, แพง|general, ขึ้น|general, ได้|general, ไหม|general, ค่ะ|general</t>
  </si>
  <si>
    <t>4, G,  , Share,  , 888</t>
  </si>
  <si>
    <t>4g, sh, เป็น|general, 888</t>
  </si>
  <si>
    <t>อุ่นใจมีช่องทางลัดให้พี่ๆเปลี่ยนโปรโมชั่นด้วยตัวเองได้ตลอดเวลา โดยกด *7777 โทรออก แล้วเลือกโปรโมชั่นตามที่ระบบแนะนำได้เลยฮ๊าฟฟ</t>
  </si>
  <si>
    <t>ถ้ายังไม่ได้ 4G จำเป็นต้องเปลี่ยนซิมการ์ดเพื่อใช้บริการ IR/International Service หรือไม่</t>
  </si>
  <si>
    <t>เพิ่งย้ายค่ายมา เปิดใช้งานวันนี้ แต่ยอดเน็ตแจ้งว่าใช้ไป 8GB แล้ว เพราะอะไรคะ</t>
  </si>
  <si>
    <t>ถ้า, ยัง, ไม่, ได้,  , 4, G,  , จำเป็น, ต้อง, เปลี่ยน, ซิม, การ์ด, เพื่อ, ใช้, บริการ,  , IR, /, International,  , Service,  , หรือ, ไม่</t>
  </si>
  <si>
    <t>เพิ่ง, ย้าย, ค่าย, มา,  , เปิด, ใช้, งาน, วัน, นี้,  , แต่, ยอด, เน็ต, แจ้ง, ว่า, ใช้, ไป,  , 8, GB,  , แล้ว,  , เพราะ, อะไร, คะ</t>
  </si>
  <si>
    <t>ถ้า|general, ยัง|general, ไม่ได้|compound:general, 4, g, จำเป็น|general, ต้อง|general, เปลี่ยน|general, ซิม|general, บัตร|general, เพื่อ|general, ใช้|general, บริการ|general, ir, /, in|general, ternational, บริการ|general, หรือ|general, ไม่|general</t>
  </si>
  <si>
    <t>รายละเอียด 4G Share 888</t>
  </si>
  <si>
    <t>รายละเอียด,  , 4, G,  , Share,  , 888</t>
  </si>
  <si>
    <t>เริ่ม|general, ย้าย|general, ค่าย|general, มา|general, เปิด|general, ใช้งาน|compound:general, วัน|general, นี้|general, แต่|general, ยอด, อินเตอร์เน็ต|general, แจ้ง|general, ว่า|general, ใช้|general, ไป|general, 8, good bye|compound:general, แล้ว|general, เพราะ|general, อะไร|general, ค่ะ|general</t>
  </si>
  <si>
    <t>รายละเอียด|general, 4, g, sh, เป็น|general, 888</t>
  </si>
  <si>
    <t xml:space="preserve">อุ่นใจแนะนำพี่ๆทำการเปลี่ยนซิมการ์ดเพื่อรองรับการใช้งานได้เต็มที่ และสามารถเลือกแพ็กเกจได้ที่นี่ทันทีเลยจ้า https://goo.gl/oDB7ce </t>
  </si>
  <si>
    <t>text: ลองดูแพ็กนี้มั๊ยยย @(^0^)@ 4G Share 888 เน็ต 30 กิ๊ก โทร 400 นาที แถมแชร์ได้ทั้งเน็ต แถม AIS Cloud Plus ฟรี 100 GB + ดูหนัง AIS Play 4 เรื่อง/อาทิตย์ ดูเพิ่มโปรอื่นๆเพิ่มที่นี่จ้า http://www.ais.co.th/postpaid/4gmaxspeed/index.html?pack=4G_Share</t>
  </si>
  <si>
    <t>อุ่นใจแนะนำเบื้องต้นสำหรับพี่ๆที่ไม่ต้องการใช้งาน Internet ปิดการเชื่อมต่อได้ที่ *129*1# โทรออก และหากพบปัญหาในการใช้งานด้านอื่นๆ อุ่นใจแนะนำพี่ๆฝากเรื่องไว้ให้เพื่อนอุ่นใจดูแลได้ฮะ https://goo.gl/GGkg96</t>
  </si>
  <si>
    <t>สามารถย้ายค่ายได้มั้ย</t>
  </si>
  <si>
    <t>สามารถ, ย้าย, ค่าย, ได้, มั้ย</t>
  </si>
  <si>
    <t>สามารถ|general, ย้าย|general, ค่าย|general, ได้|general, ไหม|general</t>
  </si>
  <si>
    <t>อุ่นใจขอต้อนรับพี่ๆเข้ามาเป็นครอบครัวเอไอเอสฮับบ และขอแนะนำโปรโมชั่นย้ายค่ายเบอร์เดิม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</si>
  <si>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สอบถามย้ายค่ายติด fiber โปรโมชันมีอะไรบ้างคะ</t>
  </si>
  <si>
    <t>สอบถาม, ย้าย, ค่าย, ติด,  , fiber,  , โปรโมชัน, มี, อะไร, บ้าง, คะ</t>
  </si>
  <si>
    <t>สอบถาม|general, ย้าย|general, ค่าย|general, ติด|general, fiber, โปรโมชั่น|general, มี|general, ทำอะไร|compound:general, ค่ะ|general</t>
  </si>
  <si>
    <t>รายละเอียด สี่จีแชร์ 888</t>
  </si>
  <si>
    <t>รายละเอียด,  , สี่, จีแชร์,  , 888</t>
  </si>
  <si>
    <t>อุ่นใจขอต้อนรับพี่ๆเข้ามาเป็นครอบครัวเอไอเอสฮับบ &gt; &lt; หากพี่ๆสนใจย้ายค่ายมาใช้ AIS Fibre สามารถติดต่อรับโปรโมชั่นพิเศษได้ที่ 1185 เลย ^ ^</t>
  </si>
  <si>
    <t>รายละเอียด|general, สี|general, ่, จีแชร์, 888</t>
  </si>
  <si>
    <t>ย้ายค่ายเติมเงินมีแพ็คเกจอะไรบ้างคะ</t>
  </si>
  <si>
    <t>ย้าย, ค่ายเติม, เงิน, มี, แพ็คเกจ, อะไร, บ้าง, คะ</t>
  </si>
  <si>
    <t>ย้าย|general, ค่าย|general, เติมเงิน|compound:bank, มี|general, แพ็คเกจ, ทำอะไร|compound:general, ค่ะ|general</t>
  </si>
  <si>
    <t>อุ่นใจขอต้อนรับพี่ๆเข้ามาเป็นครอบครัวเอไอเอสฮับบ &gt; &lt;  อุ่นใจขอแนะนำโปรโมชั่นย้ายค่ายเบอร์เดิม มีสิทธิ์พิเศษให้พี่ๆมากมายเลยน๊า สามารถดูรายละเอียดโปรโมชั่น เอไอเอสวันทูคอลได้ที่นี่เลย https://goo.gl/CvBRLK</t>
  </si>
  <si>
    <t>สอบถามโปรแพจเกจในการย้ายค่ายเบอร์เดิม</t>
  </si>
  <si>
    <t>cannot:ไม่ได้,chage:เปลี่ยน</t>
  </si>
  <si>
    <t>สอบถาม, โปรแพจเกจ, ใน, การ, ย้าย, ค่าย, เบอร์, เดิม</t>
  </si>
  <si>
    <t>สี่จีแชร์ 1288</t>
  </si>
  <si>
    <t>สอบถาม|general, โปร|general, แพจเกจ, ใน|general, การ|general, ย้าย|general, ค่าย|general, เบอร์|general, เดิม|general</t>
  </si>
  <si>
    <t>สี่จีแชร์,  , 1288</t>
  </si>
  <si>
    <t>สี|general, ่จีแชร์, 1288</t>
  </si>
  <si>
    <t>title: 4G Share 1,288	buttons: สมัครผ่าน Internet, รายละเอียดเพิ่มเติม</t>
  </si>
  <si>
    <t>ย้ายค่ายรับเครื่องฟรี มี่นอะไรแล้วกติกายังไงบ้างคะ</t>
  </si>
  <si>
    <t>ย้าย, ค่าย, รับ, เครื่อง, ฟรี,  , มี่น, อะไร, แล้ว, กติกา, ยัง, ไง, บ้าง, คะ</t>
  </si>
  <si>
    <t>สมัครแพ็กโรมมิ่งมาใช้ที่สเปน แต่ไม่ต้องการใช้งานแล้วอ่ะ ปิดเครื่องแล้วจะถือว่าไม่ใช้งานใช่หรือไม่ แล้วจะเสียเงินเพิ่มหรือเปล่า</t>
  </si>
  <si>
    <t>ย้าย|general, ค่าย|general, รับ|general, เครื่อง|general, ฟรี|general, มี|general, ่น, อะไร|general, แล้ว|general, กติ, กา|general, ยัง|general, ไง|general, บ้าง|general, ค่ะ|general</t>
  </si>
  <si>
    <t>4G Share 1288</t>
  </si>
  <si>
    <t>4, G,  , Share,  , 1288</t>
  </si>
  <si>
    <t>สมัคร, แพ็กโรม, มิ่ง, มา, ใช้, ที่, สเปน,  , แต่, ไม่, ต้องการ, ใช้, งาน, แล้ว, อ่ะ,  , ปิด, เครื่อง, แล้ว, จะ, ถือ, ว่า, ไม่, ใช้, งาน, ใช่, หรือ, ไม่,  , แล้ว, จะ, เสีย, เงิน, เพิ่ม, หรือ, เปล่า</t>
  </si>
  <si>
    <t>4g, sh, เป็น|general, 1288</t>
  </si>
  <si>
    <t>ย้ายค่ายมา AIS มีส่วนลดในการซื้อโทรศัพท์รุ่นไหนบ้างครับ</t>
  </si>
  <si>
    <t>สมัคร|general, แพ็กโรม, ไม่|general, ่ง, มา|general, ใช้|general, ที่|general, ส, เป็น|general, แต่|general, ไม่ต้องการ|compound:general, ใช้งาน|compound:general, แล้ว|general, อ่ะ|general, ปิด|general, เครื่อง|general, แล้ว|general, จะ|general, ถือ|general, ว่า|general, ไม่|general, ใช้งาน|compound:general, ใช่|general, หรือ|general, ไม่|general, แล้ว|general, จะ|general, เสียเงิน|compound:bank, เพิ่ม|general, หรือ|general, เปล่า|general</t>
  </si>
  <si>
    <t>ย้าย, ค่าย, มา,  , AIS,  , มี, ส่วน, ลด, ใน, การ, ซื้อ, โทรศัพท์, รุ่น, ไหน, บ้าง, ครับ</t>
  </si>
  <si>
    <t xml:space="preserve">อุ่นใจแนะนำพี่ๆปิดการใช้งานอินเตอร์เน็ตได้ที่ *129*1# โทรออกฮับ เพื่อควบคุมค่าใช้จ่ายและป้องกันการเชื่อมต่ออัตโนมัติ และหากต้องการใช้งานโรมมิ่งสามารถสมัครแพ็กเกจได้ที่นี่ฮะ https://goo.gl/oDB7ce </t>
  </si>
  <si>
    <t>ย้าย|general, ค่าย|general, มา|general, a, เป็น|general, มี|general, ส่วน|general, ลด|general, ใน|general, การ|general, ซื้อ|general, โทรศัพท์|general, รุ่น|general, ไหน|general, บ้าง|general, ครับ|general</t>
  </si>
  <si>
    <t>ใช่หรือไม่,หรือเปล่า</t>
  </si>
  <si>
    <t>รายละเอียด สี่จีแชร์ 1288</t>
  </si>
  <si>
    <t>country:สเปน</t>
  </si>
  <si>
    <t>รายละเอียด,  , สี่, จี, แชร์,  , 1288</t>
  </si>
  <si>
    <t>ต้องการย้ายค่ายไป AIS พร้อมซื้อเครื่อง SE 32 G ต้องจ่ายเงินเท่าไรคะ เลือกโปรคุ้มที่ 3 ลดค่าโปรรายเดือน 50% ค่ะ</t>
  </si>
  <si>
    <t>apply:สมัคร,deny:ไม่ต้องการ,use:ใช้งาน</t>
  </si>
  <si>
    <t>รายละเอียด|general, สี|general, ่, จี, แชร์, 1288</t>
  </si>
  <si>
    <t>ต้องการ, ย้าย, ค่าย, ไป,  , AIS,  , พร้อม, ซื้อ, เครื่อง,  , SE,  , 32,  , G,  , ต้อง, จ่าย, เงิน, เท่า, ไร, คะ,  , เลือก, โปร, คุ้ม, ที่,  , 3,  , ลด, ค่า, โปรราย, เดือน,  , 50, %,  , ค่ะ</t>
  </si>
  <si>
    <t>text: เรานำเสนอแพคนี้เลย ( ^o^)// 4G Share 1,288 บาท โทร 600 นาที เน็ต 50 กิ๊ก เล่นครบส่วนเกินคิดแค่เมกละ 10 สต. + SUPER WiFi ฟรี + AIS Cloud Plus ฟรี 100 GB + ดูหนัง AIS Play 4 เรื่อง/อาทิตย์ ดูเพิ่มโปรเพิ่มที่นี่จ้า http://www.ais.co.th/postpaid/4gmaxspeed/index.html?pack=4G_Share</t>
  </si>
  <si>
    <t>ต้องการ|general, ย้าย|general, ค่าย|general, ไป|general, a, เป็น|general, พร้อม|general, ซื้อ|general, เครื่อง|general, se, 32, g, ต้อง|general, ชำระ|bank, เงิน|bank, เท่าไหร่|compound:general, ค่ะ|general, เอา|general, โปร|general, คุ้ม, ที่|general, 3, ลด|general, ค่า|general, โปร|general, ราย|general, เดือน|general, 50, %, ค่ะ|general</t>
  </si>
  <si>
    <t>รายละเอียด 4G Share 1288</t>
  </si>
  <si>
    <t>รายละเอียด,  , 4, G,  , Share,  , 1288</t>
  </si>
  <si>
    <t>รายละเอียด|general, 4, g, sh, เป็น|general, 1288</t>
  </si>
  <si>
    <t>พอดีเปิดโรมมิ่งมากาตาร์ราคาแพงมาก เพิ่งรู้ว่ามี SIM2FLY ให้ใช้งานค่ะ จะสั่งออนไลน์ส่งมาได้ไหม</t>
  </si>
  <si>
    <t>ใช้ แพ็คเกจ ย้ายค่ายครึ่งราคา  ถ้าซื้อไอโฟน hot deal รายเดือนยังเป็นครึ่งราคาจนครบจำนวนเดือนมั้ยคะ  หรือเปลี่ยนตามแพ็คเกจใหม่เลย</t>
  </si>
  <si>
    <t>พอดี, เปิดโรม, มิ่ง, มากาตาร์, ราคา, แพง, มาก,  , เพิ่ง, รู้, ว่า, มี,  , SIM, 2, FLY,  , ให้, ใช้, งาน, ค่ะ,  , จะ, สั่ง, ออนไลน์, ส่ง, มา, ได้, ไหม</t>
  </si>
  <si>
    <t>ใช้,  , แพ็คเกจ,  , ย้าย, ค่าย, ครึ่ง, ราคา,  ,  , ถ้า, ซื้อ, ไอ, โฟน,  , hot,  , deal,  , ราย, เดือน, ยัง, เป็น, ครึ่ง, ราคา, จน, ครบ, จำนวน, เดือน, มั้ย, คะ,  ,  , หรือ, เปลี่ยน, ตาม, แพ็คเกจ, ใหม่, เลย</t>
  </si>
  <si>
    <t>พอดี|general, เปิด|general, โรม, ไม่|general, ่ง, มาก|general, า, ตา|general, ร์, ราคา|general, แพง|general, มาก|general, เริ่ม|general, รู้|general, ว่า|general, มี|general, sim, 2fly, ให้|general, ใช้งาน|compound:general, ค่ะ|general, จะ|general, สั่ง, ออนไลน์|general, ส่ง|general, มา|general, ได้|general, ไหม|general</t>
  </si>
  <si>
    <t>iswop</t>
  </si>
  <si>
    <t>ใช้|general, แพ็คเกจ, ย้าย|general, ค่าย|general, ครึ่ง|general, ราคา|general, ถ้า|general, ซื้อ|general, ไอ, โทรศัพท์|general, hot, deal, ราย|general, เดือน|general, ยัง|general, เป็น|general, ครึ่ง|general, ราคา|general, จน|general, ครบ|general, จำนวน|general, เดือน|general, ไหม|general, ค่ะ|general, หรือ|general, เปลี่ยน|general, ตาม|general, แพ็คเกจ, ใหม่|general, เลย|general</t>
  </si>
  <si>
    <t xml:space="preserve">อุ่นใจแนะนำพี่ๆสมัครแพ็กเกจเพื่อการใช้งานที่สะดวกมากขึ้นนะฮะ โดยทำการเลือกระบบโทรศัพท์และเลือกประเทศที่ต้องการใช้งานได้ที่นี่เลย https://goo.gl/oDB7ce </t>
  </si>
  <si>
    <t>เป็น|general, wop</t>
  </si>
  <si>
    <t>title: ISWOP 299	buttons: สมัครผ่าน Internet, รายละเอียดเพิ่มเติม
title: ISWOP 399	buttons: สมัครผ่าน Internet, รายละเอียดเพิ่มเติม</t>
  </si>
  <si>
    <t>จะย้ายค่ายเปิดเบอร์ใหม่ค่ะ สามารถเลือกเบอร์ออนไลน์ได้ไหมคะ เป็นรายเดือน</t>
  </si>
  <si>
    <t>roaming:โรมมิ่ง,price:high:แพง,package:SIM2FLY,online_order:สั่งออนไลน์,give_me:ส่งมา</t>
  </si>
  <si>
    <t>จะ, ย้าย, ค่าย, เปิด, เบอร์, ใหม่, ค่ะ,  , สามารถ, เลือก, เบอร์, ออนไลน์, ได้, ไหม, คะ,  , เป็น, ราย, เดือน</t>
  </si>
  <si>
    <t>iswop 299</t>
  </si>
  <si>
    <t>iswop,  , 299</t>
  </si>
  <si>
    <t>เป็น|general, wop, 299</t>
  </si>
  <si>
    <t>จะ|general, ย้าย|general, ค่าย|general, เปิด|general, เบอร์|general, ใหม่|general, ค่ะ|general, สามารถ|general, เอา|general, เบอร์|general, ออนไลน์|general, ได้|general, ไหม|general, ค่ะ|general, เป็น|general, ราย|general, เดือน|general</t>
  </si>
  <si>
    <t>title: ISWOP 299	buttons: สมัครผ่าน Internet, รายละเอียดเพิ่มเติม</t>
  </si>
  <si>
    <t>ใช้ SIM2FLY ข้ามโซนประเทศได้ไหม</t>
  </si>
  <si>
    <t>จะย้ายค่าย true package share plan ทั้ง 5 เบอร์  มาใช้ Share plan AIS</t>
  </si>
  <si>
    <t>ใช้,  , SIM, 2FLY,  , ข้าม, โซน, ประเทศ, ได้, ไหม</t>
  </si>
  <si>
    <t>รายละเอียด iswop 299</t>
  </si>
  <si>
    <t>รายละเอียด,  , iswop,  , 299</t>
  </si>
  <si>
    <t>จะ, ย้าย, ค่าย,  , true,  , package,  , share,  , plan,  , ทั้ง,  , 5,  , เบอร์,  ,  , มา, ใช้,  , Share,  , plan,  , AIS</t>
  </si>
  <si>
    <t>รายละเอียด|general, เป็น|general, wop, 299</t>
  </si>
  <si>
    <t>ใช้|general, sim, 2fly, ผ่าน|general, โซน, ประเทศ|general, ได้|general, ไหม|general</t>
  </si>
  <si>
    <t>จะ|general, ย้าย|general, ค่าย|general, ทรู|general, pa|general, ck, อายุ|general, sh, เป็น|general, plan, ทั้ง|general, 5, เบอร์|general, มา|general, ใช้|general, sh, เป็น|general, plan, a, เป็น|general</t>
  </si>
  <si>
    <t>text: เช็ครายละเอียดโปรโมชั่นและสมัครใช้งานได้ที่ eservice เลยจร้า http://www.ais.co.th/eservice.html หรือ ฝากเรื่องให้เพื่อนเรา เดี๋ยวเพื่อนเราจะดูแลต่อให้เอง http://crawl1.smm.ais.co.th/accfacebook/index.php/wecare_page?channel=wp_acc</t>
  </si>
  <si>
    <t xml:space="preserve">อุ่นใจแนะนำแพ็กเกจ SIM2FLY 899 บาทเลยฮะ รองรับได้ถึง 40 ประเทศ แถมยังได้ Internet ถึง 3GB อู้วหูวว ใช้กันให้มันส์ ใช้กันให้เพลินเลยจ้า รายละเอียดที่นี่น้า https://goo.gl/dKTyuX </t>
  </si>
  <si>
    <t>โบนัสสำหรับย้ายค่ายเบอร์เดิมแบบเติมเงิน จะได้รับอัตโนมัติหลังจากย้ายค่ายเสร็จเรียบร้อยแล้วใช่ไหมคะ</t>
  </si>
  <si>
    <t>package:SIM2FLY,cross_zone:ข้ามโซน</t>
  </si>
  <si>
    <t>iswop 399</t>
  </si>
  <si>
    <t>iswop,  , 399</t>
  </si>
  <si>
    <t>เป็น|general, wop, 399</t>
  </si>
  <si>
    <t>โบนัส, สำหรับ, ย้าย, ค่าย, เบอร์, เดิม, แบบ, เติม, เงิน,  , จะ, ได้, รับ, อัตโนมัติ, หลัง, จาก, ย้าย, ค่าย, เสร็จ, เรียบร้อย, แล้ว, ใช่, ไหม, คะ</t>
  </si>
  <si>
    <t>title: ISWOP 399	buttons: สมัครผ่าน Internet, รายละเอียดเพิ่มเติม</t>
  </si>
  <si>
    <t>โบนัส|BAY, สำหรับ|general, ย้าย|general, ค่าย|general, เบอร์|general, เดิม|general, แบบ|general, เติมเงิน|compound:bank, จะ|general, ได้|general, รับ|general, อัตโนมัติ|general, หลัง|general, จาก|general, ย้าย|general, ค่าย|general, เสร็จ|general, เรียบร้อย|general, แล้ว|general, ใช่|general, ไหม|general, ค่ะ|general</t>
  </si>
  <si>
    <t>อุ่นใจขอต้อนรับพี่ๆเข้ามาเป็นครอบครัวเอไอเอสฮับบ &gt; &lt;  หลังจากย้ายค่ายมาแล้วจะได้รับโปรโมชั่นพิเศษอัตโนมัติเลยยย สามารถดูรายละเอียดโปรโมชั่น เอไอเอสวันทูคอลได้ที่นี่เลยน๊า https://goo.gl/CvBRLK</t>
  </si>
  <si>
    <t>รายละเอียด iswop 399</t>
  </si>
  <si>
    <t>พี่มีแพลนเที่ยวทั่วโลก อยากได้ซิมที่ใช้ได้ทั่วโลกเลย มีไหม</t>
  </si>
  <si>
    <t>รายละเอียด,  , iswop,  , 399</t>
  </si>
  <si>
    <t>จะย้ายค่ายเบอร์เดิมมา AIS แล้วจะซื้อ IPAD 9.7 32 GB ตอนนี้มีโปรอะไรบ้างครับ</t>
  </si>
  <si>
    <t>รายละเอียด|general, เป็น|general, wop, 399</t>
  </si>
  <si>
    <t>พี่, มี, แพลน, เที่ยว, ทั่ว, โลก,  , อยาก, ได้, ซิม, ที่, ใช้, ได้, ทั่ว, โลก, เลย,  , มี, ไหม</t>
  </si>
  <si>
    <t>จะ, ย้าย, ค่าย, เบอร์เดิม, มา,  , AIS,  , แล้ว, จะ, ซื้อ,  , IPAD,  , 9, ., 7,  , 32,  , GB,  , ตอน, นี้, มี, โปร, อะไร, บ้าง, ครับ</t>
  </si>
  <si>
    <t>พี่|general, มี|general, แพ, ลน|general, เที่ยว|general, ทั่ว, โลก|general, อยาก|general, ได้|general, ซิม|general, ที่|general, ใช้|general, ได้|general, ทั่ว, โลก|general, เลย|general, มี|general, ไหม|general</t>
  </si>
  <si>
    <t>จะ|general, ย้าย|general, ค่าย|general, เบอร์|general, เดิม|general, มา|general, a, เป็น|general, แล้ว|general, จะ|general, ซื้อ|general, i, pa|general, d, 9, ., 7, 32</t>
  </si>
  <si>
    <t>อุ่นใจแนะนำแพ็กเกจ SIM2FLY 899 บาทเลยฮะ รองรับได้ถึง 40 ประเทศเลยทีเดียวเชียว แถมยังได้ Internet ถึง 3GB อีกแน่ะ อู้วหูวว ใช้กันให้มันส์ ใช้กันให้เพลินเลยจ้า รายละเอียดที่นี่น้า https://goo.gl/dKTyuX</t>
  </si>
  <si>
    <t>อุ่นใจขอต้อนรับพี่ๆเข้ามาเป็นครอบครัวเอไอเอสฮับ อุ่นใจขอแนะนำโปรโมชั่นย้ายค่ายเบอร์เดิม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</si>
  <si>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ientertain non stop</t>
  </si>
  <si>
    <t>ientertain,  , non,  , stop</t>
  </si>
  <si>
    <t>ienterta, in|general, ไม่|general, n, s, โอทีพี|BAY</t>
  </si>
  <si>
    <t>ดีคับ ผมสอบถามหน่อยครับ ผมกำลังมองหาโปร(เบอร์เดิมย้ายค่าย) 4Gไม่ลดspeed โปร 4G MAX Speed Unlimited 899.- ที่บอกว่า สงวนในการใช้งาน hotsport ใช้งานเกินบุคคลทั่วไปพึงใช้งาน คือยังไงเหรอคับ ถ้าผมจำเป็นต้องปล่อย hotsport</t>
  </si>
  <si>
    <t>availableใช้ได้</t>
  </si>
  <si>
    <t>title: iEntertain Non-Stop 299	buttons: สมัครผ่าน Internet, รายละเอียดเพิ่มเติม
title: iEntertain Non-Stop 399	buttons: สมัครผ่าน Internet, รายละเอียดเพิ่มเติม</t>
  </si>
  <si>
    <t>ดีคับ,  , ผม, สอบถาม, หน่อย, ครับ,  , ผม, กำลัง, มอง, หา, โปร, (, เบอร์เดิม, ย้าย, ค่าย, ),  , 4, G, ไม่, ลด, speed,  , โปร,  , 4, G,  , MAX Speed,  , Unlimited,  , 899, ., -,  , ที่, บอก, ว่า,  , สงวน, ใน, การ, ใช้, งาน,  , hotsport,  , ใช้, งาน, เกิน, บุคคล, ทั่วไป, พึง, ใช้, งาน,  , คือ, ยัง, ไง, เหรอ, คับ,  , ถ้า, ผม, จำเป็น, ต้อง, ปล่อย,  , hotsport</t>
  </si>
  <si>
    <t>ientertain non stop 299</t>
  </si>
  <si>
    <t>ientertain,  , non,  , stop,  , 299</t>
  </si>
  <si>
    <t>ienterta, in|general, ไม่|general, n, s, โอทีพี|BAY, 299</t>
  </si>
  <si>
    <t>title: iEntertain Non-Stop 299	buttons: สมัครผ่าน Internet, รายละเอียดเพิ่มเติม</t>
  </si>
  <si>
    <t>สวัสดี|general, ผม, สอบถาม|general, หน่อย|general, ครับ|general, ผม, กำลัง|general, มอง, หา|general, โปร|general, (, เบอร์|general, เดิม|general, ย้าย|general, ค่าย|general, ), 4g, ไม่|general, ลด|general, speed, โปร|general, 4g, สูงสุด|general, speed, un, เกิน|general, ed, 899, ., -, ที่|general, บอก|general, ว่า|general, สง, วน|general, ใน|general, การ|general, ใช้งาน|compound:general, hots, โปะ|bank, rt, ใช้งาน|compound:general, เกิน|general, บุคคล|general, ทั่วไป|general, พึง, ใช้งาน|compound:general, เป็น|general, ยัง|general, ไง|general, เหรอ|general, ครับ|general, ถ้า|general, ผม, จำเป็น|general, ต้อง|general, ปล่อย, hots, โปะ|bank, rt</t>
  </si>
  <si>
    <t>สอบถามเกี่ยวกับการตั้งค่าและการใช้งาน SIM2FLY</t>
  </si>
  <si>
    <t>สอบถาม, เกี่ยว, กับ, การ, ตั้ง, ค่า, และ, การ, ใช้, งาน,  , SIM, 2FLY</t>
  </si>
  <si>
    <t>ข้อมูล ientertain non stop 299</t>
  </si>
  <si>
    <t>อ๋ออ สำหรับแพคเกจ 4G MAX SPEED Unlimited ทางเราขอสงวนสิทธิ์จำกัดการใช้งานในลักษณะ BitTorrent การแชร์เน็ตผ่าน Hotspot หรือการรับส่งข้อมูลในปริมาณสูงผิดปกติ เกินบุคคลทั่วไปพึงใช้งาน หรือมีการใช้งานที่อาจส่งผลกระทบต่อการใช้งานโดยรวมฮับบ  หากพี่ๆจำเป็นต้องแชร์ Hotspot พี่ๆสามารถแชร์ได้ฮับ เพียงแต่การใช้งานต้องเป็นการใช้งานปกติ ที่ไม่ส่งผลกระทบต่อผู้ใช้โดยรวมฮับ ^ ^</t>
  </si>
  <si>
    <t>ข้อมูล,  , ientertain,  , non,  , stop,  , 299</t>
  </si>
  <si>
    <t>อุ่นใจแนะนำวิธีการตั้งค่าง่ายๆเปิด Cellular Data บนโทรศัพท์มือถือเป็น “On” และ ตั้งค่า Data Roaming บนโทรศัพท์มือถือเป็น “On” เพียงมีการใช้งาน Internet ซิมจะเปิดใช้งานอัตโนมัติแล้วฮะ  รายละเอียดเพิ่มเติมดูที่นี่ได้จ้า https://goo.gl/6s7RfD</t>
  </si>
  <si>
    <t>ข้อมูล|general, ienterta, in|general, ไม่|general, n, s, โอทีพี|BAY, 299</t>
  </si>
  <si>
    <t>text: เน็ตแรงต่อเนื่อง ไม่มีหยุด เต็มสปีด 750 MB 299 บาท โทรทุกเครือข่าย 100 นาที กับแพ็กเกจ iEntertain NON STOP สมัครและดูรายละเอียด http://www.ais.co.th/postpaid/ientertain/</t>
  </si>
  <si>
    <t>พอดีทำงานอยู่เดอะมอล์บางแค อยากจะถามว่าทำไม superwifi ของคุณถึงได้ช้าโคตรๆๆๆ ไม่สมกับชื้อเลย ทั้งๆที่แบน อื่นๆ แรงกว่าเยอะ โหลดyoutube แค่ถาพ144p ยังกระตุก ผมทนใช้มานานละ ถ้าไม่ปรับปรุงคงต้องย้ายหนีนะครับ</t>
  </si>
  <si>
    <t>พอดี, ทำ, งาน, อยู่, เดอะ, มอล์บาง, แค,  , อยาก, จะ, ถาม, ว่า, ทำไม,  , superwifi,  , ของ, คุณ, ถึง, ได้, ช้า, โคตร, ๆ, ๆ, ๆ,  , ไม่, สม, กับ, ชื้อ, เลย,  , ทั้งๆที่, แบน,  , อื่น, ๆ,  , แรง, กว่า, เยอะ,  , โหลด, youtube,  , แค่, ถาพ, 144, p,  , ยัง, กระตุก,  , ผม, ทน, ใช้, มา, นาน, ละ,  , ถ้า, ไม่, ปรับปรุง, คง, ต้อง, ย้าย, หนี, นะ, ครับ</t>
  </si>
  <si>
    <t>ientertain non stop 399</t>
  </si>
  <si>
    <t>ientertain,  , non,  , stop,  , 399</t>
  </si>
  <si>
    <t>พอดี|general, ทำ|general, งาน|general, อยู่|general, เดอะมอลล์|general, ์, บางแค|general, อยาก|general, จะ|general, ถาม|general, ว่า|general, ทำไม|general, ซุปเปอร์|BAY, w, ถ้า|general, i, ของ|general, คุณ|general, ถึง|general, ได้|general, ช้า|general</t>
  </si>
  <si>
    <t>ienterta, in|general, ไม่|general, n, s, โอทีพี|BAY, 399</t>
  </si>
  <si>
    <t>title: iEntertain Non-Stop 399	buttons: สมัครผ่าน Internet, รายละเอียดเพิ่มเติม</t>
  </si>
  <si>
    <t>อย่าหนีอุ่นใจไปไหนเลยน้า พี่ๆฝากเรื่องไว้กับเพื่อนๆอุ่นใจก่อนน้า https://goo.gl/GGkg96</t>
  </si>
  <si>
    <t>พอดีผมต้องการจย้ายค่าย พอดีที่ที่อยู่ตอนนี้ไม่มีสัญญาณ AIS เข้าถึง ไม่สามารถใช้ได้เลยครับ จึงจะขอย้ายค่ายครับ</t>
  </si>
  <si>
    <t>อยากรู้ว่า Pocket WiFi ใช้งานยังไงค่ะ คือซื้อมาแล้วก็ต้องใส่ซิมอีกเหรอ หรือว่าเปิดโรมมิ่งจะดีกว่าคะ</t>
  </si>
  <si>
    <t>พอดี, ผม, ต้องการ, จย้าย, ค่าย,  , พอดี, ที่, ที่, อยู่, ตอน, นี้, ไม่, มี, สัญญาณ,  , AIS,  , เข้า, ถึง,  , ไม่, สามารถ, ใช้, ได้, เลย, ครับ,  , จึง, จะ, ขอย้าย, ค่าย, ครับ</t>
  </si>
  <si>
    <t>อยาก, รู้, ว่า,  , Pocket,  , WiFi,  , ใช้, งาน, ยัง, ไง, ค่ะ,  , คือ, ซื้อ, มา, แล้ว, ก็, ต้อง, ใส่, ซิม, อีก, เหรอ,  , หรือ, ว่า, เปิดโรม, มิ่ง, จะ, ดี, กว่า, คะ</t>
  </si>
  <si>
    <t>รายละเอียดโปร ientertain non stop 399</t>
  </si>
  <si>
    <t>รายละเอียด, โปร,  , ientertain,  , non,  , stop,  , 399</t>
  </si>
  <si>
    <t>รายละเอียด|general, โปร|general, ienterta, in|general, ไม่|general, n, s, โอทีพี|BAY, 399</t>
  </si>
  <si>
    <t>พอดี|general, ผม, ต้องการ|general, จ, ย้าย|general, ค่าย|general, พอดี|general, ที่|general, ที่อยู่ปัจจุบัน|compound:general, ตอน, นี้|general, ไม่|general, มี|general, สัญญาณ|general, a, เป็น|general, เข้า|general, ถึง|general, ไม่ได้|compound:general, ได้|general, เลย|general, ครับ|general, จึง|general, จะ|general, ขอ|general, ย้าย|general, ค่าย|general, ครับ|general</t>
  </si>
  <si>
    <t>อยาก|general, รู้|general, ว่า|general, โปะ|bank, cket, w, ถ้า|general, i, ใช้งาน|compound:general, ยัง|general, ไง|general, ค่ะ|general, เป็น|general, ซื้อ|general, มา|general, แล้ว|general, ก็|general, ต้อง|general, ใส่|general, ซิม|general, อีก|general, เหรอ|general, หรือ|general, ว่า|general, เปิด|general, โรม, ไม่|general, ่ง, จะ|general, ดี|general, กว่า|general, ค่ะ|general</t>
  </si>
  <si>
    <t>text: เน็ตแรงต่อเนื่อง ไม่มีหยุด เต็มสปีด 3 MB 399 บาท โทรทุกเครือข่าย 200 นาที กับแพ็กเกจ iEntertain NON STOP สมัครและดูรายละเอียด http://www.ais.co.th/postpaid/ientertain/</t>
  </si>
  <si>
    <t>อุ่นใจแนะนำให้พี่ๆใช้บริการโรมมิ่งเพื่อการใช้งานที่สะดวกและไม่มีสะดุด จะแชทจะโทรก็ได้หมดเลยจ้า เลือกระบบการใช้งานโทรศัพท์และประเทศที่พี่ๆต้องการเดินทางไปใช้งานได้เลย https://goo.gl/oDB7ce</t>
  </si>
  <si>
    <t xml:space="preserve">อยู่ด้วยกันก่อนน้า อย่าพึ่งทิ้งอุ่นใจไปจิ T_T แต่ถ้าพี่ๆจะย้ายค่ายจริงๆ พี่ๆสามารถทำได้โดย กด *151*เลขที่บัตรประชาชน#โทรออก หรือ ส่งSMS เลขที่บัตรประชาชน มาที่ 4444151 หรือ ผ่านช่องทางของ eservice หากไม่ติดเงื่อนไขใด พี่ๆจะได้รับ SMS รหัสขอย้ายค่าย นำรหัสที่ได้รับไปยื่นเรื่องเครือข่ายที่ต้องการย้ายโอนค่าย พี่ๆจะใช้งานเครือข่ายใหม่ได้ภายใน2วันทำการฮ๊าฟฟฟ </t>
  </si>
  <si>
    <t>อยาก,ยังไง,อีกเหรอ,หรือ</t>
  </si>
  <si>
    <t>พอดีย้ายค่ายมาค่ะ แล้วข้อความก็บอกว่าย้ายเรียบร้อยแล้วใช้งานได้ใน03/09/17ช่วง 04:00-07:00</t>
  </si>
  <si>
    <t>buffetคูณ3</t>
  </si>
  <si>
    <t>buffet, คูณ, 3</t>
  </si>
  <si>
    <t>buffet, คูณ|general, 3</t>
  </si>
  <si>
    <t>pocket_wifi:Pocket WiFi,sim_card:ซิม,roaming:โรมมิ่ง</t>
  </si>
  <si>
    <t>พอดี, ย้าย, ค่าย, มา, ค่ะ,  , แล้ว, ข้อความ, ก็, บอก, ว่า, ย้าย, เรียบร้อย, แล้ว, ใช้, งาน, ได้, ใน, 03, /, 09, /, 17, ช่วง,  , 04, :, 00, -, 07, :, 00</t>
  </si>
  <si>
    <t>title: Buffet ไม่อั้นx3 384	buttons: สมัครผ่าน Internet, รายละเอียดเพิ่มเติม
title: Buffet ไม่อั้นx3 484	buttons: สมัครผ่าน Internet, รายละเอียดเพิ่มเติม</t>
  </si>
  <si>
    <t>พอดี|general, ย้าย|general, ค่าย|general, มา|general, ค่ะ|general, แล้ว|general, ข้อความ|general, ก็|general, บอก|general, ว่า|general, ย้าย|general, เรียบร้อย|general, แล้ว|general, ใช้งาน|compound:general, ได้|general, ใน|general, 03, /, 09, /, 17, ช่วง|general, 04, :, 00, -, 07, :, 00</t>
  </si>
  <si>
    <t>อุ่นใจขอขอบพระคุณที่พี่ๆจะย้ายมาเป็นครอบครัวเดียวกับอุ่นใจนะฮับบ &gt; &lt;  อุ่นใจมีโปรโมชั่นพิเศษย้ายค่ายมาใช้เอไอเอส พี่ๆสามารถดูรายละเอียดได้ที่นี่เบยยย https://goo.gl/lgw0ND</t>
  </si>
  <si>
    <t>buffet x3 384</t>
  </si>
  <si>
    <t>buffet,  , x, 3,  , 384</t>
  </si>
  <si>
    <t>buffet, x, 3, 384</t>
  </si>
  <si>
    <t>ย้ายค่ายเบอร์เดิม มีแบบเติมเงินไหมครับ หรือย้ายมาต้องเลือกแพ็กเกจรายเดือนเท่านั้นครับ</t>
  </si>
  <si>
    <t>SIM 2 Fly โทรกลับไทย นาทีละเท่าไหร่</t>
  </si>
  <si>
    <t>title: Buffet ไม่อั้นx3 384	buttons: สมัครผ่าน Internet, รายละเอียดเพิ่มเติม</t>
  </si>
  <si>
    <t>SIM,  , 2,  , Fly,  , โทร, กลับ, ไทย,  , นาที, ละ, เท่า, ไหร่</t>
  </si>
  <si>
    <t>ย้าย, ค่าย, เบอร์, เดิม,  , มี, แบบ, เติม, เงิน, ไหม, ครับ,  , หรือ, ย้าย, มา, ต้อง, เลือก, แพ็ก, เกจราย, เดือน, เท่า, นั้น, ครับ</t>
  </si>
  <si>
    <t>sim, 2, fly, โทร|general, กลับ|general, ประเทศไทย|general, นาที|general, ละ, เท่าไหร่|compound:general</t>
  </si>
  <si>
    <t>อุ่นใจบอกเลยซิมนี้เด็ดเวอร์ โทรกลับไทยเริ่มต้นที่นาทีละ 6 บาท ดูเพิ่มเติมได้ฮับ คลิ๊ก https://goo.gl/OcQyIv</t>
  </si>
  <si>
    <t>ย้าย|general, ค่าย|general, เบอร์|general, เดิม|general, มี|general, แบบ|general, เติมเงิน|compound:bank, ไหม|general, ครับ|general, หรือ|general, ย้าย|general, มา|general, ต้อง|general, เอา|general, แพ็ก, เกจ, ราย|general, เดือน|general, เท่า|general, นั้น|general, ครับ|general</t>
  </si>
  <si>
    <t>รายละเอียดบุฟเฟย์ 384</t>
  </si>
  <si>
    <t>รายละเอียด, บุฟเฟย์,  , 384</t>
  </si>
  <si>
    <t>รายละเอียด|general, บุฟเฟย์, 384</t>
  </si>
  <si>
    <t>package:SIM 2 Fly,minute:นาที</t>
  </si>
  <si>
    <t>text: แพ็กเกจบุฟเฟ่ต์ ไม่อั้นx3 ทั้งเน็ต WIFI พร้อมโทรได้ไม่อั้น 384 บาท/เดือน โทรฟรีในเครือข่ายไม่อั้น 4ทุ่ม - 5 โมงเย็น สมัครและดูรายละเอียด http://www.ais.co.th/postpaid/buffetx3/</t>
  </si>
  <si>
    <t>สวัสดีค่ะ สอบถาม ย้ายค่ายเบอร์เดิม ตอนนี้ มีโปรเกี่ยวกับค่าเครื่องอย่างไรบ้างค่ะ</t>
  </si>
  <si>
    <t>สวัสดี, ค่ะ,  , สอบถาม,  , ย้าย, ค่าย, เบอร์, เดิม,  , ตอน, นี้,  , มี, โปร, เกี่ยว, กับ, ค่า, เครื่อง, อย่าง, ไร, บ้าง, ค่ะ</t>
  </si>
  <si>
    <t>buffet x3 484</t>
  </si>
  <si>
    <t>buffet,  , x, 3,  , 484</t>
  </si>
  <si>
    <t>buffet, x, 3, 484</t>
  </si>
  <si>
    <t>สวัสดี|general, ค่ะ|general, สอบถาม|general, ย้าย|general, ค่าย|general, เบอร์|general, เดิม|general, ตอน, นี้|general, มี|general, โปร|general, เกี่ยว|general, กับ|general, ค่า|general, เครื่อง|general, อย่าง|general, ไร|general, บ้าง|general, ค่ะ|general</t>
  </si>
  <si>
    <t>title: Buffet ไม่อั้นx3 484	buttons: สมัครผ่าน Internet, รายละเอียดเพิ่มเติม</t>
  </si>
  <si>
    <t>SIM2FLY ดียังไง</t>
  </si>
  <si>
    <t>SIM2FLY,  , ดี, ยัง, ไง</t>
  </si>
  <si>
    <t>สอบถามถ้าย้ายค่ายเบอร์เดิมมี Package อะไรบ้างครับ</t>
  </si>
  <si>
    <t>sim, 2, fly, ดี|general, ยัง|general, ไง|general</t>
  </si>
  <si>
    <t>ข้อมูลบุฟเฟย 484</t>
  </si>
  <si>
    <t>สอบถาม, ถ้า, ย้าย, ค่าย, เบอร์, เดิม, มี,  , Package,  , อะไร, บ้าง, ครับ</t>
  </si>
  <si>
    <t>ข้อมูล, บุฟ, เฟย,  , 484</t>
  </si>
  <si>
    <t>โอ้โห อุ่นใจไม่อยากจะโม้เลยนะ ถ้าพี่ๆซื้อ SIM2FLYเนี่ย สามารถเปิดใช้งานได้เลยนะฮะ ไม่ต้องสมัครบริการ/สมัครแพ็คเกจหรือตั้งค่าตัวเครื่อง ว้าววว ดีฝุดๆไปเลยใช่มั้ยละ ดูรายละเอียดเพิ่มเติมคลิ๊ก https://goo.gl/FuXdkQ</t>
  </si>
  <si>
    <t>ข้อมูล|general, บุฟ, เฟย, 484</t>
  </si>
  <si>
    <t>text: คุ้มค่ากว่ากับแพ็กเกจบุฟเฟ่ต์ ไม่อั้นx3 ทั้งเน็ต WIFI พร้อมโทรได้ไม่อั้น 484 บาท/เดือน โทรฟรีในเครือข่ายไม่อั้น 4ทุ่ม - 5 โมงเย็น สมัครและดูรายละเอียด http://www.ais.co.th/postpaid/buffetx3/﻿</t>
  </si>
  <si>
    <t>โปรคิดเป็นวิ</t>
  </si>
  <si>
    <t>โปรคิด, เป็น, วิ</t>
  </si>
  <si>
    <t>โปร|general, คิด|general, เป็น|general, วินาที|general</t>
  </si>
  <si>
    <t>title: iSecond 345	buttons: สมัครผ่าน Internet, รายละเอียดเพิ่มเติม
title: iSecond 567	buttons: สมัครผ่าน Internet, รายละเอียดเพิ่มเติม</t>
  </si>
  <si>
    <t>isecond</t>
  </si>
  <si>
    <t>i, second|general</t>
  </si>
  <si>
    <t>จะไปเที่ยวเมืองนอกมีโปรอะไรแนะนำบ้าง</t>
  </si>
  <si>
    <t>จะ, ไป, เที่ยว, เมือง, นอก, มี, โปร, อะไร, แนะนำ, บ้าง</t>
  </si>
  <si>
    <t>สอบถาม|general, ถ้า|general, ย้าย|general, ค่าย|general, เบอร์|general, เดิม|general, มี|general, pa|general, ck, อายุ|general, ทำอะไร|compound:general, ครับ|general</t>
  </si>
  <si>
    <t>จะ|general, ไป|general, เที่ยว|general, เมือง|general, นอก|general, มี|general, โปร|general, อะไร|general, ปรึกษา|general, บ้าง|general</t>
  </si>
  <si>
    <t>isecond 345</t>
  </si>
  <si>
    <t>อะไร,แนะนำ</t>
  </si>
  <si>
    <t>isecond,  , 345</t>
  </si>
  <si>
    <t>จะ,บ้าง</t>
  </si>
  <si>
    <t>i, second|general, 345</t>
  </si>
  <si>
    <t>title: iSecond 345	buttons: สมัครผ่าน Internet, รายละเอียดเพิ่มเติม</t>
  </si>
  <si>
    <t>package:โปร</t>
  </si>
  <si>
    <t>รายละเอียดisecond 345</t>
  </si>
  <si>
    <t>รายละเอียด, isecond,  , 345</t>
  </si>
  <si>
    <t>รายละเอียด|general, i, second|general, 345</t>
  </si>
  <si>
    <t>เปิดเน็ทไปญี่ปุ่น1อาทิตย์มีแบบไม่อั้นต่อวันมั้ย</t>
  </si>
  <si>
    <t>text: ทางเลือกใหม่สำหรับลูกค้าเอไอเอสทั้งระบบเติมเงินและรายเดือน โปรเป็นวิ คิดค่าโทรเป็นวินาที ค่าบริการรายเดือน 345 โทรทุกเครือข่าย 4,800 วินาที internet ความเร็วสูงสุด 750 MB ฟรี AIS wifi สมัครและดูรายละเอียด http://www.ais.co.th/second_promotion/</t>
  </si>
  <si>
    <t>เปิด, เน็ท, ไป, ญี่ปุ่น, 1, อาทิตย์, มี, แบบ, ไม่, อั้น, ต่อ, วัน, มั้ย</t>
  </si>
  <si>
    <t>อยากทราบ โปรย้ายค่ายเบอร์เดิมค่ะ ว่ามี ของโทรศัพท์ยี่ห้อไหนบ้างคะ</t>
  </si>
  <si>
    <t>เปิด|general, อินเตอร์เน็ต|general, ท, ไป|general, ญี่ปุ่น|general, 1, อาทิตย์|general, มี|general, แบบ|general, ไม่|general, อั้น, ต่อ|general, วัน|general, ไหม|general</t>
  </si>
  <si>
    <t>อยาก, ทราบ,  , โปรย้าย, ค่าย, เบอร์, เดิม, ค่ะ,  , ว่า, มี,  , ของ, โทรศัพท์, ยี่ห้อ, ไหน, บ้าง, คะ</t>
  </si>
  <si>
    <t>โปรคิดเป็นวิ 567</t>
  </si>
  <si>
    <t>โปรคิด, เป็น, วิ,  , 567</t>
  </si>
  <si>
    <t>โปร|general, คิด|general, เป็น|general, วินาที|general, 567</t>
  </si>
  <si>
    <t>title: iSecond 567	buttons: สมัครผ่าน Internet, รายละเอียดเพิ่มเติม</t>
  </si>
  <si>
    <t>อยาก|general, รู้|general, โปรย|general, ้าย, ค่าย|general, เบอร์|general, เดิม|general, ค่ะ|general, ว่า|general, มี|general, ของ|general, โทรศัพท์|general, ยี่ห้อ, ไหน|general, บ้าง|general, ค่ะ|general</t>
  </si>
  <si>
    <t>ต้องการย้ายค่ายเบอร์เดิมแต่ซิมเก่าหายต้องทำอย่างไร</t>
  </si>
  <si>
    <t>1อาทิตย์</t>
  </si>
  <si>
    <t>ข้อมูล isecond 567</t>
  </si>
  <si>
    <t>เปิด</t>
  </si>
  <si>
    <t>ข้อมูล,  , isecond,  , 567</t>
  </si>
  <si>
    <t>ต้องการ, ย้าย, ค่าย, เบอร์, เดิม, แต่, ซิม, เก่า, หาย, ต้อง, ทำ, อย่าง, ไร</t>
  </si>
  <si>
    <t>ข้อมูล|general, i, second|general, 567</t>
  </si>
  <si>
    <t>internet:เน็ท,type:ไม่อั้น</t>
  </si>
  <si>
    <t>text: ทางเลือกใหม่สำหรับลูกค้าเอไอเอสทั้งระบบเติมเงินและรายเดือน โปรเป็นวิ คิดค่าโทรเป็นวินาที ค่าบริการรายเดือน 567 โทรทุกเครือข่าย 10,800 วินาที internet ความเร็วสูงสุด 1.5 GB ฟรี AIS wifi สมัครและดูรายละเอียดสมัครและดูรายละเอียด http://www.ais.co.th/second_promotion/</t>
  </si>
  <si>
    <t>ต้องการ|general, ย้าย|general, ค่าย|general, เบอร์|general, เดิม|general, แต่|general, ซิม|general, เก่า|general, หาย|general, ต้อง|general, ทำ|general, อย่าง|general, ไร|general</t>
  </si>
  <si>
    <t>อุ่นใจขอต้อนรับพี่ๆเข้ามาเป็นครอบครัวเอไอเอสฮับบ &gt; &lt;  อุ่นใจแนะนำพี่ๆติดต่อค่ายเดิมเพื่อที่ซิมใหม่ก่อนนะฮับ ^ ^</t>
  </si>
  <si>
    <t>แพคเกจย้ายค่ายเบอร์เดิมใช้งานจะครบ 12 เดือนแล้วหลังจาก นั่นยังจะได้สิทธิ์ส่วนลดค่า Package อีกไหมคับ</t>
  </si>
  <si>
    <t>แพ็กเกจเสริม</t>
  </si>
  <si>
    <t>ส่งข้อความต่างประเทศมีแพ็กเกจอะไรบ้าง จะสมัคร</t>
  </si>
  <si>
    <t>แพ็กเกจ, เสริม|general</t>
  </si>
  <si>
    <t>ส่ง, ข้อความ, ต่าง, ประเทศ, มี, แพ็กเกจ, อะไร, บ้าง,  , จะ, สมัคร</t>
  </si>
  <si>
    <t>แพคเกจย้าย, ค่าย, เบอร์, เดิม, ใช้, งาน, จะ, ครบ,  , 12,  , เดือน, แล้ว, หลัง, จาก,  , นั่น, ยัง, จะ, ได้, สิทธิ์, ส่วน, ลด, ค่า,  , Package,  , อีก, ไหม, คับ</t>
  </si>
  <si>
    <t>title: แพ็กเกจเสริม	buttons: รายเดือน, เติมเงิน</t>
  </si>
  <si>
    <t>ส่ง|general, ข้อความ|general, ต่างประเทศ|compound:general, มี|general, แพ็กเกจ, ทำอะไร|compound:general, จะ|general, สมัคร|general</t>
  </si>
  <si>
    <t>บ้าง</t>
  </si>
  <si>
    <t>sms:ข้อความ,package:แพ็กเกจ</t>
  </si>
  <si>
    <t>wifi pack 9บาท</t>
  </si>
  <si>
    <t>wifi,  , pack,  , 9, บาท</t>
  </si>
  <si>
    <t>w, ถ้า|general, i, pa|general, ck, 9, บาท|general</t>
  </si>
  <si>
    <t>แพคเกจ, ย้าย|general, ค่าย|general, เบอร์|general, เดิม|general, ใช้งาน|compound:general, จะ|general, ครบ|general, 12, เดือน|general, แล้ว|general, หลัง|general, จาก|general, นั่น, ยัง|general, จะ|general, ได้|general, สิทธิ์|general, ส่วน|general, ลด|general, ค่า|general, pa|general, ck, อายุ|general, อีก|general, ไหม|general</t>
  </si>
  <si>
    <t>title: แพ็กเสริม WiFi 9 บาท	buttons: สมัครผ่าน Internet, รายละเอียดเพิ่มเติม</t>
  </si>
  <si>
    <t>สมัครแพ็กเกจโรมมิ่งยังไงอะ</t>
  </si>
  <si>
    <t>อุ่นใจขอขอบคุณพี่ๆสำหรับการมาเป็นครอบครัวเดียวกันนะฮะ พี่ๆลูกค้าคนพิเศษของอุ่นใจ อุ่นใจมีโปรพิเศษมาเอาใจเยอะแยะเลยนะ เลือกดูได้เลยจ้า https://goo.gl/zsN3xJ</t>
  </si>
  <si>
    <t>สมัคร, แพ็กเกจโรม, มิ่ง, ยัง, ไง, อะ</t>
  </si>
  <si>
    <t>ทำใมแรกพอลย์ไม่ได้ใช้มาหลายปีเน็ตฟรีก็ไม่เคยได้เดียวจะย้ายค่าย</t>
  </si>
  <si>
    <t>สมัคร|general, แพ็กเกจโรม, ไม่|general, ่ง, ยัง|general, ไง|general, อ่ะ|general</t>
  </si>
  <si>
    <t>ข้อมูล wifi pack 9บาท</t>
  </si>
  <si>
    <t>ทำใม, แรก, พอลย์, ไม่, ได้, ใช้, มา, หลาย, ปี, เน็ต, ฟรี, ก็, ไม่, เคย, ได้, เดียว, จะ, ย้าย, ค่าย</t>
  </si>
  <si>
    <t>ข้อมูล,  , wifi,  , pack,  , 9, บาท</t>
  </si>
  <si>
    <t>ข้อมูล|general, w, ถ้า|general, i, pa|general, ck, 9, บาท|general</t>
  </si>
  <si>
    <t>ทำไม|general, แรก|general, พอ|general, ลย์, ไม่ได้|compound:general, ใช้|general, มา|general, หลาย|general, ปี|general, อินเตอร์เน็ต|general, ฟรี|general, ก็|general, ไม่|general, เคย|general, ได้|general, เ, ดี|general, ยว, จะ|general, ย้าย|general, ค่าย|general</t>
  </si>
  <si>
    <t>text: ค่าบริการ 9 บาท / 1ชม. + อายุการใช้งาน wifi 1 ชม. ดููรายละเอียดเพิ่มเติมได้ที่ http://www.ais.co.th/postpaid/th/package-detail/4/%E0%B9%81%E0%B8%9E%E0%B9%87%E0%B8%81%E0%B9%80%E0%B8%AA%E0%B8%A3%E0%B8%B4%E0%B8%A1Wifi</t>
  </si>
  <si>
    <t xml:space="preserve"> ไปทำเรื่อง ย้ายค่าย เรื่องยังไม่เสร็จ ทำไมไม่สีสัญญานแล้วคะ</t>
  </si>
  <si>
    <t>, ไป, ทำ, เรื่อง,  , ย้าย, ค่าย,  , เรื่อง, ยัง, ไม่, เสร็จ,  , ทำไม, ไม่, สี, สัญญาน, แล้ว, คะ</t>
  </si>
  <si>
    <t>ขอแพ็กเกจไปใช้งานที่ญี่ปุ่น</t>
  </si>
  <si>
    <t>ขอ, แพ็ก, เกจ, ไป, ใช้, งาน, ที่, ญี่ปุ่น</t>
  </si>
  <si>
    <t>wifi pack 29บาท</t>
  </si>
  <si>
    <t>ไป|general, ทำ|general, เรื่อง|general, ย้าย|general, ค่าย|general, เรื่อง|general, ยัง|general, ไม่|general, เสร็จ|general, ทำไม|general, ไม่|general, สี|general, สัญญา|general, น, แล้ว|general, ค่ะ|general</t>
  </si>
  <si>
    <t>ขอ|general, แพ็ก, เกจ, ไป|general, ใช้งาน|compound:general, ที่|general, ญี่ปุ่น|general</t>
  </si>
  <si>
    <t>wifi,  , pack,  , 29, บาท</t>
  </si>
  <si>
    <t>w, ถ้า|general, i, pa|general, ck, 29, บาท|general</t>
  </si>
  <si>
    <t xml:space="preserve">หากย้ายค่ายยังไม่สำเร็จอุ่นใจแนะนำให้พี่ๆ ติดต่อกับค่ายเดิมก่อนน๊า  หรือ อุ่นใจต้องขออภัยในความไม่สะดวกจริงๆนะฮับ T^T  หากพี่ๆพบปัญหาการใช้งานด้านใดพี่ๆสามารถฝากเรื่องให้อุ่นใจช่วยดูแลได้ที่นี่เลยน๊าา  https://goo.gl/GGkg96
</t>
  </si>
  <si>
    <t>title: แพ็กเสริม WiFi 29 บาท	buttons: สมัครผ่าน Internet, รายละเอียดเพิ่มเติม</t>
  </si>
  <si>
    <t>ผมเพิ่งย้ายค่ายมาวันนี้ กำลัง active เมื่อเช้านี้ แต่ทำไมระบบบอกใช้งาน 3g ไปแล้ว 6.6gb ทั้งที่เพิ่งเปิด</t>
  </si>
  <si>
    <t>ผม, เพิ่ง, ย้าย, ค่าย, มา, วัน, นี้,  , กำลัง,  , active,  , เมื่อ, เช้า, นี้,  , แต่, ทำไม, ระบบ, บอก, ใช้, งาน,  , 3, g,  , ไป, แล้ว,  , 6, ., 6, gb,  , ทั้ง, ที่, เพิ่ง, เปิด</t>
  </si>
  <si>
    <t>ผม, เริ่ม|general, ย้าย|general, ค่าย|general, มา|general, วัน|general, นี้|general, กำลัง|general, บัญชี|general, tive, เมื่อ|general, เช้า|general, นี้|general, แต่|general, ทำไม|general, ระบบ|general, บอก|general, ใช้งาน|compound:general, 3, g, ไป|general, แล้ว|general, 6, ., 6, good bye|compound:general, ทั้ง|general, ที่|general, เริ่ม|general, เปิด|general</t>
  </si>
  <si>
    <t>ต้องเดินทางไปทำงานต่างประเทศบ่อยๆในโซนเอเชีย ควรใช้ Package roaming ใดที่คุณภาพและราคาเหมาะสม</t>
  </si>
  <si>
    <t>wifi pack detail 29thb</t>
  </si>
  <si>
    <t>wifi,  , pack,  , detail,  , 29thb</t>
  </si>
  <si>
    <t>หากพี่ๆพบปัญหาการใช้งานอินเทอร์เน็ตเยอะผิดปกติ เบื้องต้นหากพี่ๆไม่ได้ใช้งานอินเทอร์เน็ต อุ่นใจแนะนำให้พี่ๆปิดการใช้งาน Mobile data นะฮับ เพื่อป้องกันเน็ตรั่วฮับ ^ ^</t>
  </si>
  <si>
    <t>ต้อง, เดินทาง, ไป, ทำ, งาน, ต่าง, ประเทศ, บ่อย, ๆ, ใน, โซน, เอเชีย,  , ควร, ใช้,  , Package,  , roaming,  , ใด, ที่, คุณภาพ, และ, ราคา, เหมาะสม</t>
  </si>
  <si>
    <t>w, ถ้า|general, i, pa|general, ck, รายละเอียด|general, 29, บาท|general</t>
  </si>
  <si>
    <t>ย้ายค่ายจากทรูมาเมื่อวานตอนเช้าเปลี่ยนซิมใส่แล้วทำไม่ยังใช้เครือข่ายไม่ได้ค่ะ</t>
  </si>
  <si>
    <t>ต้อง|general, เดิน|general, ทาง|general, ไป|general, ทำ|general, งาน|general, ต่างประเทศ|compound:general, บ่อย|general, ๆ, ใน|general, โซน, เอเชีย, ควร|general, ใช้|general, pa|general, ck, อายุ|general, roam, in|general, g, ใด|general, ที่|general, คุณ|general, ภาพ|general, และ|general, ราคา|general, เหมาะสม|general</t>
  </si>
  <si>
    <t>text: ค่าบริการ 29 บาท / 5ชม. + อายุการใช้งาน wifi 5 ชม. ดูรายละเอียดเพิ่มเติมได้ที่ http://www.ais.co.th/postpaid/th/package-detail/4/%E0%B9%81%E0%B8%9E%E0%B9%87%E0%B8%81%E0%B9%80%E0%B8%AA%E0%B8%A3%E0%B8%B4%E0%B8%A1Wifi</t>
  </si>
  <si>
    <t>ย้าย, ค่าย, จาก, ทรู, มา, เมื่อ, วาน, ตอน, เช้า, เปลี่ยน, ซิม, ใส่, แล้ว, ทำ, ไม่, ยัง, ใช้, เครือข่าย, ไม่, ได้, ค่ะ</t>
  </si>
  <si>
    <t>ใด</t>
  </si>
  <si>
    <t>ต้อง,ควร,ที่</t>
  </si>
  <si>
    <t>foreign_country:ต่างประเทศ,continent:เอเชีย</t>
  </si>
  <si>
    <t>ย้าย|general, ค่าย|general, จาก|general, ทรู|general, มา|general, เมื่อ|general, ช่วย|general, ตอน, เช้า|general, เปลี่ยน|general, ซิม|general, ใส่|general, แล้ว|general, ทำ|general, ไม่|general, ยัง|general, ใช้|general, เครือข่าย|general, ไม่ได้|compound:general, ค่ะ|general</t>
  </si>
  <si>
    <t>package:Package,roaming:roaming,price:medium:ราคาเหมาะสม</t>
  </si>
  <si>
    <t>หากกรณีนำซิมไปใส่กับเครื่องอื่นแล้วยังไม่สามารถใช้งานได้ อุ่นใจแนะนำเปลี่ยนซิมการ์ดใบใหม่เบอร์เดิมได้ที่ AIS Shop / telewiz ทุกสาขาใกล้บ้านไม่มีค่าบริการฮะ เพียงนำบัตรประชาชน และซิมการ์ดใบเดิมไปติดต่อนะฮะ</t>
  </si>
  <si>
    <t>สอบถามเกี่ยวกับอินเตอร์เน็ตไฟเบอร์ ถ้าย้ายค่ายจากทรูมาเอไอเอส จะได้โปรส่วนลดไหมครับ</t>
  </si>
  <si>
    <t>4g net pack</t>
  </si>
  <si>
    <t>สอบถาม, เกี่ยว, กับ, อินเตอร์เน็ต, ไฟเบอร์,  , ถ้า, ย้าย, ค่าย, จาก, ทรู, มา, เอไอเอส,  , จะ, ได้, โปร, ส่วน, ลด, ไหม, ครับ</t>
  </si>
  <si>
    <t>4g,  , net,  , pack</t>
  </si>
  <si>
    <t>4g, อินเตอร์เน็ต|general, pa|general, ck</t>
  </si>
  <si>
    <t>สอบถาม|general, เกี่ยว|general, กับ|general, อินเตอร์เน็ต|general, ไฟ|general, เบอร์|general, ถ้า|general, ย้าย|general, ค่าย|general, จาก|general, ทรู|general, มา|general, เอไอเอ|general, ส, จะ|general, ได้|general, โปร|general, ส่วน|general, ลด|general, ไหม|general, ครับ|general</t>
  </si>
  <si>
    <t>โปรโมชั่น Roaming ที่ญี่ปุ่น</t>
  </si>
  <si>
    <t>title: 4G Internet 488	buttons: สมัครผ่าน Internet, รายละเอียดเพิ่มเติม
title: 4G Internet 888	buttons: สมัครผ่าน Internet, รายละเอียดเพิ่มเติม</t>
  </si>
  <si>
    <t>สำหรับรายละเอียด,สิทธิพิเศษและเงื่อนไขทั้งหมดของการย้ายค่าย พี่ๆสามารถดูรายละเอียดได้ที่ลิ้งค์นี้เลยนะฮ๊าฟ บอกเลยว่า ลิ้งเดียวครบ จบทุกข้อสงสัย อิอิ https://goo.gl/tfye8j</t>
  </si>
  <si>
    <t>โปรโมชั่น,  , Roaming,  , ที่, ญี่ปุ่น</t>
  </si>
  <si>
    <t>โปรโมชั่น|general, roam, in|general, g, ที่|general, ญี่ปุ่น|general</t>
  </si>
  <si>
    <t>เคยเข่าร้านเปิดเบอร์ใหม่รายเดือนเพื่อได้สิทธิ เซเรเนดโกลดลดราคาเหลือ899 แต่ทางร้านว่าต้องเปิดพร้อมกันถึงจะได้ไม่เข้าเงือนไข ในกรณีย้ายค่ายเป็นรายเดือนเข้าเงือนไขไหมครับ</t>
  </si>
  <si>
    <t>ที่</t>
  </si>
  <si>
    <t>เคย, เข่า, ร้าน, เปิด, เบอร์, ใหม่, รายเดือน, เพื่อ, ได้, สิทธิ,  , เซเรเนด, โกลด, ลด, ราคา, เหลือ, 899,  , แต่, ทาง, ร้าน, ว่า, ต้อง, เปิด, พร้อม, กัน, ถึง, จะ, ได้, ไม่, เข้า, เงือน, ไข,  , ใน, กรณี, ย้าย, ค่าย, เป็น, ราย, เดือน, เข้า, เงือน, ไข, ไหม, ครับ</t>
  </si>
  <si>
    <t>package:โปรโมชั่น,roaming:Roaming</t>
  </si>
  <si>
    <t>4g net 488</t>
  </si>
  <si>
    <t>4g,  , net,  , 488</t>
  </si>
  <si>
    <t>4g, อินเตอร์เน็ต|general, 488</t>
  </si>
  <si>
    <t>เคย|general, เข่า, ร้าน|general, เปิด|general, เบอร์|general, ใหม่|general, ราย|general, เดือน|general, เพื่อ|general, ได้|general, สิทธิ์|general, เซเรเนด, โก, ลด|general, ลด|general, ราคา|general, คงเหลือ|general, 899, แต่|general, ทาง|general, ร้าน|general, ว่า|general, ต้อง|general, เปิด|general, พร้อม|general, กัน|general, ถึง|general, จะ|general, ไม่ได้|compound:general, เงือน, ไข, ใน|general, กรณี|general, ย้าย|general, ค่าย|general, เป็น|general, ราย|general, เดือน|general, เข้า|general, เงือน, ไข, ไหม|general, ครับ|general</t>
  </si>
  <si>
    <t>title: 4G Internet 488	buttons: สมัครผ่าน Internet, รายละเอียดเพิ่มเติม</t>
  </si>
  <si>
    <t>ไปญี่ปุ่น 6 วัน สมัคร AIS Japan DataRoam Unlimited Package Unlimited-Chat-Roaming-Package มีวิธีสมัคร อย่างไร ครับ</t>
  </si>
  <si>
    <t>ทาง AIS fibre ส่ง sim มาให้พร้อมเบอร์ และ Package อยากทราบว่า แทนที่จะใช้เบอร์ที่ให้ ผมย้ายค่าย ไปใช้ Package แทนได้ไหมครับ</t>
  </si>
  <si>
    <t>ไป, ญี่ปุ่น,  , 6,  , วัน,  , สมัคร,  , AIS,  Japan,  , DataRoam,  , Unlimited,  , Package,  , Unlimited, -, Chat, -, Roaming, -, Package,  , มี, วิธี, สมัคร,  , อย่าง, ไร,  , ครับ</t>
  </si>
  <si>
    <t>ทาง,  , AIS,  , fibre,  , ส่ง,  , sim,  , มา, ให้, พร้อม, เบอร์,  , และ,  , Package,  , อยาก, ทราบ, ว่า,  , แทน, ที่, จะ, ใช้, เบอร์, ที่, ให้,  , ผม, ย้าย, ค่าย,  , ไป, ใช้,  , Package,  , แทน, ได้, ไหม, ครับ</t>
  </si>
  <si>
    <t>รายละเอียดสี่จีเน็ต 488</t>
  </si>
  <si>
    <t>รายละเอียด, สี่, จีเน็ต,  , 488</t>
  </si>
  <si>
    <t>ไป|general, ญี่ปุ่น|general, 6, วัน|general, สมัคร|general, a, เป็น|general, ja, pa|general, n, dataroam, un, เกิน|general, ed, pa|general, ck, อายุ|general, un, เกิน|general, ed, -, chat, -, roam, in|general, g, -, pa|general, ck, อายุ|general, มี|general, วิธีการ|general, สมัคร|general, อย่าง|general, ไร|general, ครับ|general</t>
  </si>
  <si>
    <t>รายละเอียด|general, สี|general, ่, จี, อินเตอร์เน็ต|general, 488</t>
  </si>
  <si>
    <t>ทาง|general, a, เป็น|general, fibre, ส่ง|general, sim, มา|general, ให้|general, พร้อม|general, เบอร์|general, และ|general, pa|general, ck, อายุ|general, อยาก|general, รู้|general, ว่า|general, แทน|general, ที่|general, จะ|general, ใช้|general, เบอร์|general, ที่|general, ให้|general, ผม, ย้าย|general, ค่าย|general, ไป|general, ใช้|general, pa|general, ck, อายุ|general, แทน|general, ได้|general, ไหม|general, ครับ|general</t>
  </si>
  <si>
    <t>มี,ครับ</t>
  </si>
  <si>
    <t>text: แพ็กเสริม 4G Internet แบบรายเดือน อินเตอร์เน็ต 4G/3G ถึง 5GB ดูหนังฟรีผ่าน AIS Play AIS SUPER WIFI ไม่จำกัด เพียง 488 บาท/เดือน สามารถดูรายละเอียดเพิ่มเติมของแพ็กเกจได้ที่ http://www.ais.co.th/postpaid/4ginternet-topup/</t>
  </si>
  <si>
    <t>6 วัน</t>
  </si>
  <si>
    <t>ผมใช้ซิมทรูมาประมาณ2 เดือนสามารถย้ายค่ายได้ใหมครับ</t>
  </si>
  <si>
    <t>package:AIS Japan DataRoam Unlimited Package,package:Unlimited-Chat-Roaming-Package</t>
  </si>
  <si>
    <t>ผม, ใช้, ซิม, ทรู, มา, ประมาณ, 2,  , เดือน, สามารถ, ย้าย, ค่าย, ได้, ใหม, ครับ</t>
  </si>
  <si>
    <t>ผม, ใช้|general, ซิม|general, ทรู|general, มา|general, พยากรณ์|general, 2, เดือน|general, สามารถ|general, ย้าย|general, ค่าย|general, ได้|general, ใหม่|general, ครับ|general</t>
  </si>
  <si>
    <t>4g net pack 888</t>
  </si>
  <si>
    <t>สำหรับการย้ายเครือข่ายใหม่เบอร์เดิมนั้น สามารถติดต่อกับทางผู้ให้บริการรายใหม่ได้เลย โดยเบอร์ที่ต้องการดำเนินการจะต้องไม่มียอดค้างชำระกับเครือข่ายเดิม  และแนะนำให้ตรวจสอบชื่อ-นามสกุล และเลขที่บัตรประชาชนว่าถูกต้องหรือไม่ ก่อนดำเนินการนะฮะ</t>
  </si>
  <si>
    <t>4g,  , net,  , pack,  , 888</t>
  </si>
  <si>
    <t>4g, อินเตอร์เน็ต|general, pa|general, ck, 888</t>
  </si>
  <si>
    <t>จะย้ายค่าย แต่ทำไมเช็กสิทธิ์แล้วบอกว่าไม่สามารถย้ายได้ เพราะค้างชำระค่าบริการ ไม่ทราบว่าค่าบริการอะไร เท่าไหร่</t>
  </si>
  <si>
    <t>พี่จะไปเที่ยวHong Kongและพี่เป็นลูกค้าเซเรเนดพี่อยากรู้ว่าจะมีโปรเซเรเนดไหม</t>
  </si>
  <si>
    <t>title: 4G Internet 888	buttons: สมัครผ่าน Internet, รายละเอียดเพิ่มเติม</t>
  </si>
  <si>
    <t>พี่, จะ, ไป, เที่ยว, Hong , Kong, และ, พี่, เป็น, ลูกค้า, เซเรเนด, พี่, อยาก, รู้, ว่า, จะ, มี, โปรเซเร, เนด, ไหม</t>
  </si>
  <si>
    <t>จะ, ย้าย, ค่าย,  , แต่, ทำไม, เช็ก, สิทธิ์, แล้ว, บอก, ว่า, ไม่, สามารถ, ย้าย, ได้,  , เพราะ, ค้าง, ชำระ, ค่า, บริการ,  , ไม่, ทราบ, ว่า, ค่า, บริการ, อะไร,  , เท่า, ไหร่</t>
  </si>
  <si>
    <t>พี่|general, จะ|general, ไป|general, เที่ยว|general, hong, kong, และ|general, พี่|general, เป็น|general, ลูกค้า|general, เซเรเนด, พี่|general, อยาก|general, รู้|general, ว่า|general, จะ|general, มี|general, โปร|general, เซเร, เนด, ไหม|general</t>
  </si>
  <si>
    <t>ไหม,อยาก</t>
  </si>
  <si>
    <t>จะ|general, ย้าย|general, ค่าย|general, แต่|general, ทำไม|general, check|general, สิทธิ์|general, แล้ว|general, บอก|general, ว่า|general, ไม่|general, สามารถ|general, ย้าย|general, ได้|general, เพราะ|general, ค้าง|general, ชำระ|general, ค่าสินค้า|compound:general, ไม่|general, รู้|general, ว่า|general, ค่าสินค้า|compound:general, อะไร|general, เท่าไหร่|compound:general</t>
  </si>
  <si>
    <t>จะ,ว่า,</t>
  </si>
  <si>
    <t>country:china:Hong Kong</t>
  </si>
  <si>
    <t>package:โปร,serenade:เซเรเนด</t>
  </si>
  <si>
    <t>เพื่อให้พี่ๆสะดวกสามารถย้ายเครือข่ายได้ทันที ขอแนะนำให้เช็คยอดค่าบริการคงค้างก่อน ในกรณีที่มียอดค่าบริการคงค้างชำระ จะไม่สามารถทำการย้ายเครือข่ายได้ตามข้อกำหนดของทาง กทช. ที่กำหนดให้ผู้ให้บริการทุกรายปฏิบัติร่วมกัน เลือกดูรายละเอียดเพิ่มเติมที่นี่ได้ฮะ https://goo.gl/tfye8j</t>
  </si>
  <si>
    <t>ข้อมูล 4g net pack 888</t>
  </si>
  <si>
    <t>ถ้าจะย้ายค่าย จากรายเดือน มาเป็นเติมเงินวันทูคอล ได้ไหมคะ</t>
  </si>
  <si>
    <t>ข้อมูล,  , 4g,  , net,  , pack,  , 888</t>
  </si>
  <si>
    <t>ถ้า, จะ, ย้าย, ค่าย,  , จาก, ราย, เดือน,  , มา, เป็น, เติม, เงิน, วัน, ทูคอล,  , ได้, ไหม, คะ</t>
  </si>
  <si>
    <t>ข้อมูล|general, 4g, อินเตอร์เน็ต|general, pa|general, ck, 888</t>
  </si>
  <si>
    <t>พี่จะไปเที่ยวญี่ปุ่น10วันมีโปรเซเรเนดไหม</t>
  </si>
  <si>
    <t>ถ้า|general, จะ|general, ย้าย|general, ค่าย|general, จาก|general, ราย|general, เดือน|general, มา|general, เป็น|general, เติมเงิน|compound:bank, วัน|general, ทู, โทร|general, ได้|general, ไหม|general, ค่ะ|general</t>
  </si>
  <si>
    <t>text: แพ็กเสริม 4G Internet แบบรายเดือน อินเตอร์เน็ต 4G/3G จุใจถึง 15GB ดูหนังฟรีผ่าน AIS Play AIS SUPER WIFI ไม่จำกัด ราคา 888 บาท/เดือน สามารถดูรายละเอียดเพิ่มเติมของแพ็กเกจได้ที่ http://www.ais.co.th/postpaid/4ginternet-topup/</t>
  </si>
  <si>
    <t>พี่, จะ, ไป, เที่ยว, ญี่ปุ่น, 10, วัน, มี, โปรเซเรเนด, ไหม</t>
  </si>
  <si>
    <t>พี่|general, จะ|general, ไป|general, เที่ยว|general, ญี่ปุ่น|general, 10, วัน|general, มี|general, โปร|general, เซเรเนด, ไหม|general</t>
  </si>
  <si>
    <t>เพียงหมายเลขใช้งานในระบบรายเดือนมามากกว่า 90 วันขึ้นไป นับจากวันเปิดใช้งานในระบบรายเดือน สามารถเปลี่ยนเป็นระบบเติมเงินได้นะคะ นำบัตรประชาชน + SIM Card ติตด่อที่ AIS Shop/telewiz ได้ทุกสาขาใกล้บ้าน ฟรีค่าธรรมเนียม และชำระค่าบริการที่สาขาได้เลยนะฮะ</t>
  </si>
  <si>
    <t>จะ</t>
  </si>
  <si>
    <t>แพ็จเหมาเหมา</t>
  </si>
  <si>
    <t>10วัน</t>
  </si>
  <si>
    <t>ถ้าจะย้ายค่ายหลังโปรย้ายค่ายลด 50% หมด สามารถทำได้เลยใช่ไหมเพราะไม่ติดสัญญาแล้ว</t>
  </si>
  <si>
    <t>แพ็จเ, หมา|general, เ, หมา|general</t>
  </si>
  <si>
    <t>title: เหมาเหมาโซเชียล 14 บาท	buttons: สมัครผ่าน Internet, รายละเอียดเพิ่มเติม
title: เหมาเหมาโซเชียล 69 บาท	buttons: สมัครผ่าน Internet, รายละเอียดเพิ่มเติม</t>
  </si>
  <si>
    <t>ถ้า, จะ, ย้าย, ค่าย, หลัง, โปรย้าย, ค่าย, ลด,  , 50, %,  , หมด,  , สามารถ, ทำ, ได้, เลย, ใช่, ไหม, เพราะ, ไม่, ติด, สัญญา, แล้ว</t>
  </si>
  <si>
    <t>ถ้า|general, จะ|general, ย้าย|general, ค่าย|general, หลัง|general, โปรย|general, ้าย, ค่าย|general, ลด|general, 50, %, หมด|general, สามารถ|general, ทำ|general, ได้|general, เลย|general, ใช่|general, ไหม|general, เพราะ|general, ไม่|general, ติด|general, สัญญา|general, แล้ว|general</t>
  </si>
  <si>
    <t>เหมาเหมา 14บาท</t>
  </si>
  <si>
    <t>พี่จะไปเที่ยวที่ประเทศญี่ปุ่น1เดือนมีแพ็กเกจรายเดือนไหม</t>
  </si>
  <si>
    <t xml:space="preserve">พี่ๆสามารถย้ายค่ายได้เมื่อครบระยะเวลาการใช้งานแล้วฮะ อย่างไรก็ตาม หากไม่ต้องการย้ายค่าย สามารถเลือกโปรโมชั่นที่โดนใจได้ที่นี่นะฮับ </t>
  </si>
  <si>
    <t>เหมาเหมา,  , 14, บาท</t>
  </si>
  <si>
    <t>พี่, จะ, ไป, เที่ยว, ที่, ประเทศญี่ปุ่น, 1, เดือน, มี, แพ็กเกจราย, เดือน, ไหม</t>
  </si>
  <si>
    <t>เ, หมา|general, เ, หมา|general, 14, บาท|general</t>
  </si>
  <si>
    <t>ถ้าจะย้ายค่ายมาที่เอไอเอส แล้วข้อมูลที่อยู่ในเครื่องจะหายไหมคะ</t>
  </si>
  <si>
    <t>title: เหมาเหมาโซเชียล 14 บาท	buttons: สมัครผ่าน Internet, รายละเอียดเพิ่มเติม</t>
  </si>
  <si>
    <t>ถ้า, จะ, ย้าย, ค่าย, มา, ที่, เอไอเอส,  , แล้ว, ข้อมูล, ที่, อยู่, ใน, เครื่อง, จะ, หาย, ไหม, คะ</t>
  </si>
  <si>
    <t>พี่|general, จะ|general, ไป|general, เที่ยว|general, ที่|general, ประเทศ|general, ญี่ปุ่น|general, 1, เดือน|general, มี|general, แพ็กเกจ, ราย|general, เดือน|general, ไหม|general</t>
  </si>
  <si>
    <t>จะ,ที่,ประเทศ</t>
  </si>
  <si>
    <t>ถ้า|general, จะ|general, ย้าย|general, ค่าย|general, มา|general, ที่|general, เอไอเอ|general, ส, แล้ว|general, ข้อมูล|general, ที่อยู่ปัจจุบัน|compound:general, ใน|general, เครื่อง|general, จะ|general, หาย|general, ไหม|general, ค่ะ|general</t>
  </si>
  <si>
    <t>ข้อมูลเหมาเหมา14บาท</t>
  </si>
  <si>
    <t>1เดือน</t>
  </si>
  <si>
    <t>ไม่ต้องกังวลเลยน๊า การย้ายค่ายไม่มีผลต่อข้อมูลในเครื่องแน่นอนฮับบ ^ ^</t>
  </si>
  <si>
    <t>ข้อมูล, เหมา, เหมา, 14, บาท</t>
  </si>
  <si>
    <t>package:แพ็กเกจ,network_type:รายเดือน</t>
  </si>
  <si>
    <t>ข้อมูล|general, เ, หมา|general, เ, หมา|general, 14, บาท|general</t>
  </si>
  <si>
    <t>โปรย้ายค่ายอะค่ะ ลด50%แบบไม่ลดสปีดมีรายละเอียดไงมั้งคะ</t>
  </si>
  <si>
    <t>text: แพ็กเกจเสริม เหมาเหมาโซเชียล 14 บาทต่อวัน 200 MB ใช้ความเร็วสูงสุด 384 Kbps ดูรายละเอียดเพิ่มเติมได้ที่ http://www.ais.co.th/postpaid/maomao/</t>
  </si>
  <si>
    <t>โปรย้าย, ค่าย, อะ, ค่ะ,  , ลด, 50, %, แบบ, ไม่, ลดสปีด, มี, รายละเอียด, ไง, มั้ง, คะ</t>
  </si>
  <si>
    <t>โปรย|general, ้าย, ค่าย|general, อ่ะ|general, ค่ะ|general, ลด|general, 50, %, แบบ|general, ไม่|general, ลด|general, ส, ปี|general, ด, มี|general, รายละเอียด|general, ไง|general, มั้ง, ค่ะ|general</t>
  </si>
  <si>
    <t>mao mao 69thb</t>
  </si>
  <si>
    <t xml:space="preserve">ย้ายค่ายมาเป็นครอบครัวเดียวกับอุ่นใจวันนี้ เลือกรับโปรโมชั่นลด 50% สำหรับเล่นเน็ตไม่ลดสปีด อุ่นใจแนะนำ 4G MAX SPEED เลยจ้า เล่นเน็ตได้เต็มแม็กซ์ ไม่ลดสปีด ไม่ต้องกลัวบิลช็อก </t>
  </si>
  <si>
    <t>mao,  , mao,  , 69thb</t>
  </si>
  <si>
    <t>mao, mao, 69, บาท|general</t>
  </si>
  <si>
    <t>พี่จะไปเที่ยวหลายประเทศมีแพ็กเกจโรมิ่งแบบรายเดือนให้เลือกเองไหม</t>
  </si>
  <si>
    <t>จะย้ายอีกทีได้มั้ยคะ</t>
  </si>
  <si>
    <t>title: เหมาเหมาโซเชียล 69 บาท	buttons: สมัครผ่าน Internet, รายละเอียดเพิ่มเติม</t>
  </si>
  <si>
    <t>จะ, ย้าย, อีก, ที, ได้, มั้ย, คะ</t>
  </si>
  <si>
    <t>พี่, จะ, ไป, เที่ยว, หลาย, ประเทศ, มี, แพ็กเกจโรมิ่ง, แบบ, ราย, เดือน, ให้, เลือก, เอง, ไหม</t>
  </si>
  <si>
    <t>จะ|general, ย้าย|general, อีก|general, ที่|general, ได้|general, ไหม|general, ค่ะ|general</t>
  </si>
  <si>
    <t>พี่|general, จะ|general, ไป|general, เที่ยว|general, หลาย|general, ประเทศ|general, มี|general, แพ็กเกจโร, ไม่|general, ่ง, แบบ|general, ราย|general, เดือน|general, ให้|general, เอา|general, เอง|general, ไหม|general</t>
  </si>
  <si>
    <t>ย้ายได้ตลอด แต่การย้ายแต่ละครั้งต้องใช้เกิน 90 วันก่อนถึงย้ายต่อได้ฮับ</t>
  </si>
  <si>
    <t>รายละเอียดmao mao 69thb</t>
  </si>
  <si>
    <t>จะ,แบบ</t>
  </si>
  <si>
    <t>รายละเอียด, mao,  , mao,  , 69thb</t>
  </si>
  <si>
    <t>foreign_country:หลายประเทศ</t>
  </si>
  <si>
    <t>รายละเอียด|general, mao, mao, 69, บาท|general</t>
  </si>
  <si>
    <t>สวัสดีค่ะ สนใจจะย้ายค่าย วันนี้จะไปติดต่อที่สาขาพารากอน ไม่ทราบว่าต้องเตรียมเอกสารอะไรมั้ยคะ</t>
  </si>
  <si>
    <t>package:แพ็กเกจ,roaming:โรมิ่ง,network_type:รายเดือน</t>
  </si>
  <si>
    <t>text: แพ็กเกจเสริม เหมาเหมาโซเชียล 69 บาทต่อ7วัน 1 GB ใช้ความเร็วสูงสุด 384 Kbps ดูรายละเอียดเพิ่มเติมได้ที่ http://www.ais.co.th/postpaid/maomao/</t>
  </si>
  <si>
    <t>สวัสดี, ค่ะ,  , สนใจ, จะ, ย้าย, ค่าย,  , วัน, นี้, จะ, ไป, ติดต่อ, ที่, สาขา, พารากอน,  , ไม่, ทราบ, ว่า, ต้อง, เตรียม, เอกสาร, อะไร, มั้ย, คะ</t>
  </si>
  <si>
    <t>สวัสดี|general, ค่ะ|general, สนใจ|general, จะ|general, ย้าย|general, ค่าย|general, วัน|general, นี้|general, จะ|general, ไป|general, ติดต่อ|general, ที่|general, สาขา|general, นำ|general, รากอน, ไม่|general, รู้|general, ว่า|general, ต้อง|general, เตรียม|general, เอกสาร|general, อะไร|general, ไหม|general, ค่ะ|general</t>
  </si>
  <si>
    <t>แพ็คเกจเน้นคุย</t>
  </si>
  <si>
    <t>แพ็ค, เกจเน้น, คุย</t>
  </si>
  <si>
    <t>แพ็ค, เกจเน้น, คุย|general</t>
  </si>
  <si>
    <t>ยินดีต้อนรับสู่ครอบครัวเอไอเอสฮับ พี่ๆแค่จัดเตรียมเอกสารให้พร้อม กรอกแบบฟอร์มได้ที่ https://goo.gl/q326Bo ยื่นเอกสาร-รับซิม AIS แล้วรอรับผล SMS รอใช้งานได้เลยฮ๊าบ รายละเอียดเพิ่มเติมที่นี่ได้เลย https://goo.gl/FoN8AT</t>
  </si>
  <si>
    <t>title: คุยในเครือข่าย	buttons: สมัครผ่าน Internet, รายละเอียดเพิ่มเติม
title: คุยทุกเครือข่าย	buttons: สมัครผ่าน Internet, รายละเอียดเพิ่มเติม</t>
  </si>
  <si>
    <t>ทำเรื่องย้ายค่ายจาก Dtac มา AIS นานแล้วทำไมยังไม่ได้ค่ะ</t>
  </si>
  <si>
    <t>ทำ, เรื่อง, ย้าย, ค่าย, จาก,  , Dtac , มา,  , AIS,  , นาน, แล้ว, ทำไม, ยัง, ไม่, ได้, ค่ะ</t>
  </si>
  <si>
    <t>ถ้า,แบบ</t>
  </si>
  <si>
    <t>ทำ|general, เรื่อง|general, ย้าย|general, ค่าย|general, จาก|general, ดีแทค|general, มา|general, a, เป็น|general, นาน|general, แล้ว|general, ทำไม|general, ยัง|general, ไม่ได้|compound:general, ค่ะ|general</t>
  </si>
  <si>
    <t>เน้นคุย</t>
  </si>
  <si>
    <t>สำหรับการติดตามสถานะการย้ายค่าย อุ่นใจแนะนำให้พี่ๆรอ SMS แจ้งสถานะการย้ายค่ายผ่านซิมเดิมนะฮับ ^ ^  พี่ๆสามารถดูรายละเอียดเพิ่มเติมที่นี่ได้เลยฮับ https://goo.gl/cB4VpD</t>
  </si>
  <si>
    <t>เน้น, คุย</t>
  </si>
  <si>
    <t>เน้น, คุย|general</t>
  </si>
  <si>
    <t>จะย้ายค่ายมา AIS ก่อนเช็คสิทธิ์ ต้องจัดการปิดที่ค่ายเดิมให้เรียบร้อยก่อนใช่ไหมคะ</t>
  </si>
  <si>
    <t>จะ, ย้าย, ค่าย, มา,  , AIS,  , ก่อน, เช็ค, สิทธิ์,  , ต้อง, จัดการ, ปิด, ที่, ค่าย, เดิม, ให้, เรียบร้อย, ก่อน, ใช่, ไหม, คะ</t>
  </si>
  <si>
    <t>จะไปเที่ยวโซนเอเชียมีบริการโรมมิ่งแบบรายเดือนไหม</t>
  </si>
  <si>
    <t>จะ, ไป, เที่ยว, โซน, เอเชีย, มี, บริการ, โรม, มิ่ง, แบบ, ราย, เดือน, ไหม</t>
  </si>
  <si>
    <t>จะ|general, ย้าย|general, ค่าย|general, มา|general, a, เป็น|general, ก่อน|general, เช็ค|bank, สิทธิ์|general, ต้อง|general, จัดการ|general, ปิด|general, ที่|general, ค่าย|general, เดิม|general, ให้|general, เรียบร้อย|general, ก่อน|general, ใช่|general, ไหม|general, ค่ะ|general</t>
  </si>
  <si>
    <t>คุยในเครือข่าย</t>
  </si>
  <si>
    <t>คุย, ใน, เครือข่าย</t>
  </si>
  <si>
    <t>คุย|general, ใน|general, เครือข่าย|general</t>
  </si>
  <si>
    <t>title: คุยในเครือข่าย	buttons: สมัครผ่าน Internet, รายละเอียดเพิ่มเติม</t>
  </si>
  <si>
    <t>สำหรับการย้ายเครือข่ายใหม่เบอร์เดิมนั้น สามารถติดต่อกับทางผู้ให้บริการรายใหม่ได้เลยฮะ</t>
  </si>
  <si>
    <t>จะ|general, ไป|general, เที่ยว|general, โซน, เอเชีย, มี|general, บริการ|general, โรม, ไม่|general, ่ง, แบบ|general, ราย|general, เดือน|general, ไหม|general</t>
  </si>
  <si>
    <t>ขอดูโปรย้ายค่ายหน่อยค่ะ</t>
  </si>
  <si>
    <t>รายละเอียดคุยในเครือข่าย</t>
  </si>
  <si>
    <t>ขอ, ดู, โปรย้าย, ค่าย, หน่อย, ค่ะ</t>
  </si>
  <si>
    <t>รายละเอียด, คุย, ใน, เครือข่าย</t>
  </si>
  <si>
    <t>รายละเอียด|general, คุย|general, ใน|general, เครือข่าย|general</t>
  </si>
  <si>
    <t>ขอ|general, ดู|general, โปรย|general, ้าย, ค่าย|general, หน่อย|general, ค่ะ|general</t>
  </si>
  <si>
    <t>contient:เอเชีย</t>
  </si>
  <si>
    <t>text: รู้กันยังจ๊ะ โปรไม่พอสมัครแพ็คเกจเสริมเพิ่มได้ โทรในเครือข่ายได้อีก 150 นาที ตลอด 24 ชั่วโมง (เฉลียเพียงนาทีละ 66 สต.) เช็ครายละเอียดโปรโมชั่นที่นี่เลยจร้า http://www.ais.co.th/postpaid/th/package-detail/13/แพ็กเสริมเน้นคุย</t>
  </si>
  <si>
    <t>roaming:โรมมิ่ง,network_type:รายเดือน</t>
  </si>
  <si>
    <t>สำหรับพี่ๆที่ย้ายค่ายมา AIS วันนี้ อุ่นใจบอกเลยว่ามีของดีๆรออยู่เพียบ อิอิ ทั้งส่วนลดรายเดือน หรือมือถือฟรี บอกเลยว่า โดนใจอ่ะ! ดูรายละเอียดทั้งหมดคลิกลิ้งค์นี้เลยฮับ https://goo.gl/tfye8j</t>
  </si>
  <si>
    <t>คุยทุกเครือข่าย 100</t>
  </si>
  <si>
    <t>คุย, ทุก, เครือข่าย,  , 100</t>
  </si>
  <si>
    <t>คุย|general, ทุก|general, เครือข่าย|general, 100</t>
  </si>
  <si>
    <t>title: คุยทุกเครือข่าย	buttons: สมัครผ่าน Internet, รายละเอียดเพิ่มเติม</t>
  </si>
  <si>
    <t>สวัสดีค่ะ ดิฉันต้องการย้ายค่ายเบอร์เดิมเติมเงินจากดีแทคมาเป็นเติมเงินวันทูคอล ไม่ทราบตอนนี้ย้ายค่ายมาแล้ว จะได้รับโปรโมชั่นใดคะ สามารถเลือกได้มั้ยคะ</t>
  </si>
  <si>
    <t>จะไปเที่ยวออสเตรเลียมีบริการโรมมิ่งแบบเติมเงินไหม</t>
  </si>
  <si>
    <t>สวัสดี, ค่ะ,  , ดิฉัน, ต้องการ, ย้าย, ค่าย, เบอร์, เดิม, เติม, เงิน, จาก, ดีแทค, มา, เป็น, เติม, เงิน, วัน, ทูคอล,  , ไม่, ทราบ, ตอน, นี้, ย้าย, ค่าย, มา, แล้ว,  , จะ, ได้, รับ, โปรโมชั่น, ใด, คะ,  , สามารถ, เลือก, ได้, มั้ย, คะ</t>
  </si>
  <si>
    <t>จะ, ไป, เที่ยว, ออสเตรเลีย, มี, บริการ, โรม, มิ่ง, แบบ, เติม, เงิน, ไหม</t>
  </si>
  <si>
    <t>ข้อมูลคุยทุกเครือข่าย</t>
  </si>
  <si>
    <t>ข้อมูล, คุย, ทุก, เครือข่าย</t>
  </si>
  <si>
    <t>ข้อมูล|general, คุย|general, ทุก|general, เครือข่าย|general</t>
  </si>
  <si>
    <t>จะ|general, ไป|general, เที่ยว|general, ออสเตรเลีย|general, มี|general, บริการ|general, โรม, ไม่|general, ่ง, แบบ|general, เติมเงิน|compound:bank, ไหม|general</t>
  </si>
  <si>
    <t>สวัสดี|general, ค่ะ|general, ดิฉัน|general, ต้องการ|general, ย้าย|general, ค่าย|general, เบอร์|general, เดิม|general, เติมเงิน|compound:bank, จาก|general, ดีแทค|general, มา|general, เป็น|general, เติมเงิน|compound:bank, วัน|general, ทู, โทร|general, ไม่|general, รู้|general, ตอน, นี้|general, ย้าย|general, ค่าย|general, มา|general, แล้ว|general, จะ|general, ได้|general, รับ|general, โปรโมชั่น|general, ใด|general, ค่ะ|general, สามารถ|general, เอา|general, ได้|general, ไหม|general, ค่ะ|general</t>
  </si>
  <si>
    <t>text: แพ็กเสริม สำหรับโทรออกไม่จำกัดเครือข่าย โทรได้ทุกเครือข่าย 115 นาที ตลอด 24 ชั่วโมง เช็ครายละเอียดโปรโมชั่นที่นี่เลยจร้า http://www.ais.co.th/postpaid/th/package-detail/13/แพ็กเสริมเน้นคุย</t>
  </si>
  <si>
    <t>ย้ายค่ายเบอร์เดิม มีของขวัญหรือของพรีเมี่ยมอะไรให้มั๊ยคะ พอดีว่าเมื่อเย็นเพิ่งไปย้ายมาไม่เห็นมีอะไรให้บ้างเลย</t>
  </si>
  <si>
    <t>net one time</t>
  </si>
  <si>
    <t>net,  , one,  , time</t>
  </si>
  <si>
    <t>อินเตอร์เน็ต|general, one, เวลา|general</t>
  </si>
  <si>
    <t>ย้าย, ค่าย, เบอร์, เดิม,  , มี, ของขวัญ, หรือ, ของ, พรีเมี่ยม, อะไร, ให้, มั๊ย, คะ,  , พอดี, ว่า, เมื่อ, เย็น, เพิ่ง, ไป, ย้าย, มา, ไม่, เห็น, มี, อะไร, ให้, บ้าง, เลย</t>
  </si>
  <si>
    <t>title: อินเตอร์เน็ตรายครั้ง 19 บาทต่อวัน	buttons: สมัครผ่าน Internet, รายละเอียดเพิ่มเติม
title: อินเตอร์เน็ตรายครั้ง 39 บาท ต่อวัน	buttons: สมัครผ่าน Internet, รายละเอียดเพิ่มเติม</t>
  </si>
  <si>
    <t>ย้าย|general, ค่าย|general, เบอร์|general, เดิม|general, มี|general, ของขวัญ|general, หรือ|general, ของ|general, พรีเ, มี|general, ่ยม, อะไร|general, ให้|general, ไหม|general, ค่ะ|general, พอดี|general, ว่า|general, เมื่อ|general, เย็น|general, เริ่ม|general, ไป|general, ย้าย|general, ไม่ได้รับ|compound:general, เห็น|general, มี|general, อะไร|general, ให้|general, บ้าง|general, เลย|general</t>
  </si>
  <si>
    <t>พี่จะไปต่างประเทศสามารถเปิดโรมมิ่งแบบกำหนดวันเองได้ไหม</t>
  </si>
  <si>
    <t>พี่, จะ, ไป, ต่าง, ประเทศ, สามารถ, เปิดโรม, มิ่ง, แบบ, กำหนด, วัน, เอง, ได้, ไหม</t>
  </si>
  <si>
    <t>เน็ตรายครั้ง</t>
  </si>
  <si>
    <t xml:space="preserve">สำหรับพี่ๆที่ย้ายค่ายมา AIS วันนี้ อุ่นใจบอกเลยว่ามีของดีๆรออยู่เพียบ อิอิ ทั้งส่วนลดรายเดือน หรือมือถือฟรี บอกเลยว่า โดนใจอ่ะ! ดูรายละเอียดทั้งหมดคลิกลิ้งค์นี้เลยฮับ https://goo.gl/tfye8j
</t>
  </si>
  <si>
    <t>เน็ต, ราย, ครั้ง</t>
  </si>
  <si>
    <t>อินเตอร์เน็ต|general, ราย|general, ครั้ง|general</t>
  </si>
  <si>
    <t>พี่|general, จะ|general, ไป|general, ต่างประเทศ|compound:general, สามารถ|general, เปิด|general, โรม, ไม่|general, ่ง, แบบ|general, กำหนด|general, วัน|general, เอง|general, ได้|general, ไหม|general</t>
  </si>
  <si>
    <t>ทำเรื่องย้ายค่ายเบอร์เดิมจากดีแทคมา AIS ถึงไหนแล้ว เพราะรอ SMS ยืนยัน เพื่อจะได้รับสิทธิ แลก Oppo A37</t>
  </si>
  <si>
    <t>จะ,แบบ,ได้</t>
  </si>
  <si>
    <t>ทำ, เรื่อง, ย้าย, ค่าย, เบอร์, เดิม, จาก, ดีแทค, มา,  , AIS,  , ถึง, ไหน, แล้ว,  , เพราะ, รอ,  , SMS,  , ยืนยัน,  , เพื่อ, จะ, ได้, รับ, สิทธิ,  , แลก,  , Oppo,  , A, 37</t>
  </si>
  <si>
    <t>กำหนด</t>
  </si>
  <si>
    <t>roaming:โรมมิ่ง,date:วัน</t>
  </si>
  <si>
    <t>แพ็คเน็ตรายครั้ง19บาท</t>
  </si>
  <si>
    <t>แพ็คเน็ต, ราย, ครั้ง, 19, บาท</t>
  </si>
  <si>
    <t>ทำ|general, เรื่อง|general, ย้าย|general, ค่าย|general, เบอร์|general, เดิม|general, จาก|general, ดีแทค|general, มา|general, a, เป็น|general, ถึง|general, ไหน|general, แล้ว|general, เพราะ|general, รอ|general, เอสเอ็มเอส|general, ยืนยัน|general, เพื่อ|general, จะ|general, ได้|general, รับ|general, สิทธิ์|general, แลก|general, op, โปะ|bank, a, 37</t>
  </si>
  <si>
    <t>แพ็ค, อินเตอร์เน็ต|general, ราย|general, ครั้ง|general, 19, บาท|general</t>
  </si>
  <si>
    <t>title: อินเตอร์เน็ตรายครั้ง 19 บาทต่อวัน	buttons: สมัครผ่าน Internet, รายละเอียดเพิ่มเติม</t>
  </si>
  <si>
    <t>สำหรับระยะเวลาในการย้ายค่าย ปรกติจะใช้เวลา 3 วันทำการ (ไม่รวมวันเสาร์ อาทิตย์ และวันหยุดนักขัตฤกษ์) แต่ทั้งนี้ก็ขึ้นอยู่กับการตรวจสอบข้อมูลของผู้ให้บริการแต่ละราย แต่อุ่นใจแนะนำพี่ๆรอ SMS ยืนยันอีกครั้งเพื่อความชัวร์ป๊าปดีกว่านะฮ๊าฟ</t>
  </si>
  <si>
    <t>ถามเรื่องการย้ายค่ายครับเพิ่งทำไปเมื่อเช้าจะสำเร็จไหมครับย้ายเข้าเอไอเอสนะครับ</t>
  </si>
  <si>
    <t>Big Pack Non-Stop Data Roaming ต้องการเช็กประเทศใช้งานและกดสมัคร</t>
  </si>
  <si>
    <t>ข้อมูลแพ็คเน็ตรายครั้ง 19บาท</t>
  </si>
  <si>
    <t>ถาม, เรื่อง, การ, ย้าย, ค่าย, ครับ, เพิ่ง, ทำ, ไป, เมื่อ, เช้า, จะ, สำเร็จ, ไหม, ครับ, ย้าย, เข้า, เอไอเอส, นะ, ครับ</t>
  </si>
  <si>
    <t>ข้อมูล, แพ็คเน็ต, ราย, ครั้ง,  , 19, บาท</t>
  </si>
  <si>
    <t>Big,  , Pack,  , Non, -, Stop,  Data,  , Roaming,  , ต้องการ, เช็ก, ประเทศ, ใช้, งาน, และ, กด, สมัคร</t>
  </si>
  <si>
    <t>ข้อมูล|general, แพ็ค, อินเตอร์เน็ต|general, ราย|general, ครั้ง|general, 19, บาท|general</t>
  </si>
  <si>
    <t>ใหญ่|general, pa|general, ck, ไม่|general, n, -, s, โอทีพี|BAY, data, roam, in|general, g, ต้องการ|general</t>
  </si>
  <si>
    <t>ถาม|general, เรื่อง|general, การ|general, ย้าย|general, ค่าย|general, ครับ|general, เริ่ม|general, ทำ|general, ไป|general, เมื่อ|general, เช้า|general, จะ|general, สำเร็จ|general, ไหม|general, ครับ|general, ย้าย|general, เข้า|general, เอไอเอ|general, ส, นะ|general, ครับ|general</t>
  </si>
  <si>
    <t>text: ค่าบริการ 19 บาท + Internet 500 MB นาน 24 ชม. สามารถดูรายละเอียดเพิ่มเติมได้ที่ http://www.ais.co.th/postpaid/4ginternet-topup/#onetime</t>
  </si>
  <si>
    <t xml:space="preserve">สำหรับระยะเวลาในการย้ายเครือข่าย ปกติจะใช้เวลา 3 วันทำการ (ไม่รวมวันเสาร์ อาทิตย์ และวันหยุดนักขัตฤกษ์) แต่ทั้งนี้ก็ขึ้นอยู่กับการตรวจสอบข้อมูลของผู้ให้บริการแต่ละรายนะฮับ </t>
  </si>
  <si>
    <t>check:เช็ก,press:กด,apply:สมัคร</t>
  </si>
  <si>
    <t>ย้ายค่ายไม่ได้</t>
  </si>
  <si>
    <t>ย้าย, ค่าย, ไม่, ได้</t>
  </si>
  <si>
    <t>ย้าย|general, ค่าย|general, ไม่ได้|compound:general</t>
  </si>
  <si>
    <t>net one time pack 39thb</t>
  </si>
  <si>
    <t>หากพี่ๆ ไม่สามารถย้ายค่ายได้พี่ๆ สามารถตรวจสอบปัญหาเบื้อนต้นได้ที่นี่เลยฮับ https://goo.gl/836hGX</t>
  </si>
  <si>
    <t>net,  , one,  , time,  , pack,  , 39thb</t>
  </si>
  <si>
    <t>อินเตอร์เน็ต|general, one, เวลา|general, pa|general, ck, 39, บาท|general</t>
  </si>
  <si>
    <t>ขอย้ายค่ายมา AIS ทำยังไงคับ</t>
  </si>
  <si>
    <t>title: อินเตอร์เน็ตรายครั้ง 39 บาท ต่อวัน	buttons: สมัครผ่าน Internet, รายละเอียดเพิ่มเติม</t>
  </si>
  <si>
    <t>ขอ, ย้าย, ค่าย, มา,  , AIS,  , ทำ, ยัง, ไง, คับ</t>
  </si>
  <si>
    <t>ขอ|general, ย้าย|general, ค่าย|general, มา|general, a, เป็น|general, ทำ|general, ยัง|general, ไง|general</t>
  </si>
  <si>
    <t>รายละเอียดnet one time pack 39บาท</t>
  </si>
  <si>
    <t>โทรเข้าไม่ติดเพิ่งย้ายค่ายมา</t>
  </si>
  <si>
    <t>รายละเอียด, net,  , one,  , time,  , pack,  , 39, บาท</t>
  </si>
  <si>
    <t>โทร, เข้า, ไม่, ติด, เพิ่ง, ย้าย, ค่าย, มา</t>
  </si>
  <si>
    <t>รายละเอียด|general, อินเตอร์เน็ต|general, one, เวลา|general, pa|general, ck, 39, บาท|general</t>
  </si>
  <si>
    <t>text: ค่าบริการ 39 บาท + Internet 1.5 GB นาน 24 ชม. สามารถดูรายละเอียดเพิ่มเติมได้ที่ http://www.ais.co.th/postpaid/4ginternet-topup/#onetime</t>
  </si>
  <si>
    <t>โทร|general, ไม่ได้รับ|compound:general, ติด|general, เริ่ม|general, ย้าย|general, ค่าย|general, มา|general</t>
  </si>
  <si>
    <t>ถ้าย้ายค่ายออนไลน์จะได้มือถือไหม</t>
  </si>
  <si>
    <t>แพ็กเสริมเน็ต 49บาท 7วัน</t>
  </si>
  <si>
    <t>ถ้า, ย้าย, ค่าย, ออนไลน์, จะ, ได้, มือถือ, ไหม</t>
  </si>
  <si>
    <t>แพ็ก, เสริม, เน็ต,  , 49, บาท,  , 7, วัน</t>
  </si>
  <si>
    <t>ถ้า|general, ย้าย|general, ค่าย|general, ออนไลน์|general, จะ|general, ได้|general, มือถือ|general, ไหม|general</t>
  </si>
  <si>
    <t>แพ็ก, เสริม|general, อินเตอร์เน็ต|general, 49, บาท|general, 7, วัน|general</t>
  </si>
  <si>
    <t>title: Net 49 บาท 2GB 7 วัน	buttons: สมัครผ่าน Internet, รายละเอียดเพิ่มเติม</t>
  </si>
  <si>
    <t>คือถ้าหากว่าเราย้ายค่ายอแนไลน์แต่ไปขอรับสมาตร์โฟนที่ศูนย์ได้หรือป่าวคะ</t>
  </si>
  <si>
    <t>รายละเอียดแพ็กเน็ต 49บาท 7วัน</t>
  </si>
  <si>
    <t>รายละเอียด, แพ็ก, เน็ต,  , 49, บาท,  , 7, วัน</t>
  </si>
  <si>
    <t>รายละเอียด|general, แพ็ก, อินเตอร์เน็ต|general, 49, บาท|general, 7, วัน|general</t>
  </si>
  <si>
    <t>คือ, ถ้าหาก, ว่า, เรา, ย้าย, ค่า, ยอแนไลน์, แต่, ไป, ขอ, รับ, สมาตร์, โฟน, ที่, ศูนย์, ได้, หรือ, ป่าว, คะ</t>
  </si>
  <si>
    <t>text: แพ็กเน็ต แรงสุด หยุดโลก รับเน็ต 2GB ใช้ได้นาน 7 วัน ราคาเพียง 49 บาท ดูรายละเอียดเพิ่มเติมได้ที่ http://www.ais.co.th/postpaid/</t>
  </si>
  <si>
    <t>เป็น|general, ถ้าหาก|general, ว่า|general, เรา|general, ย้าย|general, ค่า|general, ยอแน, ไลน์|general, แต่|general, ไป|general, ขอ|general, รับ|general, ส, มา|general, ตร์, โทรศัพท์|general, ที่|general, ศูนย์|general, ได้|general, หรือ|general, เปล่า|general, ค่ะ|general</t>
  </si>
  <si>
    <t>ใช้แบบเติมเงินของทรู อยากเปลี่ยนเป็นใช้แบบเติมเงินของเอไอเอส ย้ายค่ายเบอเดิม  ทำอย่างไรคะและซิมทรูอันนั้นก็หายค่ะ</t>
  </si>
  <si>
    <t>แพ็กเน็ต 99บาท 15วัน</t>
  </si>
  <si>
    <t>แพ็ก, เน็ต,  , 99, บาท,  , 15, วัน</t>
  </si>
  <si>
    <t>ใช้, แบบ, เติม, เงิน, ของ, ทรู,  , อยาก, เปลี่ยน, เป็น, ใช้, แบบ, เติม, เงิน, ของ, เอไอเอส,  , ย้าย, ค่ายเบอ, เดิม,  ,  , ทำ, อย่าง, ไร, คะ, และ, ซิม, ทรู, อัน, นั้น, ก็, หาย, ค่ะ</t>
  </si>
  <si>
    <t>แพ็ก, อินเตอร์เน็ต|general, 99, บาท|general, 15, วัน|general</t>
  </si>
  <si>
    <t>title: Net 99 บาท 4GB 15 วัน	buttons: สมัครผ่าน Internet, รายละเอียดเพิ่มเติม</t>
  </si>
  <si>
    <t>ใช้|general, แบบ|general, เติมเงิน|compound:bank, ของ|general, ทรู|general, อยาก|general, เปลี่ยน|general, เป็น|general, ใช้|general, แบบ|general, เติมเงิน|compound:bank, ของ|general, เอไอเอ|general, ส, ย้าย|general, ค่าย|general, เบอร์|general, เดิม|general, ทำ|general, อย่าง|general, ไร|general, ค่ะ|general, และ|general, ซิม|general, ทรู|general, อัน|general, นั้น|general, ก็|general, หาย|general, ค่ะ|general</t>
  </si>
  <si>
    <t>ข้อมูลโปรเน็ต 99บาท 15วัน</t>
  </si>
  <si>
    <t>อุ่นใจยินดีต้อนรับพี่ๆย้ายมาเป็นครอบครัว AIS นะฮับบ อุ่นใจแนะนำให้พี่ๆทำซิมใหม่ที่ค่ายเดิมก่อนทำการย้ายค่ายมาเอไอเอสนะน๊า ^ ^</t>
  </si>
  <si>
    <t>ข้อมูล, โปรเน็ต,  , 99, บาท,  , 15, วัน</t>
  </si>
  <si>
    <t>ข้อมูล|general, โปร|general, อินเตอร์เน็ต|general, 99, บาท|general, 15, วัน|general</t>
  </si>
  <si>
    <t>กรณีย้ายค้ายยมาAIS ต้องชำระค่าบริการค่ายเก่าไหม</t>
  </si>
  <si>
    <t>text: สุดคุ้ม แพ็กเน็ต แรงสุด หยุดโลก รับเน็ต 4GB ใช้ได้นาน 15 วัน ราคา 99 บาท ดูรายละเอียดเพิ่มเติมได้ที่ http://www.ais.co.th/postpaid/</t>
  </si>
  <si>
    <t>กรณี, ย้าย, ค้ายย, มา, AIS,  , ต้อง, ชำระ, ค่า, บริการ, ค่าย, เก่า, ไหม</t>
  </si>
  <si>
    <t>กรณี|general, ย้าย|general, ค้ายย, มา|general, a, เป็น|general, ต้อง|general, ชำระ|general, ค่าสินค้า|compound:general, ค่าย|general, เก่า|general, ไหม|general</t>
  </si>
  <si>
    <t>net pack 99thb 7d</t>
  </si>
  <si>
    <t>net,  , pack,  , 99thb,  , 7d</t>
  </si>
  <si>
    <t>อุ่นใจอยากให้พี่ๆ ชำระยอดคงคัางกับค่ายเดิมก่อนอ่ะฮ่ะ จะได้กดขอรหัสย้ายค่ายได้ เพื่อยื่นเอกสารขอย้ายเครือข่ายที่จุดให้บริการของ AIS  นะฮะ เพื่อนๆ อุ่นใจรออยู่น๊า</t>
  </si>
  <si>
    <t>อินเตอร์เน็ต|general, pa|general, ck, 99, บาท|general, 7d</t>
  </si>
  <si>
    <t>title: Net 99 บาท 5GB 7 วัน	buttons: สมัครผ่าน Internet, รายละเอียดเพิ่มเติม</t>
  </si>
  <si>
    <t>สอบถามครับ ผมมีอีกเบอร์เป็นของค่ายทรูแต่ได่ไปย้ายค่ายมาเป็น AIS แล้วเมื่อวานนี้ แต่ทำไมไม่สามารถย้ายได้ครับ</t>
  </si>
  <si>
    <t>สอบถาม, ครับ,  , ผม, มี, อีก, เบอร์, เป็น, ของ, ค่าย, ทรู, แต่, ได่, ไป, ย้าย, ค่าย, มา, เป็น,  , AIS,  , แล้ว, เมื่อ, วาน, นี้,  , แต่, ทำไม, ไม่, สามารถ, ย้าย, ได้, ครับ</t>
  </si>
  <si>
    <t>net pack detail 99thb 7d</t>
  </si>
  <si>
    <t>net,  , pack,  , detail,  , 99thb,  , 7d</t>
  </si>
  <si>
    <t>สอบถาม|general, ครับ|general, ผม, มี|general, อีก|general, เบอร์|general, เป็น|general, ของ|general, ค่าย|general, ทรู|general, แต่|general, ได้|general, ไป|general, ย้าย|general, ค่าย|general, มา|general, เป็น|general, a, เป็น|general, แล้ว|general, เมื่อ|general, ช่วย|general, นี้|general, แต่|general, ทำไม|general, ไม่|general, สามารถ|general, ย้าย|general, ได้|general, ครับ|general</t>
  </si>
  <si>
    <t>อินเตอร์เน็ต|general, pa|general, ck, รายละเอียด|general, 99, บาท|general, 7d</t>
  </si>
  <si>
    <t>text: แพ็กเน็ต 99 บาท อินเตอร์เน็ต 5 GB ใช้ได้นาน 7 วัน ดูรายละเอียดเพิ่มเติมได้ที่ http://www.ais.co.th/postpaid/</t>
  </si>
  <si>
    <t>อุ่นใจต้อนรับพี่ๆเข้ามาเป็นครอบครัวเอไอเอสนะฮับ &gt; &lt;   หากพี่ๆยังไม่สามารถย้ายค่ายได้ อุ่นใจแนะนำให้พี่ๆติดต่อสอบถามกับค่ายเดิมก่อนนะฮับ ^ ^</t>
  </si>
  <si>
    <t>ทำไมถึงไม่อนุมัติในการย้ายค่ายครับ</t>
  </si>
  <si>
    <t>ทำไม, ถึง, ไม่, อนุมัติ, ใน, การ, ย้าย, ค่าย, ครับ</t>
  </si>
  <si>
    <t>แพ็กเสริมเน็ต49 บาท 24ชั่วโมง</t>
  </si>
  <si>
    <t>ทำไม|general, ไม่ได้รับ|compound:general, อนุมัติ|general, ใน|general, การ|general, ย้าย|general, ค่าย|general, ครับ|general</t>
  </si>
  <si>
    <t>แพ็ก, เสริม, เน็ต, 49,  , บาท,  , 24, ชั่วโมง</t>
  </si>
  <si>
    <t>แพ็ก, เสริม|general, อินเตอร์เน็ต|general, 49, บาท|general, 24, ชั่วโมง|general</t>
  </si>
  <si>
    <t>title: Net 49 บาท 24 ชม.	buttons: สมัครผ่าน Internet, รายละเอียดเพิ่มเติม</t>
  </si>
  <si>
    <t>ไม่สามารถทำเรื่องย้ายค่ายเบอร์เดิมได้</t>
  </si>
  <si>
    <t>ไม่, สามารถ, ทำ, เรื่อง, ย้าย, ค่าย, เบอร์เดิม, ได้</t>
  </si>
  <si>
    <t>พี่อยากได้แพ็กเกจโรมมิ่งแบบคุ้มสุดๆมีไหม</t>
  </si>
  <si>
    <t>ไม่|general, สามารถ|general, ทำ|general, เรื่อง|general, ย้าย|general, ค่าย|general, เบอร์|general, เดิม|general, ได้|general</t>
  </si>
  <si>
    <t>ดีเทลโปรเน็ต49บาท24ชม.</t>
  </si>
  <si>
    <t>พี่, อยาก, ได้, แพ็กเกจโรม, มิ่ง, แบบ, คุ้ม, สุด, ๆ, มี, ไหม</t>
  </si>
  <si>
    <t>ดีเทลโปรเน็ต, 49, บาท, 24, ชม.</t>
  </si>
  <si>
    <t>อ๋อ หากติดปัญหาการย้ายค่ายเบอร์เดิมสามารถตรวจสอบปัญหาเบื้องต้นได้ที่ นี่นะฮับ https://goo.gl/836hGX</t>
  </si>
  <si>
    <t>รายละเอียด|general, โปร|general, อินเตอร์เน็ต|general, 49, บาท|general, 24, ชั่วโมง|general</t>
  </si>
  <si>
    <t>พี่|general, อยาก|general, ได้|general, แพ็กเกจโรม, ไม่|general, ่ง, แบบ|general, สุดคุ้ม|BAY, ๆ, มี|general, ไหม|general</t>
  </si>
  <si>
    <t>ย้ายค่ายมาใช้ 1-2 call ถ้าเงินสะสมเกิน 150 ต้องเติมเงินไหมคะ</t>
  </si>
  <si>
    <t>text: แพ็คเน็ตรายวัน เล่น Internet ไม่อั้น ทั้งวัน เพียง 49 บาท เล่นไม่จำกัด นาน 24 ชั่วโมง ดูรายละเอียดเพิ่มเติมได้ที่ http://www.ais.co.th/postpaid/</t>
  </si>
  <si>
    <t>ย้าย, ค่าย, มา, ใช้,  , 1, -, 2,  , call,  , ถ้า, เงิน, สะสม, เกิน,  , 150,  , ต้อง, เติม, เงิน, ไหม, คะ</t>
  </si>
  <si>
    <t>package:แพ็กเกจ,roaming:โรมมิ่ง,price:medium:คุ้ม</t>
  </si>
  <si>
    <t>ย้าย|general, ค่าย|general, มา|general, ใช้|general, 1, -, 2, โทร|general, ถ้า|general, เงิน|bank, สะสม|general, เกิน|general, 1, 50, ต้อง|general, เติมเงิน|compound:bank, ไหม|general, ค่ะ|general</t>
  </si>
  <si>
    <t>อ๋ออ  สำหรับโปรย้ายค่ายแบบเติมเงินพี่ๆจะต้องเติมเงินสะสมทุกๆเดือน เดือนละ 150 บาทนะฮับบ</t>
  </si>
  <si>
    <t>ข้อมูลแพ็คเสริมเน็ต 99 บาท 30 วัน</t>
  </si>
  <si>
    <t>สวัสดีครับ สอบถามโปรย้ายค่ายเบอร์เดิม ลด 50%</t>
  </si>
  <si>
    <t>ข้อมูล, แพ็คเสริม, เน็ต,  , 99,  , บาท,  , 30,  , วัน</t>
  </si>
  <si>
    <t>สวัสดี, ครับ,  , สอบถาม, โปรย้าย, ค่าย, เบอร์, เดิม,  , ลด,  , 50, %</t>
  </si>
  <si>
    <t>ข้อมูล|general, แพ็ค, เสริม|general, อินเตอร์เน็ต|general, 99, บาท|general, 30, วัน|general</t>
  </si>
  <si>
    <t>Big Pack Non-Stop Data Roaming ใช้ต่างประเทศได้กี่วัน จะสมัครคับ</t>
  </si>
  <si>
    <t>สวัสดี|general, ครับ|general, สอบถาม|general, โปรย|general, ้าย, ค่าย|general, เบอร์|general, เดิม|general, ลด|general, 50, %</t>
  </si>
  <si>
    <t>text: แพ็กเน็ต สุดแรง เต็มสปีด 99 บาท เน็ตความเร็วสูงสุด 3 GB ใช้ได้นาน 1 เดือน ดูรายละเอียดเพิ่มเติมได้ที่ http://www.ais.co.th/postpaid/</t>
  </si>
  <si>
    <t>Big,  , Pack,  , Non, -, Stop,  Data,  , Roaming,  , ใช้, ต่าง, ประเทศ, ได้, กี่, วัน,  , จะ, สมัคร, คับ</t>
  </si>
  <si>
    <t>ขอย้ายค่ายเบอร์เดิม จะส่งซิมให้ทางไหน</t>
  </si>
  <si>
    <t>ใหญ่|general, pa|general, ck, ไม่|general, n, -, s, โอทีพี|BAY, data, roam, in|general, g, ใช้|general, ต่างประเทศ|compound:general, ได้|general, กี่|general, วัน|general, จะ|general, สมัคร|general, ครับ|general</t>
  </si>
  <si>
    <t>ขอ, ย้าย, ค่าย, เบอร์, เดิม,  , จะ, ส่ง, ซิม, ให้, ทาง, ไหน</t>
  </si>
  <si>
    <t>อยากทราบรายละเอียดแพคเกจเลิฟเลิฟ</t>
  </si>
  <si>
    <t>ขอ|general, ย้าย|general, ค่าย|general, เบอร์|general, เดิม|general, จะ|general, ส่ง|general, ซิม|general, ให้|general, ทาง|general, ไหน|general</t>
  </si>
  <si>
    <t>อยาก, ทราบ, รายละเอียด, แพคเกจเลิฟเลิฟ</t>
  </si>
  <si>
    <t>อยาก|general, รู้|general, รายละเอียด|general, แพคเกจ, ความรัก|general, ความรัก|general</t>
  </si>
  <si>
    <t>สำหรับรายละเอียด,สิทธิพิเศษและเงื่อนไขทั้งหมดของการย้ายค่าย พี่ๆสามารถดูรายละเอียดได้ที่ลิ้งค์นี้เลยนะฮ๊าฟ บอกเลยว่า ลิ้งเดียวครบ จบทุกข้อสงสัย https://goo.gl/tfye8j</t>
  </si>
  <si>
    <t>ถ้าย้ายค่ายลำบากมาก</t>
  </si>
  <si>
    <t>text: + เบอร์หลัก เป็นลูกค้าเดิมในระบบรายเดือนที่ใช้งานตั้งแต่ 3 เดือนขึ้นไป เบอร์หลักใช้โปรโมชันเดิมตามปกติจ้า
+ เบอร์เลิฟ เลิฟ ต้องเป็นหมายเลขที่จดทะเบียนใหม่หรือย้ายค่ายเบอร์เดิมเท่านั้น ที่มีชื่อ–สกุล เดียวกับเบอร์หลักนะจ๊ะ
+ ดูเพิ่มเติมได้ที่นี่เลยจ้า http://www.ais.co.th/postpaid/packagelovelove/</t>
  </si>
  <si>
    <t>ถ้า, ย้าย, ค่าย, ลำบาก, มาก</t>
  </si>
  <si>
    <t>ถ้า|general, ย้าย|general, ค่าย|general, ลำ|general, บาก, มาก|general</t>
  </si>
  <si>
    <t>ย้ายค่ายนานมาก</t>
  </si>
  <si>
    <t>ย้าย, ค่าย, นาน, มาก</t>
  </si>
  <si>
    <t>ย้าย|general, ค่าย|general, นาน|general, มาก|general</t>
  </si>
  <si>
    <t>ย้ายค่ายมาลำบากมาก</t>
  </si>
  <si>
    <t>ย้าย, ค่าย, มา, ลำบาก, มาก</t>
  </si>
  <si>
    <t>ย้าย|general, ค่าย|general, มา|general, ลำ|general, บาก, มาก|general</t>
  </si>
  <si>
    <t>ใช้เวลาในการย้ายกี่วัน</t>
  </si>
  <si>
    <t>ใช้, เวลา, ใน, การ, ย้าย, กี่, วัน</t>
  </si>
  <si>
    <t>ใช้|general, เวลา|general, ใน|general, การ|general, ย้าย|general, กี่|general, วัน|general</t>
  </si>
  <si>
    <t>เน็ตรายวันมีอะรัยบ้าง</t>
  </si>
  <si>
    <t>เน็ต, ราย, วัน, มี, อะรัย, บ้าง</t>
  </si>
  <si>
    <t>อินเตอร์เน็ต|general, ราย|general, วัน|general, มี|general, ทำอะไร|compound:general</t>
  </si>
  <si>
    <t>ถ้าจะย้ายค่ายมา AIS ใช้เวลาประมาณกี่วันคะ</t>
  </si>
  <si>
    <t>ถ้า, จะ, ย้าย, ค่าย, มา,  , AIS,  , ใช้, เวลา, ประมาณ, กี่, วัน, คะ</t>
  </si>
  <si>
    <t>ถ้า|general, จะ|general, ย้าย|general, ค่าย|general, มา|general, a, เป็น|general, ใช้|general, เวลา|general, พยากรณ์|general, กี่|general, วัน|general, ค่ะ|general</t>
  </si>
  <si>
    <t>ขอเน็ตราคาประหยัด</t>
  </si>
  <si>
    <t>ขอเน็ต, ราคา, ประหยัด</t>
  </si>
  <si>
    <t>ถ้าจะย้ายค่ายใช้เบอร์เดิมใช้เวลาย้ายกี่วันค่ะ จากดีแทคเปนวันทูคอล</t>
  </si>
  <si>
    <t>ขอ|general, อินเตอร์เน็ต|general, ราคา|general, ประหยัด</t>
  </si>
  <si>
    <t>title: แพ็กเกจรายเดือน	buttons: แพ็กเกจหลัก, แพ็กเกจเสริม
title: แพ็กเกจเติมเงิน	buttons: แพ็กเกจหลัก, แพ็กเกจเสริม</t>
  </si>
  <si>
    <t>ถ้า, จะ, ย้าย, ค่าย, ใช้, เบอร์, เดิม, ใช้, เวลา, ย้าย, กี่, วัน, ค่ะ,  , จาก, ดี, แทค, เปน, วันทูคอล</t>
  </si>
  <si>
    <t>ถ้า|general, จะ|general, ย้าย|general, ค่าย|general, ใช้|general, เบอร์|general, เดิม|general, ใช้|general, เวลา|general, ย้าย|general, กี่|general, วัน|general, ค่ะ|general, จาก|general, ดี|general, แทค, เป็น|general, วัน|general, ทู, โทร|general</t>
  </si>
  <si>
    <t>ถ้าจะย้ายค่ายออนไลน์ แต่ไม่มีสำเนาบัตรประชาชน</t>
  </si>
  <si>
    <t>ถ้า, จะ, ย้าย, ค่าย, ออนไลน์,  , แต่, ไม่, มี, สำเนา, บัตร, ประชาชน</t>
  </si>
  <si>
    <t>อินเตอร์เน็ต|general, 49, บาท|general, 7, วัน|general</t>
  </si>
  <si>
    <t>ถ้า|general, จะ|general, ย้าย|general, ค่าย|general, ออนไลน์|general, แต่|general, ไม่|general, มี|general, สำเนา|general, บัตรประชาชน|compound:general</t>
  </si>
  <si>
    <t>สำหรับขั้นตอนการเตรียมเอกสาร สำเนาบัตรประชาชน พร้อมรับรองสำเนาถูกต้องด้วยตนเอง หรือบัตรอื่นๆ ที่มีภาพถ่ายที่ออกให้โดยหน่วยงานของราชการ เช่น บัตรประจำตัวข้าราชการ, ใบขับขี่, บัตรประจำตัวนิสิต, นักศึกษา, บัตรประจำตัวแรงงานต่างด้าว, หนังสือเดินทาง ใช้ได้หมดเลยฮะ รายละเอียดขั้นตอนการย้ายค่ายดูได้ที่นี่ฮะ https://goo.gl/FoN8AT</t>
  </si>
  <si>
    <t>ย้ายค่ายมา AIS กี่วันใช้งานได้</t>
  </si>
  <si>
    <t>ย้าย, ค่าย, มา,  , AIS,  , กี่, วัน, ใช้, งาน, ได้</t>
  </si>
  <si>
    <t>ต้องการเล่นเน็ต 39 บาท 1 วัน</t>
  </si>
  <si>
    <t>ย้าย|general, ค่าย|general, มา|general, a, เป็น|general, กี่|general, วัน|general, ใช้งาน|compound:general, ได้|general</t>
  </si>
  <si>
    <t>ต้องการ, เล่น, เน็ต,  , 39,  , บาท,  , 1,  , วัน</t>
  </si>
  <si>
    <t>ต้องการ|general, เล่น|general, อินเตอร์เน็ต|general, 39, บาท|general, 1, วัน|general</t>
  </si>
  <si>
    <t>สำหรับการย้ายค่ายจะใช้เวลาประมาณ 2 วันทำการนะฮับ อุ่นใจขอแนะนำโปรโมชั่นย้ายค่ายเบอร์เดิม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</si>
  <si>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ค่าปรับในการย้ายค่าย</t>
  </si>
  <si>
    <t>ค่า, ปรับ, ใน, การ, ย้าย, ค่าย</t>
  </si>
  <si>
    <t>ค่า|general, ปรับปรุง|general, ใน|general, การ|general, ย้าย|general, ค่าย|general</t>
  </si>
  <si>
    <t>สำหรับการย่ายค่ายจะไม่เสียค่าบริการนะฮับ ^ ^  อุ่นใจขอต้อนรับพี่ๆเข้ามาเป็นครอบครัวเอไอเอสฮับบ &gt; &lt;  อุ่นใจขอแนะนำโปรโมชั่นย้ายค่ายเบอร์เดิม มีสิทธิ์พิเศษให้พี่ๆมากมายเลยน๊า สามารถดูรายละเอียดโปรโมชั่น และ ขั้นตอนการย้ายค่าย ที่นี่ได้เลยฮับ https://goo.gl/cB4VpD</t>
  </si>
  <si>
    <t>อยากใช้ iSWOP</t>
  </si>
  <si>
    <t>ซื้อดีแทคมา เพิ่งเปิดเบอร์ไม่กี่วัน ย้ายได้ไหม</t>
  </si>
  <si>
    <t>Big Pack Non-Stop Data Roaming มีราคาเท่าไรบ้างค่ะ จะเดินทางแล้วต้องการสมัครค่ะ</t>
  </si>
  <si>
    <t>อยาก, ใช้,  , iSWOP</t>
  </si>
  <si>
    <t>ซื้อ, ดีแทค, มา,  , เพิ่ง, เปิด, เบอร์, ไม่, กี่, วัน,  , ย้าย, ได้, ไหม</t>
  </si>
  <si>
    <t>อยาก|general, ใช้|general, เป็น|general, wop</t>
  </si>
  <si>
    <t>Big,  , Pack,  , Non, -, Stop,  Data,  , Roaming,  , มี, ราคา, เท่า, ไร, บ้าง, ค่ะ,  , จะ, เดินทาง, แล้ว, ต้องการ, สมัคร, ค่ะ</t>
  </si>
  <si>
    <t>ซื้อ|general, ดีแทค|general, มา|general, เริ่ม|general, เปิด|general, เบอร์|general, ไม่|general, กี่|general, วัน|general, ย้าย|general, ได้|general, ไหม|general</t>
  </si>
  <si>
    <t>ใหญ่|general, pa|general, ck, ไม่|general, n, -, s, โอทีพี|BAY, data, roam, in|general, g, มี|general, ราคา|general, เท่าไหร่|compound:general, บ้าง|general, ค่ะ|general, จะ|general, เดิน|general, ทาง|general, แล้ว|general, ต้องการ|general, สมัคร|general, ค่ะ|general</t>
  </si>
  <si>
    <t>สามารถย้ายเครือข่ายได้นะฮะ เพียงนำบัตรประชาชน + ซิมการ์ดติดต่อที่ AIS Shop / Telewiz ทุกสาขาดำเนินการฟรี หลังจากนั้นเพียงรอรับ SMS แจ้งผลการอนุมัติเท่านั้นก็เรียบร้อยแย้ววววว</t>
  </si>
  <si>
    <t>ต้องการ,ราคาเท่าไหร่</t>
  </si>
  <si>
    <t>ย้ายค่าย ใช้อะไรบ้าง</t>
  </si>
  <si>
    <t>ย้าย, ค่าย,  , ใช้, อะไร, บ้าง</t>
  </si>
  <si>
    <t>ย้าย|general, ค่าย|general, ใช้|general, ทำอะไร|compound:general</t>
  </si>
  <si>
    <t>สำเนาบัตรประชาชน พร้อมรับรองสำเนาถูกต้องด้วยตนเอง หรือบัตรอื่นๆ ที่มีภาพถ่ายที่ออกให้โดยหน่วยงานของราชการ เช่น บัตรประจำตัวข้าราชการ, ใบขับขี่, บัตรประจำตัวนิสิต, นักศึกษา, บัตรประจำตัวแรงงานต่างด้าว, หนังสือเดินทาง พร้อมรับรองสำเนาถูกต้องด้วยนะง้าบบบ</t>
  </si>
  <si>
    <t>สวัสดัค่ะ เมื่อวานทำเรื่องย้ายค่ายไปหา AIS ที่ชอป เซ็นทรัล แจ้งวัฒนะ ประมาณเที่ยง</t>
  </si>
  <si>
    <t>วิธีการใช้งาน iSWOP</t>
  </si>
  <si>
    <t>วิธี, การ, ใช้, งาน,  , iSWOP</t>
  </si>
  <si>
    <t>สวัสดั, ค่ะ,  , เมื่อ, วาน, ทำ, เรื่อง, ย้าย, ค่าย, ไป, หา,  , AIS,  , ที่, ชอป เซ็นทรัล แจ้งวัฒนะ,  , ประมาณ, เที่ยง</t>
  </si>
  <si>
    <t>Big Pack Non-Stop Data Roaming ราคา1,990 กดสมัครยังไงครับ</t>
  </si>
  <si>
    <t>วิธีการ|general, การ|general, ใช้งาน|compound:general, เป็น|general, wop</t>
  </si>
  <si>
    <t>Big,  , Pack,  , Non, -, Stop,  Data,  , Roaming,  , ราคา, 1, ,, 990,  , กด, สมัคร, ยัง, ไง, ครับ</t>
  </si>
  <si>
    <t>สวัสดี|general, ค่ะ|general, เมื่อ|general, ช่วย|general, ทำ|general, เรื่อง|general, ย้าย|general, ค่าย|general, ไป|general, หา|general, a, เป็น|general, ที่|general, ชอป, เซ็นทรัล|general, แจ้ง|general, วัฒ, นะ|general, พยากรณ์|general, เที่ยง|general</t>
  </si>
  <si>
    <t>ใหญ่|general, pa|general, ck, ไม่|general, n, -, s, โอทีพี|BAY, data, roam, in|general, g, ราคา|general, 1, ,, 990, กด|general, สมัคร|general, ยัง|general, ไง|general, ครับ|general</t>
  </si>
  <si>
    <t>ยินดีต้อนรับสู่บ้าน AIS นะฮ๊าฟฟฟ พิเศษสุดๆสำหรับพี่ๆที่ย้ายค่ายมา AIS วันนี้ รับสิทธิ์พิเศษมากมายเลย ทั้งส่วนลดรายเดือน หรือมือถือฟรี บอกเลยว่า โดนใจอ่ะ! ดูรายละเอียดทั้งหมดคลิกลิ้งค์นี้เลยฮับ https://goo.gl/tfye8j</t>
  </si>
  <si>
    <t>อุตส่าห์ย้ายค่ายมาเลือกโปร 888</t>
  </si>
  <si>
    <t>press:กด,apply:สมัคร</t>
  </si>
  <si>
    <t>อุตส่าห์, ย้าย, ค่าย, มา, เลือก, โปร,  , 888</t>
  </si>
  <si>
    <t>โปรที่แชร์เน็ตได้</t>
  </si>
  <si>
    <t>อุตส่าห์|general, ย้าย|general, ค่าย|general, มา|general, เอา|general, โปร|general, 888</t>
  </si>
  <si>
    <t>โปรที่, แชร์, เน็ต, ได้</t>
  </si>
  <si>
    <t>โปร|general, ที่|general, แชร์, อินเตอร์เน็ต|general, ได้|general</t>
  </si>
  <si>
    <t>ย้ายค่ายมีสัญญาผูกมัดไหมครับ</t>
  </si>
  <si>
    <t>ย้าย, ค่าย, มี, สัญญา, ผูกมัด, ไหม, ครับ</t>
  </si>
  <si>
    <t>Big Pack Non-Stop Data Roaming มีราคา3,490 มีรายละเอียดยังไงบ้าง อยากสมัครครับ</t>
  </si>
  <si>
    <t>ย้าย|general, ค่าย|general, มี|general, สัญญา|general, ผูก|general, มัด, ไหม|general, ครับ|general</t>
  </si>
  <si>
    <t>เล่นเน็ตหลายเครื่อง</t>
  </si>
  <si>
    <t>Big,  , Pack,  , Non, -, Stop,  Data,  , Roaming,  , มี, ราคา, 3, ,, 490,  , มี, รายละเอียด, ยัง, ไง, บ้าง,  , อยาก, สมัคร, ครับ</t>
  </si>
  <si>
    <t>เล่น, เน็ต, หลาย, เครื่อง</t>
  </si>
  <si>
    <t>ย้ายค่ายมาอยู่กับอุ่นใจ มีของดีเพียบ ทั้งส่วนลดแพ็กเกจรายเดือน หรือซื้อมือถือราคาพิเศษ ระยะเวลาการใช้งานเพียง 12 เดือน รายละเอียดเกี่ยวกับการย้ายค่าย อ่านได้ตามนี้เลย &gt;,&lt; https://goo.gl/lwX2wo</t>
  </si>
  <si>
    <t>เล่น|general, อินเตอร์เน็ต|general, หลาย|general, เครื่อง|general</t>
  </si>
  <si>
    <t>ทำการย้ายออนไลน์ไปแล้วคะ แต่ทางทรูโทรมาไม่ให้ย้ายแล้วยื่นขอเสนอโบนัสคะ แต่ตอนนี้ไม่โอเคกับทรูคะ เหมือนโดนหลอกคะ เลยจะย้ายมา AIS คะ</t>
  </si>
  <si>
    <t>ใหญ่|general, pa|general, ck, ไม่|general, n, -, s, โอทีพี|BAY, data, roam, in|general, g, มี|general, ราคา|general, 3, ,, 490, มี|general, รายละเอียด|general, ยัง|general, ไง|general, บ้าง|general, อยาก|general, สมัคร|general, ครับ|general</t>
  </si>
  <si>
    <t>ทำ, การ, ย้าย, ออนไลน์, ไป, แล้ว, คะ,  , แต่, ทาง, ทรู, โทร, มา, ไม่, ให้, ย้าย, แล้ว, ยื่น, ขอ, เสนอ, โบนัส, คะ,  , แต่, ตอน, นี้, ไม่, โอเค, กับ, ทรู, คะ,  , เหมือน, โดน, หลอก, คะ,  , เลย, จะ, ย้าย, มา,  , AIS,  , คะ</t>
  </si>
  <si>
    <t>ราคา3,490</t>
  </si>
  <si>
    <t>ทำ|general, การ|general, ย้าย|general, ออนไลน์|general, ไป|general, แล้ว|general, ค่ะ|general, แต่|general, ทาง|general, ทรู|general, โทร|general, ไม่ได้รับ|compound:general, ให้|general, ย้าย|general, แล้ว|general, ส่ง|general, ขอ|general, เสนอ|general, โบนัส|BAY, ค่ะ|general, แต่|general, ตอน, นี้|general, ไม่|general, ตกลง|general, กับ|general, ทรู|general, ค่ะ|general, เหมือน|general, โดน|general, หลอกลวง|general, ค่ะ|general, เลย|general, จะ|general, ย้าย|general, มา|general, a, เป็น|general, ค่ะ|general</t>
  </si>
  <si>
    <t>ย้ายค่ายมาอยู่กับอุ่นใจ มีของดีเพียบ ทั้งส่วนลดแพ็กเกจรายเดือน หรือซื้อมือถือราคาพิเศษก็มีนาจา รายละเอียดเกี่ยวกับการย้ายค่าย อ่านได้ตามนี้เลย &gt;,&lt; https://goo.gl/lwX2wo</t>
  </si>
  <si>
    <t>อยากย้ายค่ายมา AIS ทำออนไลน์ได้เลยป่าวคะ</t>
  </si>
  <si>
    <t>อยากทราบโปรเน็ตรายวัน</t>
  </si>
  <si>
    <t>อยาก, ย้าย, ค่าย, มา,  , AIS,  , ทำ, ออนไลน์, ได้, เลย, ป่าว, คะ</t>
  </si>
  <si>
    <t>อยาก, ทราบ, โปรเน็ต, ราย, วัน</t>
  </si>
  <si>
    <t>อยาก|general, รู้|general, โปร|general, อินเตอร์เน็ต|general, ราย|general, วัน|general</t>
  </si>
  <si>
    <t>อยาก|general, ย้าย|general, ค่าย|general, มา|general, a, เป็น|general, ทำ|general, ออนไลน์|general, ได้|general, เลย|general, เปล่า|general, ค่ะ|general</t>
  </si>
  <si>
    <t>อยากย้ายค่ายมาวันทูคอลแต่เบอร์เดิมทำไงคะ</t>
  </si>
  <si>
    <t>อยากได้โปรเนตรายวันถูกๆ แบบไม่จำกัด มีไหม</t>
  </si>
  <si>
    <t>อยาก, ย้าย, ค่าย, มา, วัน, ทูคอล, แต่, เบอร์, เดิม, ทำไง, คะ</t>
  </si>
  <si>
    <t>อยาก, ได้, โปรเนต, ราย, วัน, ถูก, ๆ,  , แบบ, ไม่, จำกัด,  , มี, ไหม</t>
  </si>
  <si>
    <t>อยาก|general, ย้าย|general, ค่าย|general, มา|general, วัน|general, ทู, โทร|general, แต่|general, เบอร์|general, เดิม|general, ทำไง|general, ค่ะ|general</t>
  </si>
  <si>
    <t>อยาก|general, ได้|general, โปร|general, อินเตอร์เน็ต|general, ราย|general, วัน|general, ถูก|general, ๆ, แบบ|general, ไม่|general, จำกัด|general, มี|general, ไหม|general</t>
  </si>
  <si>
    <t>อยากรู้วิธีย้ายค่ายเอง</t>
  </si>
  <si>
    <t>อยาก, รู้, วิธี, ย้าย, ค่ายเอง</t>
  </si>
  <si>
    <t>อยาก|general, รู้|general, วิธีการ|general, ย้าย|general, ค่าย|general, เอง|general</t>
  </si>
  <si>
    <t>สมัครเน็ตรายเดือน</t>
  </si>
  <si>
    <t>สมัคร, เน็ต, ราย, เดือน</t>
  </si>
  <si>
    <t>สมัคร|general, อินเตอร์เน็ต|general, ราย|general, เดือน|general</t>
  </si>
  <si>
    <t>จะย้ายเครือข่ายมาเป็น AIS ต้องทำยังไง</t>
  </si>
  <si>
    <t>จะ, ย้าย, เครือข่าย, มา, เป็น,  , AIS,  , ต้อง, ทำ, ยัง, ไง</t>
  </si>
  <si>
    <t>มีแพ็กเกจโรมมิ่งสำหรับเล่นเน็ตที่ญี่ปุ่นแบบประหยัดไหม</t>
  </si>
  <si>
    <t>จะ|general, ย้าย|general, เครือข่าย|general, มา|general, เป็น|general, a, เป็น|general, ต้อง|general, ทำ|general, ยัง|general, ไง|general</t>
  </si>
  <si>
    <t>มี, แพ็กเกจโรม, มิ่ง, สำหรับ, เล่น, เน็ต, ที่, ญี่ปุ่น, แบบ, ประหยัด, ไหม</t>
  </si>
  <si>
    <t>เปลี่ยนโปร</t>
  </si>
  <si>
    <t>เปลี่ยน, โปร</t>
  </si>
  <si>
    <t>มี|general, แพ็กเกจโรม, ไม่|general, ่ง, สำหรับ|general, เล่น|general, อินเตอร์เน็ต|general, ที่|general, ญี่ปุ่น|general, แบบ|general, ประหยัด, ไหม|general</t>
  </si>
  <si>
    <t>เปลี่ยน|general, โปร|general</t>
  </si>
  <si>
    <t xml:space="preserve">ย้ายค่ายทำได้ง่ายๆเลยฮับ เพียงแค่พี่ๆกดรหัสย้ายค่าย *151*เลขที่บัตรประชาชน# แล้วกดโทรออก หรือส่ง SMS เลขบัตรประชาชน มาที่ 4444151 หรือจะทำผ่านเว็ปก็ได้นะฮับ ที่ http://goo.gl/iSWQvN เลยฮับ 
</t>
  </si>
  <si>
    <t>ย้ายค่าย Online</t>
  </si>
  <si>
    <t>text: เปลี่ยนโปรโมชั่นได้ง่ายๆ ที่ *777 โทรออกหรือที่ eService หลากหลายบริการให้เลือกทำรายการด้วยตนเองไม่ว่าจะอยู่ที่ไหนเพียง มีอินเตอร์เน็ต ก็สามารถทำรายการได้ทุกที่.. ง่ายๆแค่คลิก http://www.ais.co.th/eservice.html</t>
  </si>
  <si>
    <t>สำหรับ,ที่,แบบ</t>
  </si>
  <si>
    <t>ย้าย, ค่าย,  , Online</t>
  </si>
  <si>
    <t>ย้าย|general, ค่าย|general, ออนไลน์|general</t>
  </si>
  <si>
    <t>have:มี,surf_internet:เล่นเน็ต</t>
  </si>
  <si>
    <t>พี่ๆสามารถทำเรื่องย้ายค่ายออนไลน์ได้ที่นี่เล้ยย https://goo.gl/iSWQvN</t>
  </si>
  <si>
    <t>package:แพ็กเกจ,roaming:โรมมิ่ง,type:ประหยัด</t>
  </si>
  <si>
    <t>ติดต่อเจ้าหน้าที่ย้ายค่าย</t>
  </si>
  <si>
    <t>ติดต่อ, เจ้าหน้าที่, ย้าย, ค่าย</t>
  </si>
  <si>
    <t>เปลี่ยนแพ็กเกจ</t>
  </si>
  <si>
    <t>เปลี่ยน, แพ็กเกจ</t>
  </si>
  <si>
    <t>ติดต่อ|general, เจ้าหน้าที่|general, ย้าย|general, ค่าย|general</t>
  </si>
  <si>
    <t>เปลี่ยน|general, แพ็กเกจ</t>
  </si>
  <si>
    <t xml:space="preserve">พี่ๆสามารถทำเรื่องย้ายค่ายออนไลน์ได้ที่นี่เล้ยย https://goo.gl/iSWQvN
</t>
  </si>
  <si>
    <t>สอบถามหน่อยครับ โปรย้ายค่าย 4G Max Speed 444 บาท ฟรี Multi SIM ใช่ไหมครับ</t>
  </si>
  <si>
    <t>มีแพ็กเกจโรมมิ่งสำหรับเล่นเน็ตที่เกาหลีใต้แบบประหยัดไหม</t>
  </si>
  <si>
    <t>สอบถาม, หน่อย, ครับ,  , โปรย้าย, ค่าย,  , 4, G,  , Max,  , Speed,  , 444,  , บาท,  , ฟรี,  , Multi,  SIM,  , ใช่, ไหม, ครับ</t>
  </si>
  <si>
    <t>มี, แพ็กเกจโรม, มิ่ง, สำหรับ, เล่น, เน็ต, ที่, เกาหลี, ใต้, แบบ, ประหยัด, ไหม</t>
  </si>
  <si>
    <t>แพ็กหลักเติมเงิน</t>
  </si>
  <si>
    <t>แพ็ก, หลัก, เติม, เงิน</t>
  </si>
  <si>
    <t>สอบถาม|general, หน่อย|general, ครับ|general, โปรย|general, ้าย, ค่าย|general, 4g, สูงสุด|general, speed, 444, บาท|general, ฟรี|general, multi, sim, ใช่|general, ไหม|general, ครับ|general</t>
  </si>
  <si>
    <t>แพ็ก, หลัก|general, เติมเงิน|compound:bank</t>
  </si>
  <si>
    <t>มี|general, แพ็กเกจโรม, ไม่|general, ่ง, สำหรับ|general, เล่น|general, อินเตอร์เน็ต|general, ที่|general, เกาหลี|general, ใต้, แบบ|general, ประหยัด, ไหม|general</t>
  </si>
  <si>
    <t>title: โปรโทร + เน็ต	buttons: ดูเพิ่มเติมคลิกเลย
title: โปรโมชั่นเปิดซิมใหม่	buttons: ดูเพิ่มเติมคลิกเลย</t>
  </si>
  <si>
    <t>พี่ๆสามารถตรวจสอบรายละเอียดของ โปรย้ายค่าย 4G MAX SPEED ได้ที่นี่เลยฮับบ https://goo.gl/q558K8</t>
  </si>
  <si>
    <t>ผมจะย้ายค่ายมาให้แฟน สมัครแพคเกจ เลิฟ เลิฟ ได้ยังไงบ้างครับ</t>
  </si>
  <si>
    <t>country:เกาหลีใต้</t>
  </si>
  <si>
    <t>ผม, จะ, ย้าย, ค่าย, มา, ให้, แฟน,  , สมัคร, แพคเกจ,  เลิฟ เลิฟ,  , ได้, ยัง, ไง, บ้าง, ครับ</t>
  </si>
  <si>
    <t>เติมเงินแพ็กหลัก</t>
  </si>
  <si>
    <t>เติม, เงิน, แพ็ก, หลัก</t>
  </si>
  <si>
    <t>ผม, จะ|general, ย้าย|general, ค่าย|general, มา|general, ให้|general, แฟน|general, สมัคร|general, แพคเกจ, ความรัก|general, ความรัก|general, ได้|general, ยัง|general, ไง|general, บ้าง|general, ครับ|general</t>
  </si>
  <si>
    <t>เติมเงิน|compound:bank, แพ็ก, หลัก|general</t>
  </si>
  <si>
    <t>พี่ๆสามารถตรวจสอบสิทธิ์และเงื่อนไขในการสมัครโปรโมชั่น เลิฟ เลิฟ ได้ที่ https://goo.gl/kEH7en</t>
  </si>
  <si>
    <t>จ่ายยอดค้างชำระเบอร์ที่ย้ายค่ายไปแล้วทำยังไงคะ</t>
  </si>
  <si>
    <t>จ่าย, ยอดค้าง, ชำระ, เบอร์, ที่, ย้าย, ค่าย, ไป, แล้ว, ทำ, ยัง, ไง, คะ</t>
  </si>
  <si>
    <t>มีแพ็กเกจโรมมิ่งสำหรับเล่นเน็ตที่สิงค์โปร์แบบประหยัดไหม</t>
  </si>
  <si>
    <t>โปรโทร+เน็ต</t>
  </si>
  <si>
    <t>โปรโทร, +, เน็ต</t>
  </si>
  <si>
    <t>มี, แพ็กเกจโรม, มิ่ง, สำหรับ, เล่น, เน็ต, ที่สิงค์โปร์, แบบ, ประหยัด, ไหม</t>
  </si>
  <si>
    <t>โปร|general, โทร|general, พลัส|BAY, อินเตอร์เน็ต|general</t>
  </si>
  <si>
    <t>ชำระ|bank, ยอด, ค้าง|general, ชำระ|general, เบอร์|general, ที่|general, ย้าย|general, ค่าย|general, ไป|general, แล้ว|general, ทำ|general, ยัง|general, ไง|general, ค่ะ|general</t>
  </si>
  <si>
    <t>มี|general, แพ็กเกจโรม, ไม่|general, ่ง, สำหรับ|general, เล่น|general, อินเตอร์เน็ต|general, ที่|general, สิงค์โปร์|general, แบบ|general, ประหยัด, ไหม|general</t>
  </si>
  <si>
    <t>title: โปรโทร+เน็ต Non-Stop 123	buttons: สมัครผ่าน Internet, รายละเอียดเพิ่มเติม
title: โปรโทร+เน็ต 512 Unlimited	buttons: สมัครผ่าน Internet, รายละเอียดเพิ่มเติม</t>
  </si>
  <si>
    <t>พี่ๆสามารถชำระค่าบริการได้ที่ AIS Shop และ Telewiz ทุกสาขาเลยนะฮ๊าฟฟฟ</t>
  </si>
  <si>
    <t>เบอร์นิติบุคคลจะย้ายค่ายออกต้องใช้เอกสารอะไรมั๊งค่ะ</t>
  </si>
  <si>
    <t>เบอร์นิติบุคคล, จะ, ย้าย, ค่าย, ออก, ต้อง, ใช้, เอกสาร, อะไร, มั๊ง, ค่ะ</t>
  </si>
  <si>
    <t>call net non stop 123</t>
  </si>
  <si>
    <t>call,  , net,  , non,  , stop,  , 123</t>
  </si>
  <si>
    <t>เบอร์|general, นิติบุคคล|general, จะ|general, ย้าย|general, ค่าย|general, ออก|general, ต้อง|general, ใช้|general, เอกสาร|general, อะไร|general, มั๊ง, ค่ะ|general</t>
  </si>
  <si>
    <t>โทร|general, อินเตอร์เน็ต|general, ไม่|general, n, s, โอทีพี|BAY, 123</t>
  </si>
  <si>
    <t>title: โปรโทร+เน็ต Non-Stop 123	buttons: สมัครผ่าน Internet, รายละเอียดเพิ่มเติม</t>
  </si>
  <si>
    <t>พี่ๆนิติบุคคลเตรียมสำเนาหนังสือรับรองนิติบุคคล ที่ออกไม่เกิน 3 เดือน,เอกสารทุกหน้าต้องมีลายเซ็นรับรองสำเนาถูกต้องของกรรมการ ผู้มีอำนาจลงนามผูกพันนิติบุคคล พร้อมประทับตรานิติบุคคลด้วย (ถ้ามี) และดำเนินการย้ายค่ายได้ทันทีฮะ https://goo.gl/8uqeCs</t>
  </si>
  <si>
    <t>พอดีย้ายมาอยู่สวีเดนแต่อยากรักษาเบอร์เอาไว้ จะเติมเงินเพื่อยืดเวลาใช้งานของซิม แต่กลัวว่าเติมเงินแล้วจะหักอินเตอร์เน็ต ใช้โปร 99 บาทต่อสัปดาห์</t>
  </si>
  <si>
    <t>จะไปประเทศ โครเอเชีย ต้องการสมัครแพ็กเกจโทร มีโปรไรแนะนำบ้าง</t>
  </si>
  <si>
    <t>โปรโทร+เน็ต non stop 123</t>
  </si>
  <si>
    <t>จะ, ไป, ประเทศ,  , โครเอเชีย,  , ต้องการ, สมัคร, แพ็กเกจโทร,  , มี, โปรไร, แนะนำ, บ้าง</t>
  </si>
  <si>
    <t>พอดี, ย้าย, มา, อยู่, สวีเดน, แต่, อยาก, รักษา, เบอร์, เอา, ไว้,  , จะ, เติม, เงิน, เพื่อ, ยืด, เวลา, ใช้, งาน, ของ, ซิม,  , แต่, กลัว, ว่า, เติม, เงิน, แล้ว, จะ, หัก, อินเตอร์เน็ต,  , ใช้, โปร,  , 99,  , บาท, ต่อ, สัปดาห์</t>
  </si>
  <si>
    <t>โปรโทร, +, เน็ต,  , non,  , stop,  , 123</t>
  </si>
  <si>
    <t>จะ|general, ไป|general, ประเทศ|general, โครเอเชีย, ต้องการ|general, สมัคร|general, แพ็กเกจ, โทร|general, มี|general, โปร|general, ไร|general, ปรึกษา|general, บ้าง|general</t>
  </si>
  <si>
    <t>โปร|general, โทร|general, พลัส|BAY, อินเตอร์เน็ต|general, ไม่|general, n, s, โอทีพี|BAY, 123</t>
  </si>
  <si>
    <t>country:โครเอเชีย</t>
  </si>
  <si>
    <t>พอดี|general, ย้าย|general, มา|general, อยู่|general, สวีเดน|general, แต่|general, อยาก|general, ความรัก|general, ษา, เบอร์|general, เอา|general, ไว้|general, จะ|general, เติมเงิน|compound:bank, เพื่อ|general, ยืด, เวลา|general, ใช้งาน|compound:general, ของ|general, ซิม|general, แต่|general, กลัว|general, ว่า|general, เติมเงิน|compound:bank, แล้ว|general, จะ|general, หัก|general, อินเตอร์เน็ต|general, ใช้|general, โปร|general, 99, บาท|general, ต่อ|general, สัปดาห์|general</t>
  </si>
  <si>
    <t>package:แพ็กเกจ,package:โปร</t>
  </si>
  <si>
    <t>พี่ๆไม่ต้องห่วงฮะเพราะว่าเรามีบริการแจ้งเตือนอัตโนมัติ จะทำการส่ง SMS แจ้งเตือนเมื่อเน็ตพี่ๆใกล้หมดหรือเมื่อเลือกเครือข่ายไม่ถูกต้อง หรือพี่ๆสามารถตรวจสอบได้ด้วยตนคือกด *111*6# แล้วกดโทรออกจ้า หรือจะใช้ AIS Roaming App ก็ได้น้า ข้อมูลเพิ่มเติมที่นี่เลยจ้า http://www.AIS.co.th/roaming/index.html</t>
  </si>
  <si>
    <t>โทร+เน็ตน็อนสต็อป 123</t>
  </si>
  <si>
    <t>สวัสดีค่ะบริการย้ายค่ายเบอร์เดิมได้เครื่องฟรี ซิมต้องใช้งานอย่างน้อยเท่าไหร่ค่ะ</t>
  </si>
  <si>
    <t>โทร+, เน็ต, น็อนสต็อป,  , 123</t>
  </si>
  <si>
    <t>โทร|general, พลัส|BAY, อินเตอร์เน็ต|general, น็อนสต็อป, 123</t>
  </si>
  <si>
    <t>สวัสดี, ค่ะ, บริการ, ย้าย, ค่าย, เบอร์, เดิม, ได้, เครื่อง, ฟรี,  , ซิม, ต้อง, ใช้, งาน, อย่าง, น้อย, เท่า, ไหร่, ค่ะ</t>
  </si>
  <si>
    <t>ต้องการสมัครแพ็กเกจส่ง SMS ของประเทศ โครเอเชีย มีแพ็กเกจไหนแนะนำบ้าง</t>
  </si>
  <si>
    <t>ต้องการ, สมัคร, แพ็กเกจ, ส่ง,  , SMS,  , ของ, ประเทศ,  , โครเอเชีย,  , มี, แพ็ก, เกจ, ไหน, แนะนำ, บ้าง</t>
  </si>
  <si>
    <t>สวัสดี|general, ค่ะ|general, บริการ|general, ย้าย|general, ค่าย|general, เบอร์|general, เดิม|general, ได้|general, เครื่อง|general, ฟรี|general, ซิม|general, ต้อง|general, ใช้งาน|compound:general, อย่าง|general, เล็กน้อย|general, เท่าไหร่|compound:general, ค่ะ|general</t>
  </si>
  <si>
    <t>ต้องการ|general, สมัคร|general, แพ็กเกจ, ส่ง|general, เอสเอ็มเอส|general, ของ|general, ประเทศ|general, โครเอเชีย, มี|general, แพ็ก, เกจ, ไหน|general, ปรึกษา|general, บ้าง|general</t>
  </si>
  <si>
    <t>call net non stop 123 detail</t>
  </si>
  <si>
    <t>call,  , net,  , non,  , stop,  , 123,  , detail</t>
  </si>
  <si>
    <t>ต้องการ,แนะนำ,ไหน</t>
  </si>
  <si>
    <t>โทร|general, อินเตอร์เน็ต|general, ไม่|general, n, s, โอทีพี|BAY, 123, รายละเอียด|general</t>
  </si>
  <si>
    <t>อยากรู้ว่าโปรย้ายค่ายเบอร์เดิม เป็นโปรเน็ตต่อเนื่องมั้ย หรือหมดแล้วหมดเลยแล้วถ้าใช้เกินเป็นหักเงินแทน</t>
  </si>
  <si>
    <t>text: โทร+เน็ต non-stop 123 โทรฟรีช่วงเวลา 5:00 - 17:00 + Internet 1 GB + wifi ฟรีไม่จำกัด ดูรายละเอียดเพิ่มเติมได้ที่ http://www.ais.co.th/one-2-call/th/promotion-detail.aspx?type=super_value&amp;id=45</t>
  </si>
  <si>
    <t>package:แพ็กเกจ,sms:SMS</t>
  </si>
  <si>
    <t>อยาก, รู้, ว่า, โปรย้าย, ค่าย, เบอร์, เดิม,  , เป็น, โปรเน็ต, ต่อเนื่อง, มั้ย,  , หรือ, หมด, แล้ว, หมด, เลย, แล้ว, ถ้า, ใช้, เกิน, เป็น, หัก, เงิน, แทน</t>
  </si>
  <si>
    <t>อยาก|general, รู้|general, ว่า|general, โปรย|general, ้าย, ค่าย|general, เบอร์|general, เดิม|general, เป็น|general, โปร|general, อินเตอร์เน็ต|general, ต่อ|general, เนื่องจาก|general, ไหม|general, หรือ|general, หมด|general, แล้ว|general, หมด|general, เลย|general, แล้ว|general, ถ้า|general, ใช้|general, เกิน|general, เป็น|general, หัก|general, เงิน|bank, แทน|general</t>
  </si>
  <si>
    <t xml:space="preserve">จะไปต่างประเทศ มีโปรเน็ตอะไรแนะนำไหมจ้ะ </t>
  </si>
  <si>
    <t>จะ, ไป, ต่าง, ประเทศ,  , มี, โปรเน็ต, อะไร, แนะนำ, ไหม, จ้ะ,</t>
  </si>
  <si>
    <t>โปรโทร+เน็ต 512 Unlimited</t>
  </si>
  <si>
    <t>อยากสอบถามค่ะ พอดีเพิ่งย้ายค่ายมา AIS เดือนแรก และรับสิทธิ์ลดโปร 50% ติดสัญญา 1 ปี ตอนนี้ยังไม่ตัดรอบบิลเดือนแรก ถ้าหากจะย้ายค่ายออก แล้วยอมจ่ายค่าโปรเต็มจำนวน ได้ไหมคะ</t>
  </si>
  <si>
    <t>โปรโทร, +, เน็ต,  , 512,  , Unlimited</t>
  </si>
  <si>
    <t>จะ|general, ไป|general, ต่างประเทศ|compound:general, มี|general, โปร|general, อินเตอร์เน็ต|general, อะไร|general, ปรึกษา|general, ไหม|general, จ๊ะ|general</t>
  </si>
  <si>
    <t>โปร|general, โทร|general, พลัส|BAY, อินเตอร์เน็ต|general, 512, un, เกิน|general, ed</t>
  </si>
  <si>
    <t>title: โปรโทร+เน็ต 512 Unlimited	buttons: สมัครผ่าน Internet, รายละเอียดเพิ่มเติม</t>
  </si>
  <si>
    <t>อยาก, สอบถาม, ค่ะ,  , พอดี, เพิ่ง, ย้าย, ค่าย, มา,  , AIS,  , เดือน, แรก,  , และ, รับ, สิทธิ์, ลด, โปร,  , 50, %,  , ติด, สัญญา,  , 1,  , ปี,  , ตอน, นี้, ยัง, ไม่, ตัด, รอบ, บิล, เดือน, แรก,  , ถ้าหาก, จะ, ย้าย, ค่าย, ออก,  , แล้ว, ยอม, จ่าย, ค่า, โปรเต็ม, จำนวน,  , ได้, ไหม, คะ</t>
  </si>
  <si>
    <t>package:โปร,internet:เน็ต</t>
  </si>
  <si>
    <t>โปรโทร+เน็ต 512 อันลิมิต</t>
  </si>
  <si>
    <t>โปรโทร, +, เน็ต,  , 512,  , อันลิมิต</t>
  </si>
  <si>
    <t>สอบถาม|compound:general, ค่ะ|general, พอดี|general, เริ่ม|general, ย้าย|general, ค่าย|general, มา|general, a, เป็น|general, เดือน|general, แรก|general, และ|general, รับ|general, สิทธิ์|general, ลด|general, โปร|general, 50, %, ติด|general, สัญญา|general, 1, ปี|general, ตอน, นี้|general, ยัง|general, ไม่|general, ถูกตัด|general, รอบ|general, บิล|general, เดือน|general, แรก|general, ถ้าหาก|general, จะ|general, ย้าย|general, ค่าย|general, ออก|general, แล้ว|general, ยอม, ชำระ|bank, ค่า|general, โปร|general, เต็ม|general, จำนวน|general, ได้|general, ไหม|general, ค่ะ|general</t>
  </si>
  <si>
    <t>โปร|general, โทร|general, พลัส|BAY, อินเตอร์เน็ต|general, 512, อัน|general, เกิน|general</t>
  </si>
  <si>
    <t xml:space="preserve">ไปญี่ปุ่นแล้วอยากเล่นเน็ตอัพรูปอัพสตอรี่ค่ะ </t>
  </si>
  <si>
    <t>จะย้ายค่ายเบอร์เดิม แต่มันขึ้นว่าเบอร์นี้มีคนจองใช้แล้ว</t>
  </si>
  <si>
    <t>ไป, ญี่ปุ่น, แล้ว, อยาก, เล่น, เน็ต, อัพรูป, อัพสตอรี่, ค่ะ,</t>
  </si>
  <si>
    <t>จะ, ย้าย, ค่าย, เบอร์, เดิม,  , แต่, มัน, ขึ้น, ว่า, เบอร์, นี้, มี, คน, จอง, ใช้, แล้ว</t>
  </si>
  <si>
    <t>ไป|general, ญี่ปุ่น|general, แล้ว|general, อยาก|general, เล่น|general, อินเตอร์เน็ต|general, ขึ้น|general, รูป, ขึ้น|general, สตอรี่, ค่ะ|general</t>
  </si>
  <si>
    <t>ข้อมูลโทรเน็ต 512 Unlimited</t>
  </si>
  <si>
    <t>จะ|general, ย้าย|general, ค่าย|general, เบอร์|general, เดิม|general, แต่|general, มัน|general, ขึ้น|general, ว่า|general, เบอร์|general, นี้|general, มี|general, คน|general, จอง, ใช้|general, แล้ว|general</t>
  </si>
  <si>
    <t>ข้อมูล, โทร, เน็ต,  , 512,  , Unlimited</t>
  </si>
  <si>
    <t>ข้อมูล|general, โทร|general, อินเตอร์เน็ต|general, 512, un, เกิน|general, ed</t>
  </si>
  <si>
    <t>text: โทรฟรีช่วงเวลา 22:00 - 17:00 + Internet 512 Kbps + wifi ฟรีไม่จำกัด ดูรายละเอียดเพิ่มเติมได้ที่ http://www.ais.co.th/one-2-call/th/promotion-detail.aspx?type=super_value&amp;id=49</t>
  </si>
  <si>
    <t>จะย้ายค่ายมาเอไอเอสแล้วเลือกรับมือถือออปโป้ครับ อยู่ในเขต อ. สันป่าตอง อ. หางดง จ.เชียงใหม่ จะไปศูนย์ไหนได้บ้าง หรือมีศูนย์เอไอเอสบัดดี้ใน อ.หางดงมั้ยครับ</t>
  </si>
  <si>
    <t>จะ, ย้าย, ค่าย, มา, เอไอเอส, แล้ว, เลือก, รับมือ, ถือ, ออปโป้, ครับ,  , อยู่, ใน, เขต,  , อ. สันป่าตอง,  , อ. หางดง,  , จ.เชียงใหม่,  , จะ, ไป, ศูนย์, ไหน, ได้, บ้าง,  , หรือ, มี, ศูนย์, เอไอเอสบัดดี้, ใน,  , อ.หางดง, มั้ย, ครับ</t>
  </si>
  <si>
    <t>ข้อมูลโทรเน็ต 512อันลิมิต</t>
  </si>
  <si>
    <t>ข้อมูล, โทร, เน็ต,  , 512, อันลิมิต</t>
  </si>
  <si>
    <t>ข้อมูล|general, โทร|general, อินเตอร์เน็ต|general, 512, อัน|general, เกิน|general</t>
  </si>
  <si>
    <t>จะ|general, ย้าย|general, ค่าย|general, มา|general, เอไอเอ|general, ส, แล้ว|general, เอา|general, รับ|general, มือ|general, ถือ|general, แอพพลิเคชั่น|general, โป้, ครับ|general, อยู่|general, ใน|general, เขต|general, อ. สันป่า, ต้อง|general, อ., หา|general, งดง, จังหวัด|general, เชียงใหม่|general, จะ|general, ไป|general, ศูนย์|general, ไหน|general, ได้|general, บ้าง|general, หรือ|general, มี|general, ศูนย์|general, เอไอเอ|general, ส, บัตร|general, ดี|general, ้, ใน|general, อ., หา|general, งดง, ไหม|general, ครับ|general</t>
  </si>
  <si>
    <t>เปิดซิมใหม่</t>
  </si>
  <si>
    <t>กำลังจะโอนย้ายเบอร์ของนิติบุคคลมาเป็นชื่อบุคคลธรรมดา สามารถเปลี่ยนชื่อมาแล้วทำให้เป็นระบบเติมเงินได้หรือไม่ครับ</t>
  </si>
  <si>
    <t>เปิด, ซิม, ใหม่</t>
  </si>
  <si>
    <t>เปิด|general, ซิม|general, ใหม่|general</t>
  </si>
  <si>
    <t>title: สำหรับคนชอบโทร+เน็ต	buttons: สมัครผ่าน Internet, รายละเอียดเพิ่มเติม
title: สำหรับคอโซเชียล	buttons: สมัครผ่าน Internet, รายละเอียดเพิ่มเติม</t>
  </si>
  <si>
    <t>กำลัง, จะ, โอน, ย้าย, เบอร์, ของ, นิติบุคคล, มา, เป็น, ชื่อ, บุคคล, ธรรมดา,  , สามารถ, เปลี่ยน, ชื่อ, มา, แล้ว, ทำ, ให้, เป็น, ระบบ, เติม, เงิน, ได้, หรือ, ไม่, ครับ</t>
  </si>
  <si>
    <t>กำลัง|general, จะ|general, โอน|bank, ย้าย|general, เบอร์|general, ของ|general, นิติบุคคล|general, มา|general, เป็น|general, ชื่อ|general, บุคคล|general, ธรรมดา|general, สามารถ|general, เปลี่ยน|general, ชื่อ|general, มา|general, แล้ว|general, ทำ|general, ให้|general, เป็น|general, ระบบ|general, เติมเงิน|compound:bank, ได้|general, หรือ|general, ไม่|general, ครับ|general</t>
  </si>
  <si>
    <t>โปรเปิดซิมใหม่</t>
  </si>
  <si>
    <t>โปร, เปิด, ซิม, ใหม่</t>
  </si>
  <si>
    <t>โปร|general, เปิด|general, ซิม|general, ใหม่|general</t>
  </si>
  <si>
    <t>ขอสอบถามหน่อยครับว่า หากย้ายค่ายไป AIS แล้วจะขอเปลี่ยนชื่อเจ้าของเบอร์ได้หรือเปล่า พอดีตอนนี้เจ้าของเบอร์เป็นชื่อแม่อยู่</t>
  </si>
  <si>
    <t>ขอ, สอบถาม, หน่อย, ครับ, ว่า,  , หาก, ย้าย, ค่าย, ไป,  , AIS,  , แล้ว, จะ, ขอ, เปลี่ยน, ชื่อ, เจ้าของ, เบอร์, ได้, หรือ, เปล่า,  , พอดี, ตอน, นี้, เจ้าของ, เบอร์, เป็น, ชื่อ, แม่, อยู่</t>
  </si>
  <si>
    <t xml:space="preserve">จะไปต่างประเทศ กลัวไม่มีเน็ตเล่น อุ่นใจมีโปรแนะนำไหมคะ </t>
  </si>
  <si>
    <t>จะ, ไป, ต่าง, ประเทศ,  , กลัว, ไม่, มี, เน็ต, เล่น,  , อุ่นใจ, มี, โปร, แนะนำ, ไหม, คะ,</t>
  </si>
  <si>
    <t>ขอ|general, สอบถาม|general, หน่อย|general, ครับ|general, ว่า|general, หา|general, ก, ย้าย|general, ค่าย|general, ไป|general, a, เป็น|general, แล้ว|general, จะ|general, ขอ|general, เปลี่ยน|general, ชื่อ|general, เจ้าของ|general, เบอร์|general, ได้|general, หรือ|general, เปล่า|general, พอดี|general, ตอน, นี้|general, เจ้าของ|general, เบอร์|general, เป็น|general, ชื่อ|general, แม่|general, อยู่|general</t>
  </si>
  <si>
    <t>จะ|general, ไป|general, ต่างประเทศ|compound:general, กลัว|general, ไม่|general, มี|general, อินเตอร์เน็ต|general, เล่น|general, อุ่นใจ|BAY, มี|general, โปร|general, ปรึกษา|general, ไหม|general, ค่ะ|general</t>
  </si>
  <si>
    <t>แพ็คเกจซิมใหม่</t>
  </si>
  <si>
    <t>แพ็คเกจซิม, ใหม่</t>
  </si>
  <si>
    <t>แพ็คเกจ, ซิม|general, ใหม่|general</t>
  </si>
  <si>
    <t>no_net:ไม่มีเน็ต</t>
  </si>
  <si>
    <t>ย้ายค่ายมาใช้ AIS แล้วจะได้โปรเซเรเนดไหมคะ</t>
  </si>
  <si>
    <t>internet:เน็ต,package:โปร,aunjai:อุ่นใจ</t>
  </si>
  <si>
    <t>ย้าย, ค่าย, มา, ใช้,  , AIS,  , แล้ว, จะ, ได้, โปรเซเร, เนด, ไหม, คะ</t>
  </si>
  <si>
    <t>จะไปทัวร์ต่างประเทศอ่ะค่ะ มีแพ็กเกจเน็ตสำหรับต่างประเทศไหม</t>
  </si>
  <si>
    <t>ย้าย|general, ค่าย|general, มา|general, ใช้|general, a, เป็น|general, แล้ว|general, จะ|general, ได้|general, โปร|general, เซเร, เนด, ไหม|general, ค่ะ|general</t>
  </si>
  <si>
    <t>จะ, ไป, ทัวร์, ต่าง, ประเทศ, อ่ะ, ค่ะ,  , มี, แพ็กเกจเน็ต, สำหรับ, ต่าง, ประเทศ, ไหม</t>
  </si>
  <si>
    <t>ซิมใหม่สำหรับคนชอบโทร+เน็ต</t>
  </si>
  <si>
    <t>พี่ๆเช็กเงื่อนไขการเป็น Serenade ได้นาจา  อุ่นใจหิ้วมาฝากแย้วว https://goo.gl/Y3U7FM</t>
  </si>
  <si>
    <t>ซิม, ใหม่, สำหรับ, คน, ชอบ, โทร+, เน็ต</t>
  </si>
  <si>
    <t>จะ|general, ไป|general, ทัวร์, ต่างประเทศ|compound:general, อ่ะ|general, ค่ะ|general, มี|general, แพ็กเกจ, อินเตอร์เน็ต|general, สำหรับ|general, ต่างประเทศ|compound:general, ไหม|general</t>
  </si>
  <si>
    <t>แพ็กเกจ ishare คืออะไร ใช้งานแบบไหนย้ายค่ายมาเปิดใช้งานแพ็กเกจนี้ได้หรือไม่ แต่สามารถลดรอบบิลได้ครึ่งราคา 12 รอบบิลใช่ไหมค่ะ</t>
  </si>
  <si>
    <t>ซิม|general, ใหม่|general, สำหรับ|general, คน|general, ชอบ|general, โทร|general, พลัส|BAY, อินเตอร์เน็ต|general</t>
  </si>
  <si>
    <t>title: สำหรับคนชอบโทร+เน็ต	buttons: สมัครผ่าน Internet, รายละเอียดเพิ่มเติม</t>
  </si>
  <si>
    <t>แพ็กเกจ,  , ishare,  , คือ, อะไร,  , ใช้, งาน, แบบ, ไหน, ย้าย, ค่าย, มา, เปิด, ใช้, งาน, แพ็ก, เกจ, นี้, ได้, หรือ, ไม่,  , แต่, สามารถ, ลด, รอบบิล, ได้, ครึ่ง, ราคา,  , 12,  , รอบ, บิล, ใช่, ไหม, ค่ะ</t>
  </si>
  <si>
    <t>package:แพ็กเกจ,internet:เน็ต</t>
  </si>
  <si>
    <t>แพ็กเกจ, เป็น|general, h, เป็น|general, เป็น|general, อะไร|general, ใช้งาน|compound:general, แบบ|general, ไหน|general, ย้าย|general, ค่าย|general, มา|general, เปิด|general, ใช้งาน|compound:general, แพ็ก, เกจ, นี้|general, ได้|general, หรือ|general, ไม่|general, แต่|general, สามารถ|general, ลด|general, รอบ|general, บิล|general, ได้|general, ครึ่ง|general, ราคา|general, 12, รอบ|general, บิล|general, ใช่|general, ไหม|general, ค่ะ|general</t>
  </si>
  <si>
    <t>ซิมใหมคนชอบโทร+เน็ต</t>
  </si>
  <si>
    <t>พี่ๆดูรายละเอียดตรงนี้น้า https://goo.gl/q665pE</t>
  </si>
  <si>
    <t>ซิม, ใหม, คน, ชอบ, โทร+, เน็ต</t>
  </si>
  <si>
    <t>ซิม|general, ใหม่|general, คน|general, ชอบ|general, โทร|general, พลัส|BAY, อินเตอร์เน็ต|general</t>
  </si>
  <si>
    <t>ทำการย้ายค่ายเบอร์เดิม ระบบส่งข้อความให้ใส่ซิม ตอนนี้ 9 โมงแล้ว ยัง No Service อยู่เลยค่ะ</t>
  </si>
  <si>
    <t>จะไปหาแฟนชาวเกาหลีอะค่ะ มีโปรเน็ตสำหรับไปเกาหลีไหม</t>
  </si>
  <si>
    <t>ทำ, การ, ย้าย, ค่ายเบอร์, เดิม,  , ระบบ, ส่ง, ข้อความ, ให้, ใส่, ซิม,  , ตอน, นี้,  , 9,  , โมง, แล้ว,  , ยัง,  , No,  , Service,  , อยู่, เลย, ค่ะ</t>
  </si>
  <si>
    <t>จะ, ไป, หา, แฟน, ชาว, เกาหลี, อะ, ค่ะ,  , มี, โปรเน็ต, สำหรับ, ไป, เกาหลีไหม</t>
  </si>
  <si>
    <t>ทำ|general, การ|general, ย้าย|general, ค่าย|general, เบอร์|general, เดิม|general, ระบบ|general, ส่ง|general, ข้อความ|general, ให้|general, ใส่|general, ซิม|general, ตอน, นี้|general, 9, โมง|general, แล้ว|general, ยัง|general, ไม่|general, บริการ|general, อยู่|general, เลย|general, ค่ะ|general</t>
  </si>
  <si>
    <t>จะ|general, ไป|general, หา|general, แฟน|general, ชาว|general, เกาหลี|general, อ่ะ|general, ค่ะ|general, มี|general, โปร|general, อินเตอร์เน็ต|general, สำหรับ|general, ไป|general, เกาหลี|general, ไหม|general</t>
  </si>
  <si>
    <t>ข้อมูลเปิดซิมใหม่ โทร+เน็ต</t>
  </si>
  <si>
    <t>ข้อมูล, เปิด, ซิม, ใหม่,  , โทร+, เน็ต</t>
  </si>
  <si>
    <t>ข้อมูล|general, เปิด|general, ซิม|general, ใหม่|general, โทร|general, พลัส|BAY, อินเตอร์เน็ต|general</t>
  </si>
  <si>
    <t>package:โปร,internet:เน็็ต</t>
  </si>
  <si>
    <t>text: เล่นเน็ตไม่อั้นฟรี 1GB ช่วงเวลา 23:00 - 06:00 + โทรฟรีในเครือข่าย 23:00 - 06:00 รายละเอียดเพิ่มเติมได้ที่ http://www.ais.co.th/one-2-call/th/sim-detail.aspx?id=32</t>
  </si>
  <si>
    <t>ถ้าเจ้าของเบอร์ไม่ว่างไปทำเรื่องย้ายค่ายเบอร์เดิม ให้คนอื่นไปทำแทนได้ไหมคะ</t>
  </si>
  <si>
    <t>ถ้า, เจ้าของ, เบอร์, ไม่, ว่าง, ไป, ทำ, เรื่อง, ย้าย, ค่าย, เบอร์, เดิม,  , ให้, คน, อื่น, ไป, ทำ, แทน, ได้, ไหม, คะ</t>
  </si>
  <si>
    <t>ดีเทลเปิดซิมใหม่โทร+เน็ต</t>
  </si>
  <si>
    <t>ดีเทล, เปิด, ซิม, ใหม่, โทร, +, เน็ต</t>
  </si>
  <si>
    <t>ถ้า|general, เจ้าของ|general, เบอร์|general, ไม่|general, ว่าง|general, ไป|general, ทำ|general, เรื่อง|general, ย้าย|general, ค่าย|general, เบอร์|general, เดิม|general, ให้|general, คน|general, อื่น|general, ไป|general, ทำ|general, แทน|general, ได้|general, ไหม|general, ค่ะ|general</t>
  </si>
  <si>
    <t>รายละเอียด|general, เปิด|general, ซิม|general, ใหม่|general, โทร|general, พลัส|BAY, อินเตอร์เน็ต|general</t>
  </si>
  <si>
    <t>ได้ฮับบบ อุ่นใจแนะนำว่าให้พี่นำบัตรประชาชนของผู้จดทะเบียนไปด้วย เพื่อดำเนินการแทนนะฮับ ^ ^</t>
  </si>
  <si>
    <t>โปรเน็ตไปลาว</t>
  </si>
  <si>
    <t>โปรโมชั่นย้ายค่ายเบอร์เดิมแบบเติมเงิน</t>
  </si>
  <si>
    <t>โปรเน็ต, ไป, ลาว</t>
  </si>
  <si>
    <t>โปรโมชั่น, ย้าย, ค่าย, เบอร์, เดิม, แบบ, เติม, เงิน</t>
  </si>
  <si>
    <t>โปร|general, อินเตอร์เน็ต|general, ไป|general, ลาว|general</t>
  </si>
  <si>
    <t>โปรโมชั่น|general, ย้าย|general, ค่าย|general, เบอร์|general, เดิม|general, แบบ|general, เติมเงิน|compound:bank</t>
  </si>
  <si>
    <t>ซิมใหม่สำหรับคอโซเชียล</t>
  </si>
  <si>
    <t>ซิม, ใหม่, สำหรับ, คอ, โซเชียล</t>
  </si>
  <si>
    <t>ซิม|general, ใหม่|general, สำหรับ|general, คอ, โซเชียล</t>
  </si>
  <si>
    <t>กรณีหมดโปรย้ายค่าย</t>
  </si>
  <si>
    <t>title: สำหรับคอโซเชียล	buttons: สมัครผ่าน Internet, รายละเอียดเพิ่มเติม</t>
  </si>
  <si>
    <t>กรณี, หมด, โปรย้าย, ค่าย</t>
  </si>
  <si>
    <t>กรณี|general, หมด|general, โปรย|general, ้าย, ค่าย|general</t>
  </si>
  <si>
    <t>เปิดซิมใหม่คอโซเชียล</t>
  </si>
  <si>
    <t>ช่วยเช็คสถานะการย้ายค่ายของเบอร์ หน่อยครับ เนื่องจากรอมา 4 วันแล้วแต่ยังไม่มี SMS แจ้งมาเลยครับ</t>
  </si>
  <si>
    <t>เปิด, ซิม, ใหม่, คอโซเชียล</t>
  </si>
  <si>
    <t>ไปจีนแล้วอยากเล่นเน็ตอัพเฟสอะค่ะ</t>
  </si>
  <si>
    <t>เปิด|general, ซิม|general, ใหม่|general, คอโซเชียล</t>
  </si>
  <si>
    <t>ไป, จีน, แล้ว, อยาก, เล่น, เน็ต, อัพเฟสอะ, ค่ะ</t>
  </si>
  <si>
    <t>ช่วย, เช็ค, สถานะ, การ, ย้าย, ค่าย, ของ, เบอร์,  , หน่อย, ครับ,  , เนื่อง, จาก, รอ, มา,  , 4,  , วัน, แล้วแต่, ยัง, ไม่, มี,  , SMS,  , แจ้ง, มา, เลย, ครับ</t>
  </si>
  <si>
    <t>ไป|general, จีน|general, แล้ว|general, อยาก|general, เล่น|general, อินเตอร์เน็ต|general, ขึ้น|general, เฟสบุ๊ค|general, อ่ะ|general, ค่ะ|general</t>
  </si>
  <si>
    <t>ช่วย|general, เช็ค|bank, สถานะ|general, การ|general, ย้าย|general, ค่าย|general, ของ|general, เบอร์|general, หน่อย|general, ครับ|general, เนื่องจาก|general, จาก|general, รอ|general, มา|general, 4, วัน|general, แล้ว|general, แต่|general, ยัง|general, ไม่|general, มี|general, เอสเอ็มเอส|general, แจ้ง|general, มา|general, เลย|general, ครับ|general</t>
  </si>
  <si>
    <t>รายละเอียดเปิดซิมใหม่โซเชียล</t>
  </si>
  <si>
    <t>รายละเอียด, เปิด, ซิม, ใหม่, โซเชียล</t>
  </si>
  <si>
    <t>รายละเอียด|general, เปิด|general, ซิม|general, ใหม่|general, โซเชียล</t>
  </si>
  <si>
    <t>text: โทรนาทีละ 1.4 สต. ทุกเครือข่ายตลอด 24 ชม. รายละเอียดเพิ่มเติมดูได้ที่ http://www.ais.co.th/one-2-call/</t>
  </si>
  <si>
    <t xml:space="preserve">สมัคร Roaming เล่นที่บรูไนได้ไหมจ้ะ </t>
  </si>
  <si>
    <t>อยากทราบข้อมูลแพ็กเปิดซิมใหม่โซเชียล</t>
  </si>
  <si>
    <t>สมัคร,  , Roaming,  , เล่น, ที่, บรูไน, ได้, ไหม, จ้ะ,</t>
  </si>
  <si>
    <t>อยาก, ทราบ, ข้อมูล, แพ็ก, เปิด, ซิม, ใหม่, โซเชียล</t>
  </si>
  <si>
    <t>อยาก|general, รู้|general, ข้อมูล|general, แพ็ก, เปิด|general, ซิม|general, ใหม่|general, โซเชียล</t>
  </si>
  <si>
    <t>สมัคร|general, roam, in|general, g, เล่น|general, ที่|general, บน|general, ู, ใน|general, ได้|general, ไหม|general, จ๊ะ|general</t>
  </si>
  <si>
    <t>country:บรูไน</t>
  </si>
  <si>
    <t>แพ็กเสริมเติมเงิน</t>
  </si>
  <si>
    <t>เล่น</t>
  </si>
  <si>
    <t>แพ็ก, เสริมเติม, เงิน</t>
  </si>
  <si>
    <t>แพ็ก, เสริม|general, เติมเงิน|compound:bank</t>
  </si>
  <si>
    <t>title: แพ็กเสริม ใช้ครั้งเดียว	buttons: ดูเพิ่มเติมคลิกเลย
title: แพ็กเสริม ใช้ต่อเนื่อง	buttons: ดูเพิ่มเติมคลิกเลย
title: แพ็กเสริม อินเทอร์เน็ต	buttons: ดูเพิ่มเติมคลิกเลย</t>
  </si>
  <si>
    <t>เติมเงินแพ็คเสริม</t>
  </si>
  <si>
    <t>เติม, เงิน, แพ็ค, เสริม</t>
  </si>
  <si>
    <t xml:space="preserve">อยากสมัคร Roaming ไว้ไปต่างประเทศอะค่ะ </t>
  </si>
  <si>
    <t>เติมเงิน|compound:bank, แพ็ค, เสริม|general</t>
  </si>
  <si>
    <t>อยาก, สมัคร,  , Roaming,  , ไว้, ไป, ต่าง, ประเทศ, อะ, ค่ะ,</t>
  </si>
  <si>
    <t>อยาก|general, สมัคร|general, roam, in|general, g, ไว้|general, ไป|general, ต่างประเทศ|compound:general</t>
  </si>
  <si>
    <t>ใช้ครั้งเดียว</t>
  </si>
  <si>
    <t>ใช้, ครั้ง, เดียว</t>
  </si>
  <si>
    <t>ใช้|general, ครั้ง|general, เ, ดี|general, ยว</t>
  </si>
  <si>
    <t>title: แพ็กเสริมใช้ครั้งเดียว Internet Max Speed	buttons: สมัครผ่าน Internet, รายละเอียดเพิ่มเติม
title: แพ็กเสริมใช้ครั้งเดียว Super Speed	buttons: สมัครผ่าน Internet, รายละเอียดเพิ่มเติม</t>
  </si>
  <si>
    <t xml:space="preserve">วันเสาร์นี้จะไปกรีนแลนด์แล้วค่ะ ขอวิธีสมัคร Roaming หน่อย </t>
  </si>
  <si>
    <t>วัน, เสาร์, นี้, จะ, ไป, กรีนแลนด์, แล้ว, ค่ะ,  , ขอ, วิธี, สมัคร,  , Roaming,  , หน่อย,</t>
  </si>
  <si>
    <t>โปรใช้ครั้งเดียว</t>
  </si>
  <si>
    <t>โปร, ใช้, ครั้ง, เดียว</t>
  </si>
  <si>
    <t>วัน|general, เสาร์|general, นี้|general, จะ|general, ไป|general, กรีนแ, ลน|general, ด์, แล้ว|general, ค่ะ|general, ขอ|general, วิธีการ|general, สมัคร|general, roam, in|general, g, หน่อย|general</t>
  </si>
  <si>
    <t>โปร|general, ใช้|general, ครั้ง|general, เ, ดี|general, ยว</t>
  </si>
  <si>
    <t>country:กรีนแลนด์</t>
  </si>
  <si>
    <t>วันเสาร์นี้</t>
  </si>
  <si>
    <t>howto:วิธี,apply:สมัคร</t>
  </si>
  <si>
    <t>แพ็คเกจเน็ตคร้ั้งเดียว</t>
  </si>
  <si>
    <t>แพ็ค, เกจเน็ต, คร้ั้ง, เดียว</t>
  </si>
  <si>
    <t>แพ็ค, เกจ, อินเตอร์เน็ต|general, คร้ั้ง, เ, ดี|general, ยว</t>
  </si>
  <si>
    <t xml:space="preserve">จะเปิดซิมเพื่อไปต่างประเทศค่ะ </t>
  </si>
  <si>
    <t>จะ, เปิด, ซิม, เพื่อ, ไป, ต่าง, ประเทศ, ค่ะ,</t>
  </si>
  <si>
    <t>จะ|general, เปิด|general, ซิม|general, เพื่อ|general, ไป|general, ต่างประเทศ|compound:general, ค่ะ|general</t>
  </si>
  <si>
    <t>โปรใช้ครั้งเดียวแม็กสปีด</t>
  </si>
  <si>
    <t>โปร, ใช้, ครั้ง, เดียว, แม็กสปีด</t>
  </si>
  <si>
    <t>โปร|general, ใช้|general, ครั้ง|general, เ, ดี|general, ยว, แม็กส, ปี|general, ด</t>
  </si>
  <si>
    <t>title: แพ็กเสริมใช้ครั้งเดียว Internet Max Speed	buttons: สมัครผ่าน Internet, รายละเอียดเพิ่มเติม</t>
  </si>
  <si>
    <t>one time net max speed</t>
  </si>
  <si>
    <t>one,  , time,  , net,  , max,  , speed</t>
  </si>
  <si>
    <t>ขอแพ็กเกจสำหรับไปเที่ยวเมืองนอกหน่อย</t>
  </si>
  <si>
    <t>one, เวลา|general, อินเตอร์เน็ต|general, สูงสุด|general, speed</t>
  </si>
  <si>
    <t>ขอแพ็ก, เกจ, สำหรับ, ไป, เที่ยว, เมือง, นอก, หน่อย</t>
  </si>
  <si>
    <t>ขอ|general, แพ็ก, เกจ, สำหรับ|general, ไป|general, เที่ยว|general, เมือง|general, นอก|general, หน่อย|general</t>
  </si>
  <si>
    <t>รายละเอียดเน็ตใช้ครั้งเดียวแม็กสปีด</t>
  </si>
  <si>
    <t>รายละเอียด, เน็ต, ใช้, ครั้ง, เดียว, แม็กสปีด</t>
  </si>
  <si>
    <t>รายละเอียด|general, อินเตอร์เน็ต|general, ใช้|general, ครั้ง|general, เ, ดี|general, ยว, แม็กส, ปี|general, ด</t>
  </si>
  <si>
    <t xml:space="preserve">text: แพ็กเกจเสริม อินเตอร์เน็ต Max Speed รายเดือน-รายสัปดาห์ สนใจรายละเอียดเพิ่มเติมดูได้ที่ http://www.ais.co.th/one-2-call/th/package-addon-detail.aspx?type=1&amp;id=44 </t>
  </si>
  <si>
    <t>สมัคร Roaming ราคา Serenade หน่อยค่ะ</t>
  </si>
  <si>
    <t>one time super speed</t>
  </si>
  <si>
    <t>สมัคร,  , Roaming,  , ราคา,  , Serenade,  , หน่อย, ค่ะ</t>
  </si>
  <si>
    <t>one,  , time,  , super,  , speed</t>
  </si>
  <si>
    <t>one, เวลา|general, ซุปเปอร์|BAY, speed</t>
  </si>
  <si>
    <t>สมัคร|general, roam, in|general, g, ราคา|general, serenade, หน่อย|general, ค่ะ|general</t>
  </si>
  <si>
    <t>title: แพ็กเสริมใช้ครั้งเดียว Super Speed	buttons: สมัครผ่าน Internet, รายละเอียดเพิ่มเติม</t>
  </si>
  <si>
    <t>roaming:Roaming,serenade:Serenade</t>
  </si>
  <si>
    <t>โปรเน็ตใช้ครั้งเดียวซุปเปอร์สปีด</t>
  </si>
  <si>
    <t>โปรเน็ต, ใช้, ครั้ง, เดียว, ซุปเปอร์สปีด</t>
  </si>
  <si>
    <t>โปร|general, อินเตอร์เน็ต|general, ใช้|general, ครั้ง|general, เ, ดี|general, ยว, ซุปเปอร์|BAY, ส, ปี|general, ด</t>
  </si>
  <si>
    <t xml:space="preserve">จะไปต่างประเทศค่ะ ขอโปรของลูกค้า Serenade หน่อยค่ะ </t>
  </si>
  <si>
    <t>จะ, ไป, ต่าง, ประเทศ, ค่ะ,  , ขอ, โปร, ของ, ลูกค้า,  , Serenade,  , หน่อย, ค่ะ,</t>
  </si>
  <si>
    <t>ข้อมูล one time super speed</t>
  </si>
  <si>
    <t>ข้อมูล,  , one,  , time,  , super,  , speed</t>
  </si>
  <si>
    <t>ข้อมูล|general, one, เวลา|general, ซุปเปอร์|BAY, speed</t>
  </si>
  <si>
    <t>จะ|general, ไป|general, ต่างประเทศ|compound:general, ค่ะ|general, ขอ|general, โปร|general, ของ|general, ลูกค้า|general, serenade, หน่อย|general, ค่ะ|general</t>
  </si>
  <si>
    <t>text: แพ็กเกจเสริม ซุปเปอร์สปีด รายเดือน-รายสัปดาห์ สนใจรายละเอียดเพิ่มเติมดูได้ที่ http://www.ais.co.th/one-2-call/th/package-addon-detail.aspx?type=1&amp;id=38</t>
  </si>
  <si>
    <t>package:โปร,serenade:Serenade</t>
  </si>
  <si>
    <t>อยากทราบรายละเอียดโปรเน็ตใช้ครั้งเดียวซุปเปอร์สปีด</t>
  </si>
  <si>
    <t>อยาก, ทราบ, รายละเอียด, โปรเน็ต, ใช้, ครั้ง, เดียว, ซุปเปอร์สปีด</t>
  </si>
  <si>
    <t>อยาก|general, รู้|general, รายละเอียด|general, โปร|general, อินเตอร์เน็ต|general, ใช้|general, ครั้ง|general, เ, ดี|general, ยว, ซุปเปอร์|BAY, ส, ปี|general, ด</t>
  </si>
  <si>
    <t>โปร social pack</t>
  </si>
  <si>
    <t>โปร,  , social,  , pack</t>
  </si>
  <si>
    <t>โปร|general, แค่นั้น|general, cial, pa|general, ck</t>
  </si>
  <si>
    <t>title: Social Package Facebook	buttons: สมัครผ่าน Internet, รายละเอียดเพิ่มเติม
title: Social Package Line	buttons: สมัครผ่าน Internet, รายละเอียดเพิ่มเติม</t>
  </si>
  <si>
    <t xml:space="preserve">เห็นว่ามีโปร Roaming ของลูกค้า Serenade ด้วยหรอคะ อยากสมัครค่ะ </t>
  </si>
  <si>
    <t>เห็น, ว่า, มี, โปร,  , Roaming,  , ของ, ลูกค้า,  , Serenade,  , ด้วย, หรอ, คะ,  , อยาก, สมัคร, ค่ะ,</t>
  </si>
  <si>
    <t>โปรโซเชียลแพ็ค</t>
  </si>
  <si>
    <t>โปร|general, โซเชียลแพ็ค</t>
  </si>
  <si>
    <t>เห็น|general, ว่า|general, มี|general, โปร|general, roam, in|general, g, ของ|general, ลูกค้า|general, serenade, ด้วย|general, เหรอ|general, ค่ะ|general, อยาก|general, สมัคร|general, ค่ะ|general</t>
  </si>
  <si>
    <t>แพ็กโซเชียล facebook</t>
  </si>
  <si>
    <t>แพ็กโซเชียล,  , facebook</t>
  </si>
  <si>
    <t>แพ็กโซเชียล, f, บัญชี|general, ebo, ตกลง|general</t>
  </si>
  <si>
    <t>title: Social Package Facebook	buttons: สมัครผ่าน Internet, รายละเอียดเพิ่มเติม</t>
  </si>
  <si>
    <t xml:space="preserve">จะไปต่างประเทศแบบลูกค้า Serenade อ่ะค่ะ </t>
  </si>
  <si>
    <t>จะ, ไป, ต่าง, ประเทศ, แบบ, ลูกค้า,  , Serenade,  , อ่ะ, ค่ะ,</t>
  </si>
  <si>
    <t>โซเชียลแพ็คเฟสบุ๊ค</t>
  </si>
  <si>
    <t>จะ|general, ไป|general, ต่างประเทศ|compound:general, แบบ|general, ลูกค้า|general, serenade, อ่ะ|general, ค่ะ|general</t>
  </si>
  <si>
    <t>โซเชียลแพ็ค, เฟสบุ๊ค|general</t>
  </si>
  <si>
    <t>serenade:Serenade</t>
  </si>
  <si>
    <t>ข้อมูลsocial pack facebook</t>
  </si>
  <si>
    <t>ข้อมูล, social,  , pack,  , facebook</t>
  </si>
  <si>
    <t>ข้อมูล|general, แค่นั้น|general, cial, pa|general, ck, f, บัญชี|general, ebo, ตกลง|general</t>
  </si>
  <si>
    <t>text: Social Package Facebook สัปดาห์ละ 29 บาท รายละเอียดเพิ่มเติมดูได้ที่ http://www.ais.co.th/one-2-call/th/package-addon-social.aspx?type=2&amp;id=36</t>
  </si>
  <si>
    <t>ขอสมัครส่วนลด Roaming Serenad ค่ะ</t>
  </si>
  <si>
    <t>ขอ, สมัคร, ส่วน, ลด,  , Roaming,  , Serenad,  , ค่ะ</t>
  </si>
  <si>
    <t>ขอ|general, สมัคร|general, ส่วน|general, ลด|general, roam, in|general, g, serenad, ค่ะ|general</t>
  </si>
  <si>
    <t>ประเทศ</t>
  </si>
  <si>
    <t>รายละเอียดโซเชียลแพ็คเฟสบุ๊ค</t>
  </si>
  <si>
    <t>ขอ,สมัคร</t>
  </si>
  <si>
    <t>รายละเอียด, โซเชียลแพ็คเฟสบุ๊ค</t>
  </si>
  <si>
    <t>price:discount:ส่วนลด,roaming:Roaming,serenade:Serenad</t>
  </si>
  <si>
    <t>รายละเอียด|general, โซเชียลแพ็ค, เฟสบุ๊ค|general</t>
  </si>
  <si>
    <t xml:space="preserve">จะใช้ส่วนลดลูกค้า Serenade ซื้อแพ็กเกจ Roaming อ่ะค่ะ </t>
  </si>
  <si>
    <t>โซเชียลแพ็กไลน์</t>
  </si>
  <si>
    <t>จะ, ใช้, ส่วน, ลด, ลูกค้า,  , Serenade,  , ซื้อ, แพ็กเกจ,  , Roaming,  , อ่ะ, ค่ะ,</t>
  </si>
  <si>
    <t>โซเชียลแพ็ก, ไลน์|general</t>
  </si>
  <si>
    <t>title: Social Package Line	buttons: สมัครผ่าน Internet, รายละเอียดเพิ่มเติม</t>
  </si>
  <si>
    <t>จะ|general, ใช้|general, ส่วน|general, ลด|general, ลูกค้า|general, serenade, ซื้อ|general, แพ็กเกจ, roam, in|general, g, อ่ะ|general, ค่ะ|general</t>
  </si>
  <si>
    <t>ใช้,ซื้อ</t>
  </si>
  <si>
    <t>price:discount:ส่วนลด,serenade:Serenade,package:แพ็กเกจ,roaming:Roaming</t>
  </si>
  <si>
    <t>social pack line detail</t>
  </si>
  <si>
    <t>social,  , pack,  , line,  , detail</t>
  </si>
  <si>
    <t>แค่นั้น|general, cial, pa|general, ck, ไลน์|general, รายละเอียด|general</t>
  </si>
  <si>
    <t>text: Social Package Line สัปดาห์ละ19 บาท รายละเอียดเพิ่มเติมดูได้ที่ http://www.ais.co.th/one-2-call/th/package-addon-social.aspx?type=2&amp;id=36</t>
  </si>
  <si>
    <t>จะไปไนจีเรียค่ะและจะสมัคร Roaming ของ Serenade อะค่ะ สมัครที่ไหนหรอ</t>
  </si>
  <si>
    <t>ข้อมูลโซเชียลแพ็กไลน์</t>
  </si>
  <si>
    <t>จะ, ไป, ไนจีเรีย, ค่ะ, และ, จะ, สมัคร,  , Roaming,  , ของ,  , Serenade,  , อะค่ะ,  , สมัคร, ที่, ไหน, หรอ</t>
  </si>
  <si>
    <t>ข้อมูล, โซเชียลแพ็กไลน์</t>
  </si>
  <si>
    <t>โทรตรง แบบกด  วิธีการโทร คลิก</t>
  </si>
  <si>
    <t>ข้อมูล|general, โซเชียลแพ็ก, ไลน์|general</t>
  </si>
  <si>
    <t>จะ|general, ไป|general, ใน|general, จีเรีย, ค่ะ|general, และ|general, จะ|general, สมัคร|general, roam, in|general, g, ของ|general, serenade, อ่ะ|general, ค่ะ|general, สมัคร|general, ที่ไหน|compound:general</t>
  </si>
  <si>
    <t>country:ไนจีเรีย</t>
  </si>
  <si>
    <t>รับสาย 
(บาท/นาที)</t>
  </si>
  <si>
    <t>เปิดเบอร์ใหม่</t>
  </si>
  <si>
    <t>เปิด, เบอร์, ใหม่</t>
  </si>
  <si>
    <t>เปิด|general, เบอร์|general, ใหม่|general</t>
  </si>
  <si>
    <t>ส่ง SMS 
(บาท/ครั้ง)</t>
  </si>
  <si>
    <t>text: ขอแนะนำเป็นโครงการ AIS Hot Deal จ้ะ ลูกค้าเปิดเบอร์ใหม่ได้รับส่วนลดค่าเครื่องสูงสุด 12,000 บาท ดูรายละเอียดได้ที่นี่คลิก http://www.ais.co.th/hotdeal/</t>
  </si>
  <si>
    <t>รับ SMS</t>
  </si>
  <si>
    <t xml:space="preserve">จะไปเมืองนอกวันพรุ่งนี้แล้วค่ะและจะสมัคร Roaming ของ Serenade ด้วยค่ะ </t>
  </si>
  <si>
    <t>สามารถซื้อ SIM2Fly ได้ที่ไหนค่ะ</t>
  </si>
  <si>
    <t>จะ, ไป, เมือง, นอก, วัน, พรุ่ง, นี้, แล้ว, ค่ะ, และ, จะ, สมัคร,  , Roaming,  , ของ,  , Serenade,  , ด้วย, ค่ะ,</t>
  </si>
  <si>
    <t>สามารถ, ซื้อ,  , SIM, 2, Fly,  , ได้, ที่, ไหน, ค่ะ</t>
  </si>
  <si>
    <t>โทรกลับไทย
(บาท/นาที)</t>
  </si>
  <si>
    <t>สามารถ|general, ซื้อ|general, sim, 2fly, ได้|general, ที่ไหน|compound:general, ค่ะ|general</t>
  </si>
  <si>
    <t>text: สามารถติดต่อได้ที่ AIS Shop และ ร้าน Telewiz ได้เลยจ้ะ</t>
  </si>
  <si>
    <t>จะ|general, ไป|general, เมือง|general, นอก|general, วัน|general, พ, รู้|general, ง, นี้|general, แล้ว|general, ค่ะ|general, และ|general, จะ|general, สมัคร|general, roam, in|general, g, ของ|general, serenade, ด้วย|general, ค่ะ|general</t>
  </si>
  <si>
    <t>พรุ่งนี้</t>
  </si>
  <si>
    <t>Package-Add On</t>
  </si>
  <si>
    <t>จะไปเที่ยวที่อังกฤษ10วัน ใช้มือถือได้ยังไงบ้าง</t>
  </si>
  <si>
    <t>จะ, ไป, เที่ยว, ที่, อังกฤษ, 10, วัน,  , ใช้, มือถือ, ได้, ยัง, ไง, บ้าง</t>
  </si>
  <si>
    <t>จะ|general, ไป|general, เที่ยว|general, ที่|general, อังกฤษ|general, 10, วัน|general, ใช้|general, มือถือ|general, ได้|general, ยัง|general, ไง|general, บ้าง|general</t>
  </si>
  <si>
    <t>โทรหาเลขหมาย
ประเทศที่โรมมิ่ง
(บาท/นาที)</t>
  </si>
  <si>
    <t>โทรหาเลขหมาย
ประเทศอื่นๆ
(บาท/นาที)</t>
  </si>
  <si>
    <t>ญี่ปุ่น</t>
  </si>
  <si>
    <t xml:space="preserve">จะเอามือถือไปใช้ต่างประเทศ แต่กลัวยอดสูงอะ </t>
  </si>
  <si>
    <t>จะ, เอา, มือถือ, ไป, ใช้, ต่าง, ประเทศ,  , แต่, กลัว, ยอด, สูง, อะ,</t>
  </si>
  <si>
    <t>จะ|general, เอา|general, มือถือ|general, ไป|general, ใช้|general, ต่างประเทศ|compound:general, แต่|general, กลัว|general, ยอด, สูง|general, อ่ะ|general</t>
  </si>
  <si>
    <t>กลัว</t>
  </si>
  <si>
    <t>mobile:มือถือ,price:high:ยอดสูง</t>
  </si>
  <si>
    <t>แบบเติมเงินโปรไหนคุ้มสุด</t>
  </si>
  <si>
    <t>แบบ, เติม, เงิน, โปรไหน, คุ้มสุด</t>
  </si>
  <si>
    <t>แบบ|general, เติมเงิน|compound:bank, โปร|general, ไหน|general, สุดคุ้ม|BAY</t>
  </si>
  <si>
    <t>จะไปต่างประเทศแต่เกรงว่าค่ารายเดือนจะแพง</t>
  </si>
  <si>
    <t>จะ, ไป, ต่าง, ประเทศ, แต่, เกรง, ว่า, ค่า, ราย, เดือน, จะ, แพง</t>
  </si>
  <si>
    <t>ให้คุณโทรและเล่นเน็ทได้ไม่จำกัดเวลากับแพ็คเกจสุดฮิตโปรฟรีด้อม อันลิมิเต็ด โทรฟรี4 ทุ่ม - 5 โมงเย็น พร้อมกับเล่นเน็ทที่ความเร็วสูงสุด 384 Kbps. เป็นจำนวน 2.5GB หลังจากนั้นใช้งานต่อเนื่องที่ความเร็ว
สูงสุด 64Kbpsเช็ครายละเอียดโปรโมชั่นและสมัครใช้งานได้ที่ eService เลยจร้า http://www.ais.co.th/eservice.html</t>
  </si>
  <si>
    <t>จะ|general, ไป|general, ต่างประเทศ|compound:general, แต่|general, เกรง, ว่า|general, ค่า|general, ราย|general, เดือน|general, จะ|general, แพง|general</t>
  </si>
  <si>
    <t>เกรง</t>
  </si>
  <si>
    <t>expense:ค่ารายเดือน,price:high:แพง</t>
  </si>
  <si>
    <t>จะไปฝรั่งเศสแต่กลัวว่ายอดโทรจะสูง</t>
  </si>
  <si>
    <t>จะ, ไป, ฝรั่งเศส, แต่, กลัว, ว่า, ย, อด, โทร, จะ, สูง</t>
  </si>
  <si>
    <t>จะ|general, ไป|general, ฝรั่งเศส, แต่|general, กลัว|general, ว่า|general, ย, อด, โทร|general, จะ|general, สูง|general</t>
  </si>
  <si>
    <t>country:ฝรั่งเศส</t>
  </si>
  <si>
    <t>expense:ยอดโทร,price:high:สูง</t>
  </si>
  <si>
    <t>อยากเปิดเบอร์ใหม่จ้า โปร ฟรีดอม หมดเวลา แล้วใช่ป่ะ</t>
  </si>
  <si>
    <t>อยาก, เปิด, เบอร์, ใหม่, จ้า,  , โปร,  ฟรีดอม,  , หมด, เวลา,  , แล้ว, ใช่, ป่ะ</t>
  </si>
  <si>
    <t>อยาก|general, เปิด|general, เบอร์|general, ใหม่|general, ค่ะ|general, โปร|general, อิสระ|general, หมด|general, เวลา|general, แล้ว|general, ใช่|general, บ้าง|general</t>
  </si>
  <si>
    <t>ต้องการไปต่างประเทศ สามารถใช้โปรอะไรได้บ้าง</t>
  </si>
  <si>
    <t>ต้องการ, ไป, ต่าง, ประเทศ,  , สามารถ, ใช้, โปรอะไร, ได้, บ้าง</t>
  </si>
  <si>
    <t>ต้องการ|general, ไป|general, ต่างประเทศ|compound:general, สามารถ|general, ใช้|general, โปร|general, อะไร|general, ได้|general, บ้าง|general</t>
  </si>
  <si>
    <t>ต้องการ,อะไร,ได้บ้าง</t>
  </si>
  <si>
    <t>โปรโมชั่นอินเตอร์เน็ต99</t>
  </si>
  <si>
    <t>โปรโมชั่นอินเตอร์เน็ต, 99</t>
  </si>
  <si>
    <t>โปรโมชั่น|general, อินเตอร์เน็ต|general, 99</t>
  </si>
  <si>
    <t>ฟรี</t>
  </si>
  <si>
    <t>สุดคุ้ม แพ็กเน็ต แรงสุด หยุดโลก รับเน็ต 4GB ใช้ได้นาน 15 วัน ราคา 99 บาท ดูรายละเอียดเพิ่มเติมได้ที่ http://www.ais.co.th/postpaid/</t>
  </si>
  <si>
    <t>เอาเครื่องไปต่างประเทศต้องเปลี่ยนซิมมั้ย</t>
  </si>
  <si>
    <t>เอา, เครื่อง, ไป, ต่าง, ประเทศ, ต้อง, เปลี่ยน, ซิม, มั้ย</t>
  </si>
  <si>
    <t xml:space="preserve">ขอเช็คข้อมูลก่อน เพราะถ้าตาม Flow ของเชอร์รี่จะไม่ตรง
แต่เน็ต 99 บาทก็มีหลายโปรฯ  </t>
  </si>
  <si>
    <t>ไต้หวัน</t>
  </si>
  <si>
    <t>เอา|general, เครื่อง|general, ไป|general, ต่างประเทศ|compound:general, ต้อง|general, เปลี่ยน|general, ซิม|general, ไหม|general</t>
  </si>
  <si>
    <t>สมัครเน็ตกับโทรฟรีอาทิตย์ละ 99 บาททามไม่ได้อ่ะคร้าช่วยหน่อย</t>
  </si>
  <si>
    <t>เปอร์โตริโก</t>
  </si>
  <si>
    <t>สมัคร, เน็ต, กับ, โทรฟรี, อาทิตย์, ละ,  , 99,  , บาท, ทาม, ไม่, ได้, อ่ะคร้า, ช่วย, หน่อย</t>
  </si>
  <si>
    <t>สมัคร|general, อินเตอร์เน็ต|general, กับ|general, โทรฟรี|general, อาทิตย์|general, ละ, 99, บาท|general, ถาม|general, ไม่ได้|compound:general, อ่ะ|general, ค่ะ|general, ช่วย|general, หน่อย|general</t>
  </si>
  <si>
    <t>มาเก๊า</t>
  </si>
  <si>
    <t>เปลี่ยนโปรโมชั่นได้ง่ายๆที่ *777 โทรออกหรือที่eService หลากหลายบริการให้พี่เลือกทำรายการ
ด้วยตนเองไม่ว่าจะอยู่ที่ไหนเพียง มีอินเตอร์เน็ต ก็สามารถทำรายการได้ทุกที่..ง่ายๆแค่คลิก http://www.ais.co.th/eservice.html</t>
  </si>
  <si>
    <t>ถ้าไม่ได้สมัครแพ็กเกจไปต่างประเทศจะเสียค่าบริการเยอะมั้ย</t>
  </si>
  <si>
    <t>หมู่เกาะเวอร์จิน</t>
  </si>
  <si>
    <t>ถ้า, ไม่, ได้, สมัคร, แพ็ก, เกจ, ไป, ต่าง, ประเทศ, จะ, เสีย, ค่า, บริการ, เยอะ, มั้ย</t>
  </si>
  <si>
    <t>สมัครโปรเน็ตกับโทรฟรีอาทิตย์ละ99บาท ไม่เข้า</t>
  </si>
  <si>
    <t>ถ้า|general, ไม่ได้|compound:general, สมัคร|general, แพ็ก, เกจ, ไป|general, ต่างประเทศ|compound:general, จะ|general, เสีย|general, ค่าสินค้า|compound:general, เยอะ|general, ไหม|general</t>
  </si>
  <si>
    <t>สมัคร, โปรเน็ต, กับ, โทรฟรี, อาทิตย์, ละ, 99, บาท,  , ไม่, เข้า</t>
  </si>
  <si>
    <t>ลาว</t>
  </si>
  <si>
    <t>สมัคร|general, โปร|general, อินเตอร์เน็ต|general, กับ|general, โทรฟรี|general, อาทิตย์|general, ละ, 99, บาท|general, ไม่ได้รับ|compound:general</t>
  </si>
  <si>
    <t>cannot:ไม่ได้,apply:สมัคร</t>
  </si>
  <si>
    <t>package:แพ็กเกจ,expense:ค่าบริการ</t>
  </si>
  <si>
    <t>สหรัฐอเมริกา</t>
  </si>
  <si>
    <t>ออสเตรเลีย</t>
  </si>
  <si>
    <t>ราคาค่าโรมมิ่งในเกาหลี วันละกี่บาท มีโปรโมชั่นอะไรมั้ยในระยะเวลาหลายวัน</t>
  </si>
  <si>
    <t>อยากจะยกเลิกโปรเน็ต99</t>
  </si>
  <si>
    <t>ราคา, ค่า, โรม, มิ่ง, ใน, เกาหลี,  , วัน, ละ, กี่, บาท,  , มี, โปรโมชั่น, อะไร, มั้ย, ใน, ระยะ, เวลา, หลาย, วัน</t>
  </si>
  <si>
    <t>อยาก, จะ, ยกเลิก, โปรเน็ต, 99</t>
  </si>
  <si>
    <t>จีน</t>
  </si>
  <si>
    <t>อยาก|general, จะ|general, ยกเลิก|general, โปร|general, อินเตอร์เน็ต|general, 99</t>
  </si>
  <si>
    <t>ราคา|general, ค่า|general, โรม, ไม่|general, ่ง, ใน|general, เกาหลี|general, วัน|general, ละ, เท่าไหร่|compound:general, มี|general, โปรโมชั่น|general, อะไร|general, ไหม|general, ใน|general, ระยะเวลา|compound:general, หลาย|general, วัน|general</t>
  </si>
  <si>
    <t>กี่บาท, อะไร, มั้ย</t>
  </si>
  <si>
    <t>หลายวัน</t>
  </si>
  <si>
    <t>ซานมารีโน</t>
  </si>
  <si>
    <t>price:ราคา,roaming:โรมมิ่ง,package:โปรโมชั่น</t>
  </si>
  <si>
    <t>คุณต้องการยกเลิกบริการดังกล่าวจริงๆ เหรอจ้ะ
ยกเลิก
ไม่ยกเลิก</t>
  </si>
  <si>
    <t>มาเลเซีย</t>
  </si>
  <si>
    <t>อยากเปลี่ยนโปรฯทำไงคะ</t>
  </si>
  <si>
    <t>อยาก, เปลี่ยน, โปรฯ, ทำไง, คะ</t>
  </si>
  <si>
    <t>อยาก|general, เปลี่ยน|general, โปรโมชั่น|general, ทำไง|general, ค่ะ|general</t>
  </si>
  <si>
    <t>สอบถามการใช้งาน AIS ROAMING ที่จีน</t>
  </si>
  <si>
    <t>วาติกัน</t>
  </si>
  <si>
    <t>สอบถาม, การ, ใช้, งาน,  , AIS,  , ROAMING,  , ที่, จีน</t>
  </si>
  <si>
    <t>สอบถาม|general, การ|general, ใช้งาน|compound:general, a, เป็น|general, roam, in|general, g, ที่|general, จีน|general</t>
  </si>
  <si>
    <t>ใช้งาน</t>
  </si>
  <si>
    <t>สิงคโปร์</t>
  </si>
  <si>
    <t>roaming:AIS ROAMING</t>
  </si>
  <si>
    <t>ยกเลิกโปรที่ใช้อยู่ตอนนี้ทำไงคะ</t>
  </si>
  <si>
    <t>ยกเลิก, โปร, ที่, ใช้, อยู่, ตอน, นี้, ทำไง, คะ</t>
  </si>
  <si>
    <t>ยกเลิก|general, โปร|general, ที่|general, ใช้|general, อยู่|general, ตอน, นี้|general, ทำไง|general, ค่ะ|general</t>
  </si>
  <si>
    <t>อิตาลี</t>
  </si>
  <si>
    <t>ต้องการเปิด Data Roaming ของ AIS จากต่างประเทศ ทำยังไง</t>
  </si>
  <si>
    <t>ฮ่องกง</t>
  </si>
  <si>
    <t>ต้องการ, เปิด,  , Data,  , Roaming,  , ของ,  , AIS,  , จาก, ต่าง, ประเทศ,  , ทำ, ยัง, ไง</t>
  </si>
  <si>
    <t>ต้องการ|general, เปิด|general, data, roam, in|general, g, ของ|general, a, เป็น|general, จาก|general, ต่างประเทศ|compound:general, ทำ|general, ยัง|general, ไง|general</t>
  </si>
  <si>
    <t>กาตาร์</t>
  </si>
  <si>
    <t xml:space="preserve">แจ้งข้อมูลไปที่ 
http://crawl1.smm.ais.co.th/accfacebook/index.php/wecare_page?channel=wp_acc ให้เพื่อนๆอุ่นใจดูแลได้เลยนะ </t>
  </si>
  <si>
    <t>กรีซ</t>
  </si>
  <si>
    <t>เกาหลีใต้</t>
  </si>
  <si>
    <t>จะswopจากเน็ตมาเป็นจำนวนนาทีที่โทรแต่เข้าเว็บไม่ได้ค่ะ</t>
  </si>
  <si>
    <t>จะ, swop, จาก, เน็ต, มา, เป็น, จำนวน, นาที, ที่, โทร, แต่, เข้า, เว็บ, ไม่, ได้, ค่ะ</t>
  </si>
  <si>
    <t>กัมพูชา</t>
  </si>
  <si>
    <t>จะ|general, swop, จาก|general, อินเตอร์เน็ต|general, มา|general, เป็น|general, จำนวน|general, นาที|general, ที่|general, โทร|general, แต่|general, เข้า|general, เว็บไซต์|general, ไม่ได้|compound:general, ค่ะ|general</t>
  </si>
  <si>
    <t xml:space="preserve">ไม่ทราบว่าพี่ๆ สนใจเรื่องอะไรเลือกได้เลยเราพร้อมให้บริการแล้วจ้า
เมนูหลัก
ค้นหาคำตอบ
ติดต่อแอดมิน
</t>
  </si>
  <si>
    <t>แคนาดา</t>
  </si>
  <si>
    <t>โครเอเชีย</t>
  </si>
  <si>
    <t>สอบถามความเร็วอินเตอร์เน็ตในแพคเกจ 4G Max Speedย้ายค่ายแล้วเน็ตไม่ครบ</t>
  </si>
  <si>
    <t>สอบถาม, ความ, เร็ว, อินเตอร์เน็ต, ใน, แพคเกจ,  , 4, G,  , Max,  , Speed, ย้าย, ค่าย, แล้ว, เน็ต, ไม่, ครบ</t>
  </si>
  <si>
    <t>สอบถาม|general, ความ|general, รวดเร็ว|general, อินเตอร์เน็ต|general, ใน|general, แพคเกจ, 4g, สูงสุด|general, speed, ย้าย|general, ค่าย|general, แล้ว|general, อินเตอร์เน็ต|general, ไม่|general, ครบ|general</t>
  </si>
  <si>
    <t>โคลอมเบีย</t>
  </si>
  <si>
    <t>N/A</t>
  </si>
  <si>
    <t>อยู่จีนราวๆ 3 สัปดาห์ จะเปิดโรมมิ่งหรือซื้อซิมที่นั่นดี</t>
  </si>
  <si>
    <t>อยู่, จีน, ราว, ๆ,  , 3,  , สัปดาห์,  , จะ, เปิด, โรม, มิ่ง, หรือ, ซื้อ, ซิม, ที่, นั่น, ดี</t>
  </si>
  <si>
    <t>ซาอุดีอาระเบีย</t>
  </si>
  <si>
    <t>อยู่|general, จีน|general, ประมาณ|general, ๆ, 3, สัปดาห์|general, จะ|general, เปิด|general, โรม, ไม่|general, ่ง, หรือ|general, ซื้อ|general, ซิม|general, ที่|general, นั่น, ดี|general</t>
  </si>
  <si>
    <t>หรือ,ดี</t>
  </si>
  <si>
    <t>รหัสยกเลิกโปรโมชั่นดูได้จากไหน</t>
  </si>
  <si>
    <t>รหัส, ยกเลิก, โปรโม, ชั่น, ดู, ได้, จาก, ไหน</t>
  </si>
  <si>
    <t>3 สัปดาห์</t>
  </si>
  <si>
    <t>เซอร์เบีย</t>
  </si>
  <si>
    <t>ซื้อ</t>
  </si>
  <si>
    <t>รหัส|general, ยกเลิก|general, โปรโมชั่น|general, ดู|general, ได้|general, จาก|general, ไหน|general</t>
  </si>
  <si>
    <t>roaming:โรมมิ่ง,sim_card:ซิม</t>
  </si>
  <si>
    <t>เดนมาร์ก</t>
  </si>
  <si>
    <t>เผลอกดยกเลิก4g max speed</t>
  </si>
  <si>
    <t>ตุรกี</t>
  </si>
  <si>
    <t>เผลอ, กดยกเลิก, 4g,  , max,  , speed</t>
  </si>
  <si>
    <t>จะไปพม่าควรใช้เน็ตแบบไหนดี</t>
  </si>
  <si>
    <t>เผลอ|general, กด|general, ยกเลิก|general, 4g, สูงสุด|general, speed</t>
  </si>
  <si>
    <t>จะ, ไป, พม่า, ควร, ใช้, เน็ต, แบบ, ไหน, ดี</t>
  </si>
  <si>
    <t>นอร์เวย์</t>
  </si>
  <si>
    <t>จะ|general, ไป|general, พม่า, ควร|general, ใช้|general, อินเตอร์เน็ต|general, แบบ|general, ไหน|general, ดี|general</t>
  </si>
  <si>
    <t>แจ้งข้อมูลไปที่ 
http://crawl1.smm.ais.co.th/accfacebook/index.php/wecare_page?channel=wp_acc ให้เพื่อนๆอุ่นใจดูแลได้เลยนะ 
อุ่นใจไม่แน่ใจว่าข้อมูลตรงตามที่พี่ๆ ต้องการหรือเปล่าฮะ ถ้าไม่ใช่พี่ๆ สามารถลองหาคำตอบได้จาก AIS Community หรือ FAQ ได้นะฮะ หรือกดปุ่มเพื่อติดต่อแอดมินได้เลยฮะ
AIS Community
AIS FQA 
ติดต่อแอดมิน</t>
  </si>
  <si>
    <t>นิวซีแลนด์</t>
  </si>
  <si>
    <t>สอบถามหน่อยแพ็กเกจต้องใช้กี่เดือน</t>
  </si>
  <si>
    <t>เนเธอร์แลนด์</t>
  </si>
  <si>
    <t>สอบถาม, หน่อย, แพ็กเกจ, ต้อง, ใช้, กี่, เดือน</t>
  </si>
  <si>
    <t>สอบถาม|general, หน่อย|general, แพ็กเกจ, ต้อง|general, ใช้|general, กี่|general, เดือน|general</t>
  </si>
  <si>
    <t>สอบถามการโรมมิ่งใช้แพ็กเกจอินเตอร์เนตในปักกิ่ง</t>
  </si>
  <si>
    <t>เนปาล</t>
  </si>
  <si>
    <t>สอบถาม, การ, โรม, มิ่งใช้, แพ็กเกจอินเตอร์เนต, ใน, ปัก, กิ่ง</t>
  </si>
  <si>
    <t>สอบถาม|general, การ|general, โรม, ไม่|general, ่ง, ใช้|general, แพ็กเกจ, อินเตอร์เน็ต|general, ใน|general, ปัก, กิ่ง</t>
  </si>
  <si>
    <t>การ</t>
  </si>
  <si>
    <t>บราซิล</t>
  </si>
  <si>
    <t>อยากเปลี่ยนโปรโมชั่น</t>
  </si>
  <si>
    <t>country:china:ปักกิ่ง</t>
  </si>
  <si>
    <t>อยาก, เปลี่ยน, โปรโมชั่น</t>
  </si>
  <si>
    <t>อยาก|general, เปลี่ยน|general, โปรโมชั่น|general</t>
  </si>
  <si>
    <t>roaming:โรมมิ่ง,package:แพ็กเกจ,internet:อินเตอร์เนต</t>
  </si>
  <si>
    <t>เบลเยียม</t>
  </si>
  <si>
    <t>โปรเน็ตไม่อั้นมีอะไรบ้าง</t>
  </si>
  <si>
    <t>โปรเน็ต, ไม่, อั้น, มี, อะไร, บ้าง</t>
  </si>
  <si>
    <t>บัลแกเรีย</t>
  </si>
  <si>
    <t>โปร|general, อินเตอร์เน็ต|general, ไม่|general, อั้น, มี|general, ทำอะไร|compound:general</t>
  </si>
  <si>
    <t>ถามการใช้โทรศัพท์ ในอินโดนีเซีย ควรซื้อซิมหรือเปิดโรมมิ่งดี</t>
  </si>
  <si>
    <t>โปแลนด์</t>
  </si>
  <si>
    <t>ถาม, การ, ใช้, โทรศัพท์,  , ใน, อินโดนีเซีย,  , ควร, ซื้อ, ซิม, หรือ, เปิด, โรม, มิ่งดี</t>
  </si>
  <si>
    <t>Net ไม่แพงมีไหม</t>
  </si>
  <si>
    <t>Net,  , ไม่, แพง, มี, ไหม</t>
  </si>
  <si>
    <t>อินเตอร์เน็ต|general, ไม่|general, แพง|general, มี|general, ไหม|general</t>
  </si>
  <si>
    <t>ถาม|general, การ|general, ใช้|general, โทรศัพท์|general, ใน|general, อิน, โดน|general, ีเซีย, ควร|general, ซื้อ|general, ซิม|general, หรือ|general, เปิด|general, โรม, ไม่|general, ่ง, ดี|general</t>
  </si>
  <si>
    <t>โปรตุเกส</t>
  </si>
  <si>
    <t>ถาม,ควร,หรือ,ดี</t>
  </si>
  <si>
    <t>phone:โทรศัพท์,sim_card:ซิม,roaming:โรมมิ่ง</t>
  </si>
  <si>
    <t>ฝรั่งเศส</t>
  </si>
  <si>
    <t>โปรเน็ตไม่อั้นสำหรับเติมเงิน</t>
  </si>
  <si>
    <t>โปรเน็ต, ไม่, อั้น, สำหรับ, เติม, เงิน</t>
  </si>
  <si>
    <t>โปร|general, อินเตอร์เน็ต|general, ไม่|general, อั้น, สำหรับ|general, เติมเงิน|compound:bank</t>
  </si>
  <si>
    <t>พม่า</t>
  </si>
  <si>
    <t>บริการโรมมิ่ง ฮ่องกง</t>
  </si>
  <si>
    <t>ฟินแลนด์</t>
  </si>
  <si>
    <t>มีแพคเกจอินเตอร์ราคาไม่แพงมีไหม</t>
  </si>
  <si>
    <t>บริการ, โรม, มิ่ง ฮ่องกง</t>
  </si>
  <si>
    <t>มี, แพคเกจอินเตอร์, ราคา, ไม่, แพง, มี, ไหม</t>
  </si>
  <si>
    <t>บริการ|general, โรม, ไม่|general, ่ง, ฮ่องกง|BAY</t>
  </si>
  <si>
    <t>มี|general, แพคเกจอินเตอร์, ราคา|general, ไม่|general, แพง|general, มี|general, ไหม|general</t>
  </si>
  <si>
    <t>ฟิลิปปินส์</t>
  </si>
  <si>
    <t>มาซิโดเนีย</t>
  </si>
  <si>
    <t>ถามโปรเน็ตรายสัปดาห์</t>
  </si>
  <si>
    <t>ถาม, โปรเน็ต, ราย, สัปดาห์</t>
  </si>
  <si>
    <t>ถาม|general, โปร|general, อินเตอร์เน็ต|general, ราย|general, สัปดาห์|general</t>
  </si>
  <si>
    <t>AIS DATA ROAMING ใช้ที่ศรีลังกา</t>
  </si>
  <si>
    <t>AIS,  , DATA,  , ROAMING,  , ใช้, ที่, ศรีลังกา</t>
  </si>
  <si>
    <t>a, เป็น|general, data, roam, in|general, g, ใช้|general, ที่|general, ศรี|general, ลัง, กา|general</t>
  </si>
  <si>
    <t>country:ศรีลังกา</t>
  </si>
  <si>
    <t>หมู่เกาะโอลันด์</t>
  </si>
  <si>
    <t>roaming:AIS DATA ROAMING</t>
  </si>
  <si>
    <t>มีโปรเน็ตรายวันไหม</t>
  </si>
  <si>
    <t>มี, โปรเน็ต, ราย, วัน, ไหม</t>
  </si>
  <si>
    <t>มี|general, โปร|general, อินเตอร์เน็ต|general, ราย|general, วัน|general, ไหม|general</t>
  </si>
  <si>
    <t>แพ็กเสริมสำหรับระบบเติมเงิน 
สมัครง่ายๆ ได้ที่ 
http://www.ais.co.th/one-2-call/maomaoontopnet/</t>
  </si>
  <si>
    <t>เม็กซิโก</t>
  </si>
  <si>
    <t>AIS ครับ รบกวนสอบถามเกี่ยวกับ Packages internet roaming ไปต่างประเทศ</t>
  </si>
  <si>
    <t>AIS,  , ครับ,  , รบกวน, สอบถาม, เกี่ยว, กับ,  , Packages,  , internet,  , roaming,  , ไป, ต่าง, ประเทศ</t>
  </si>
  <si>
    <t>มีแพคเกจวันทูคอลไหม</t>
  </si>
  <si>
    <t>โมนาโก</t>
  </si>
  <si>
    <t>มี, แพคเกจ, วัน, ทูคอลไหม</t>
  </si>
  <si>
    <t>มี|general, แพคเกจ, วัน|general, ทู, โทร|general, ไหม|general</t>
  </si>
  <si>
    <t>a, เป็น|general, ครับ|general, รบกวน|general, สอบถาม|general, เกี่ยว|general, กับ|general, pa|general, ck, อายุ|general, s, อินเตอร์เน็ต|general, roam, in|general, g, ไป|general, ต่างประเทศ|compound:general</t>
  </si>
  <si>
    <t>package:Packages,roaming:internet roaming</t>
  </si>
  <si>
    <t>เยอรมนี</t>
  </si>
  <si>
    <t>อยากด้ายโปรโมชั่นเน็ต</t>
  </si>
  <si>
    <t>อยาก, ด้าย, โปรโมชั่นเน็ต</t>
  </si>
  <si>
    <t>อยาก|general, ได้|general, าย, โปรโมชั่น|general, อินเตอร์เน็ต|general</t>
  </si>
  <si>
    <t>รัสเซีย</t>
  </si>
  <si>
    <t>ไม่ตรงกับ Call Flow ของเชอร์รี่</t>
  </si>
  <si>
    <t>ถามเรื่องการใช้มือถือที่อเมริกา 20 วัน</t>
  </si>
  <si>
    <t>ถาม, เรื่อง, การ, ใช้, มือถือ, ที่, อเมริกา,  , 20,  , วัน</t>
  </si>
  <si>
    <t>ถาม|general, เรื่อง|general, การ|general, ใช้|general, มือถือ|general, ที่|general, สหรัฐอเมริกา|general, 20, วัน|general</t>
  </si>
  <si>
    <t>โรมาเนีย</t>
  </si>
  <si>
    <t>ต้องการสมัครเน็ตแบบเติมเงินรายเดือนมีโปรไหนบ้าง</t>
  </si>
  <si>
    <t>ต้องการ, สมัคร, เน็ต, แบบ, เติม, เงิน, ราย, เดือน, มี, โปรไหน, บ้าง</t>
  </si>
  <si>
    <t>country:america</t>
  </si>
  <si>
    <t>ต้องการ|general, สมัคร|general, อินเตอร์เน็ต|general, แบบ|general, เติมเงิน|compound:bank, ราย|general, เดือน|general, มี|general, โปร|general, ไหน|general, บ้าง|general</t>
  </si>
  <si>
    <t>ลิกเตนสไตน์</t>
  </si>
  <si>
    <t>ลิทัวเนีย</t>
  </si>
  <si>
    <t>อยากใช้เน็ต 7 วันไม่อั้น</t>
  </si>
  <si>
    <t>อยาก, ใช้, เน็ต,  , 7,  , วัน, ไม่, อั้น</t>
  </si>
  <si>
    <t>อยาก|general, ใช้|general, อินเตอร์เน็ต|general, 7, วัน|general, ไม่|general, อั้น</t>
  </si>
  <si>
    <t>ไปฮ่องกง 4-5 วัน ใช้ โรมมิ่ง หรือใช้ Sim 2 fly</t>
  </si>
  <si>
    <t>ไป, ฮ่องกง,  , 4, -, 5,  , วัน,  , ใช้,  , โรมมิ่ง,  , หรือ, ใช้,  , Sim,  , 2,  , fly</t>
  </si>
  <si>
    <t>ลัตเวีย</t>
  </si>
  <si>
    <t>ไป|general, ฮ่องกง|BAY, 4, -, 5, วัน|general, ใช้|general, โรม, ไม่|general, ่ง, หรือ|general, ใช้|general, sim, 2, fly</t>
  </si>
  <si>
    <t>หรือ</t>
  </si>
  <si>
    <t xml:space="preserve">มีโปรเหมา เหมา ไหม สมัครที่ไหน </t>
  </si>
  <si>
    <t>4-5 วัน</t>
  </si>
  <si>
    <t>มี, โปรเหมา,  , เหมา,  , ไหม,  , สมัคร, ที่, ไหน,</t>
  </si>
  <si>
    <t>เวลส์</t>
  </si>
  <si>
    <t>roaming:โรมมิ่ง,package:Sim 2 fly</t>
  </si>
  <si>
    <t>มี|general, โปร|general, เ, หมา|general, เ, หมา|general, ไหม|general, สมัคร|general, ที่ไหน|compound:general</t>
  </si>
  <si>
    <t>ไม่ทราบว่าพี่ๆ สนใจเรื่องอะไรเลือกได้เลยเราพร้อมให้บริการแล้วจ้า</t>
  </si>
  <si>
    <t>ศรีลังกา</t>
  </si>
  <si>
    <t>สมัครเหมา เหมาไม่ได้อ่ะ</t>
  </si>
  <si>
    <t>สมัคร, เหมา,  , เหมา, ไม่, ได้, อ่ะ</t>
  </si>
  <si>
    <t>สก็อตแลนด์</t>
  </si>
  <si>
    <t>สมัคร|general, เ, หมา|general, เ, หมา|general, ไม่ได้|compound:general, อ่ะ|general</t>
  </si>
  <si>
    <t>AIS roaming package มีอะไรบ้าง</t>
  </si>
  <si>
    <t>Flow Unknow</t>
  </si>
  <si>
    <t>AIS,  , roaming,  , package,  , มี, อะไร, บ้าง</t>
  </si>
  <si>
    <t>a, เป็น|general, roam, in|general, g, pa|general, ck, อายุ|general, มี|general, ทำอะไร|compound:general</t>
  </si>
  <si>
    <t>สหรัฐอาหรับอิมิเรตส์</t>
  </si>
  <si>
    <t>greeting</t>
  </si>
  <si>
    <t>สวัสดี</t>
  </si>
  <si>
    <t>roaming:AIS roaming package</t>
  </si>
  <si>
    <t>สวัสดี|general</t>
  </si>
  <si>
    <t>url: http://www.ais.co.th/ontop-package/chatbot/images/Sawasdee_Final_2_finalhi.png</t>
  </si>
  <si>
    <t>สหราชอาณาจักร</t>
  </si>
  <si>
    <t xml:space="preserve">สวัสดีจร้าา คุณ Wonder เราพร้อมจะมาช่วยให้ข้อมูลสินค้าและบริการของ AIS แล้วจ้าา
เราสามารถช่วยค้นหาข้อมูลได้ง่ายๆ เพียงพิมพ์หัวข้อที่ต้องการค้นหา เช่น "เปลี่ยนแพ็กเกจ","โปรเสริม","iPhone7" จ๊ะ
หรือคุณสามารถติดต่อแอดมินได้ถ้าต้องการ พี่แอดมินจะทำการติดต่อกลับจ้า
เริ่มต้นใช้งาน
ติดต่อแอดมิน
</t>
  </si>
  <si>
    <t>สฟาลบาร์</t>
  </si>
  <si>
    <t xml:space="preserve">จะไปกัมพูชา แนะนำซิมเน็ตหน่อยครับ หรือจะโรมมิ่งดี </t>
  </si>
  <si>
    <t>จะ, ไป, กัมพูชา,  , แนะนำ, ซิม, เน็ต, หน่อย, ครับ,  , หรือ, จะ, โรม, มิ่ง, ดี,</t>
  </si>
  <si>
    <t>สาธารณรัฐเช็ก</t>
  </si>
  <si>
    <t>เริ่มต้นใช้งาน</t>
  </si>
  <si>
    <t>จะ|general, ไป|general, กัมพูชา, ปรึกษา|general, ซิม|general, อินเตอร์เน็ต|general, หน่อย|general, ครับ|general, หรือ|general, จะ|general, โรม, ไม่|general, ่ง, ดี|general</t>
  </si>
  <si>
    <t>เริ่มต้น, ใช้, งาน</t>
  </si>
  <si>
    <t>แนะนำ,หน่อย,หรือ</t>
  </si>
  <si>
    <t>เริ่ม|general, ต้น|general, ใช้งาน|compound:general</t>
  </si>
  <si>
    <t>country:cambodia</t>
  </si>
  <si>
    <t>sim_card:ซิม,internet:เน็ต,roaming:โรมมิ่ง</t>
  </si>
  <si>
    <t>สวิตเซอร์แลนด์</t>
  </si>
  <si>
    <t xml:space="preserve">Flow เริ่มต้นใช้งาน
สวัสดีจร้าา คุณ Wonder เราพร้อมจะมาช่วยให้ข้อมูลสินค้าและบริการของ AIS แล้วจ้าา
เราสามารถช่วยค้นหาข้อมูลได้ง่ายๆ เพียงพิมพ์หัวข้อที่ต้องการค้นหา เช่น "เปลี่ยนแพ็กเกจ","โปรเสริม","iPhone7" จ๊ะ
หรือคุณสามารถติดต่อแอดมินได้ถ้าต้องการ พี่แอดมินจะทำการติดต่อกลับจ้า
เริ่มต้นใช้งาน
ติดต่อแอดมิน
Wonder
เริ่มต้นใช้งาน
Ai Hub
Ai Hub
คุณสามารถพิมพ์หัวข้อสิ่งที่อยากรู้ หรือเลือกได้จากเมนูหลักข้างล่างได้เลยจร้าา
ข้อมูลเครือข่าย
ดูข้อมูลเครือข่าย ทั้ง 4.5G, 4G, Super WIFI ได้ที่นี่ครับ
www.ais.co.th
AIS 4.5 G
AIS SUPER WIFI
ดูเครือข่ายทั้งหมด
แพ็กเกจรายเดือน
ดูรายละเอียดแพ็กเกจรายเดือนสุดคุ้มได้ที่นี่จร้า
www.ais.co.th
แพ็กเกจหลัก
แพ็กเกจเสริม
แพ็กเกจเติมเงิน
ดูรายละเอียดแพ็กเกจเติมเงินสุดคุ้มได้ที่นี่จร้า
www.ais.co.th
แพ็กเกจหลัก
แพ็กเกจเสริม
มือถือราคาพิเศษ
พบกับมือถือและอุปกรณ์เจ๋งๆจาก AIS ได้ที่นี่เลยจร้า
store.ais.co.th
โปรโมชั่นสุดพิเศษ
IPHONE
มือถืออื่นๆ
บริการอื่นๆ จาก AIS
เช็คยอดค่าใช้จ่าย จ่ายบิล เติมเงิน เปลี่ยนโปร โรมมิ่ง ย้ายค่าย และบริการอื่นๆ
www.ais.co.th
AIS E-SERVICE
ดูบริการทั้งหมด
Application จาก AIS
แอพพลิเคชั่นต่างๆให้คุณเลือกใช้ตามความต้องการของคุณครับ
www.ais.co.th
AIS APPS
AIS PLAY
ดูเพิ่มเติมคลิกเลย
Seen by Ai Hub at 6:43pm
</t>
  </si>
  <si>
    <t>สเปน</t>
  </si>
  <si>
    <t>จะไปอังกฤษ ประมาณ 5-6 วันค่ะ อยากใช้อินเตอร์เน็ตโรมมิ่ง เเพ็กเกจไหนดีคะ ของเอไอเอส</t>
  </si>
  <si>
    <t>สโลวีเนีย</t>
  </si>
  <si>
    <t>จะ, ไป, อังกฤษ,  , ประมาณ,  , 5, -, 6,  , วัน, ค่ะ,  , อยาก, ใช้, อินเตอร์เน็ต, โรม, มิ่ง,  , เเพ็กเกจไหน, ดี, คะ,  , ของ, เอไอเอส</t>
  </si>
  <si>
    <t>จะ|general, ไป|general, อังกฤษ|general, พยากรณ์|general, 5, -, 6, วัน|general, ค่ะ|general, อยาก|general, ใช้|general, อินเตอร์เน็ต|general, โรม, ไม่|general, ่ง, เเพ็กเกจ, ไหน|general, สวัสดี|compound:general, ของ|general, เอไอเอ|general, ส</t>
  </si>
  <si>
    <t>สวีเดน</t>
  </si>
  <si>
    <t>country:england</t>
  </si>
  <si>
    <t>5-6 วัน</t>
  </si>
  <si>
    <t>roaming:อินเตอร์เน็ตโรมมิ่ง,package:แพ็กเกจ,AIS:เอไอเอส</t>
  </si>
  <si>
    <t>อาร์เจนตินา</t>
  </si>
  <si>
    <t>AIS 4.5 G</t>
  </si>
  <si>
    <t>AIS,  , 4, ., 5,  , G</t>
  </si>
  <si>
    <t>a, เป็น|general, 4, ., 5, g</t>
  </si>
  <si>
    <t>อินเดีย</t>
  </si>
  <si>
    <t>AIS 4.5 G Info</t>
  </si>
  <si>
    <t>สอบถามเรื่อง Roaming ที่ Russia 5 วัน</t>
  </si>
  <si>
    <t>สอบถาม, เรื่อง,  , Roaming,  , ที่,  , Russia,  , 5,  , วัน</t>
  </si>
  <si>
    <t>อินโดนีเซีย</t>
  </si>
  <si>
    <t>พื้นที่บริการสัญญาณ</t>
  </si>
  <si>
    <t>สอบถาม|general, เรื่อง|general, roam, in|general, g, ที่|general, r, สหรัฐอเมริกา|general, sia, 5, วัน|general</t>
  </si>
  <si>
    <t>พื้นที่, บริการ, สัญญาณ</t>
  </si>
  <si>
    <t>พื้น, ที่|general, บริการ|general, สัญญาณ|general</t>
  </si>
  <si>
    <t>พื้นที่บริการ 4.5G</t>
  </si>
  <si>
    <t>country:Russia</t>
  </si>
  <si>
    <t>อิสราเอล</t>
  </si>
  <si>
    <t>5 วัน</t>
  </si>
  <si>
    <t xml:space="preserve">SMS Content </t>
  </si>
  <si>
    <t>แอฟริกาใต้</t>
  </si>
  <si>
    <t>ต้องการยกเลิกข้อความบริการต่างๆ
คัฟ</t>
  </si>
  <si>
    <t>ต้องการ, ยกเลิก, ข้อความ, บริการ, ต่างๆ, คัฟ</t>
  </si>
  <si>
    <t>ยกเลิก|compound:general, ข้อความ|general, บริการ|general, ต่าง|general, ๆ, ครับ|general</t>
  </si>
  <si>
    <t>ง่ายมากๆ กดยกเลิกที่ *137 โทรออกได้เลย</t>
  </si>
  <si>
    <t>ออสเตรีย</t>
  </si>
  <si>
    <t xml:space="preserve">คุณต้องการยกเลิกบริการดังกล่าวจริงๆ เหรอจ้ะ
ยกเลิก
ไม่ยกเลิก
Seen by Ai Hub at 6:43pm
</t>
  </si>
  <si>
    <t>สอบถามเรื่องใช้ Internet Roaming ล่องเรือสำราญแม่น้ำแยงซีเกียง ประเทศจีน</t>
  </si>
  <si>
    <t>สอบถาม, เรื่อง, ใช้,  , Internet,  , Roaming,  , ล่อง, เรือ, สำราญ, แม่น้ำแยง, ซีเกียง,  , ประเทศจีน</t>
  </si>
  <si>
    <t>SMS Content  Add On</t>
  </si>
  <si>
    <t>สอบถาม|general, เรื่อง|general, ใช้|general, อินเตอร์เน็ต|general, roam, in|general, g, ล่อง, เ, หรือ|general, สำราญ, แม่|general, น้ำ|general, แยง, ซีเกียง, จีน|general</t>
  </si>
  <si>
    <t>ฮังการี</t>
  </si>
  <si>
    <t>click ยกเลิก</t>
  </si>
  <si>
    <t>click,  , ยกเลิก</t>
  </si>
  <si>
    <t>click, ยกเลิก|general</t>
  </si>
  <si>
    <t>roaming:Internet Roaming</t>
  </si>
  <si>
    <t>อังกฤษ</t>
  </si>
  <si>
    <t>คุณสามารถยกเลิกด้วยตนเอง ที่บริการ eService http:www.ais.co.th/eservice.html หรือกด *137 โทรออกฟรีจ้ะ</t>
  </si>
  <si>
    <t>ไอร์แลนด์เหนือ</t>
  </si>
  <si>
    <t>อยากยกเลิกข้อความทำไงคะ?</t>
  </si>
  <si>
    <t>อยาก, ยกเลิก, ข้อความ, ทำ, ไง, คะ, ?</t>
  </si>
  <si>
    <t xml:space="preserve">รบกวนแนะนำ Net Sim ประเทศ Canada ทีครับ หรือเปิด Roaming ไปจะดีกว่าครับ </t>
  </si>
  <si>
    <t>ยกเลิก|compound:general, ข้อความ|general, ทำ|general, ไง|general, ค่ะ|general, ?</t>
  </si>
  <si>
    <t>รบกวน, แนะนำ,  , Net,  , Sim,  , ประเทศ,  , Canada,  , ที, ครับ,  , หรือ, เปิด,  , Roaming,  , ไป, จะ, ดี, กว่า, ครับ,</t>
  </si>
  <si>
    <t>ไอร์แลนด์</t>
  </si>
  <si>
    <t xml:space="preserve">คุณต้องการยกเลิกบริการดังกล่าวจริงๆ เหรอจ้ะ
ยกเลิก
ไม่ยกเลิก
</t>
  </si>
  <si>
    <t>รบกวน|general, ปรึกษา|general, อินเตอร์เน็ต|general, sim, ประเทศ|general, สามารถ|general, ada, ที่|general, ครับ|general, หรือ|general, เปิด|general, roam, in|general, g, ไป|general, จะ|general, ดี|general, กว่า|general, ครับ|general</t>
  </si>
  <si>
    <t>โอมาน</t>
  </si>
  <si>
    <t>ยกเลิกข้อความทำยังไงอะ</t>
  </si>
  <si>
    <t>รบกวน,แนะนำ,หรือ</t>
  </si>
  <si>
    <t>ยกเลิก, ข้อความ, ทำ, ยัง, ไง, อะ</t>
  </si>
  <si>
    <t>country:Canada</t>
  </si>
  <si>
    <t>ยกเลิก|general, ข้อความ|general, ทำ|general, ยัง|general, ไง|general, อ่ะ|general</t>
  </si>
  <si>
    <t>sim_card:Net Sim,roaming:Roaming</t>
  </si>
  <si>
    <t>แจ้งข้อมูลไปที่ http://crawl1.smm.ais.co.th/accfacebook/index.php/wecare_page?channel=wp_acc ให้เพื่อนๆเราดูแลได้เลยนะ</t>
  </si>
  <si>
    <t>จะยกเลิกดวงวันนี้ค่ะ</t>
  </si>
  <si>
    <t>จะ, ยกเลิก, ดวง, วัน, นี้, ค่ะ</t>
  </si>
  <si>
    <t>อินโดนีเซีย Mount Bromo - Kawah Ijen ใช้สัญญาณเน็ตกันยังไง</t>
  </si>
  <si>
    <t>จะ|general, ยกเลิก|general, ดวง, วัน|general, นี้|general, ค่ะ|general</t>
  </si>
  <si>
    <t>อินโดนีเซีย,  , Mount,  , Bromo,  , -,  , Kawah Ijen,  , ใช้, สัญญาณ, เน็ต, กัน, ยัง, ไง</t>
  </si>
  <si>
    <t xml:space="preserve">คุณต้องการยกเลิกบริการดังกล่าวจริงๆ เหรอจ้ะ
ยกเลิก
</t>
  </si>
  <si>
    <t>อิน, โดน|general, ีเซีย, mount, bromo, -, kawah, ijen, ใช้|general, สัญญาณ|general, อินเตอร์เน็ต|general, กัน|general, ยัง|general, ไง|general</t>
  </si>
  <si>
    <t>ขอหมายเลข ยกเลิกข้อความค่ะ</t>
  </si>
  <si>
    <t>ขอ, หมายเลข,  , ยกเลิก, ข้อความ, ค่ะ</t>
  </si>
  <si>
    <t>signal:สัญญาณ,internet:เน็ต</t>
  </si>
  <si>
    <t>ขอ|general, หมายเลข|general, ยกเลิก|general, ข้อความ|general, ค่ะ|general</t>
  </si>
  <si>
    <t>ขอคำแนะนำเปิดใช้งาน 3G/4G ที่ Switzerland 6-7 วัน</t>
  </si>
  <si>
    <t>ต้องการยกเลิกบริการที่สมัครผ่าน
ข้อความทั้งหมดทำไง</t>
  </si>
  <si>
    <t>ต้องการ, ยกเลิก, บริการ, ที่, สมัครผ่าน, ข้อความ, ทั้งหมด, ทำ, ไง</t>
  </si>
  <si>
    <t>ขอ, คำ, แนะนำ, เปิด, ใช้, งาน,  , 3, G, /, 4, G,  , ที่,  , Switzerland,  , 6, -, 7,  , วัน</t>
  </si>
  <si>
    <t>ยกเลิก|compound:general, บริการ|general, ที่|general, สมัคร|general, ผ่าน|general, ข้อความ|general, ทั้งหมด|general, ทำ|general, ไง|general</t>
  </si>
  <si>
    <t>ยกเลิก SMS ง่ายๆได้เลยที่ *137 โทรออกฟรี กด 2 ยกเลิก SMS ที่มีค่าบริการได้เลย</t>
  </si>
  <si>
    <t>ขอ|general, คำ, ปรึกษา|general, เปิด|general, ใช้งาน|compound:general, 3, g, /, 4g, ที่|general, sw, มัน|general, zerl, แอนด์|general, 6, -, 7, วัน|general</t>
  </si>
  <si>
    <t>ขอ,คำแนะนำ</t>
  </si>
  <si>
    <t>country:Switzerland</t>
  </si>
  <si>
    <t>6-7 วัน</t>
  </si>
  <si>
    <t>data_network:3g,data_network:4g</t>
  </si>
  <si>
    <t>ยกเลิกข้อความขยะ ต้องทำไง</t>
  </si>
  <si>
    <t>ยกเลิก, ข้อความ, ขยะ,  , ต้อง, ทำไง</t>
  </si>
  <si>
    <t>ยกเลิก|general, ข้อความ|general, ขยะ, ต้อง|general, ทำไง|general</t>
  </si>
  <si>
    <t>จะไปเกาหลี ติด Social ควรเปิด roaming ไป/ซื้อซิม net ดี</t>
  </si>
  <si>
    <t>จะ, ไป, เกาหลี,  , ติด,  , Social,  , ควร, เปิด,  , roaming,  , ไป, /, ซื้อ, ซิม,  , net,  , ดี</t>
  </si>
  <si>
    <t>Contact Admin</t>
  </si>
  <si>
    <t>จะ|general, ไป|general, เกาหลี|general, ติด|general, แค่นั้น|general, cial, ควร|general, เปิด|general, roam, in|general, g, ไป|general, /, ซื้อ|general, ซิม|general, อินเตอร์เน็ต|general, ดี|general</t>
  </si>
  <si>
    <t xml:space="preserve">Click ติดต่อ admin </t>
  </si>
  <si>
    <t>ควร,เปิด</t>
  </si>
  <si>
    <t>Click,  , ติดต่อ,  , admin,</t>
  </si>
  <si>
    <t>click, ติดต่อ|general, เจ้าหน้าที่|general</t>
  </si>
  <si>
    <t>roaming:roaming,sim_card:ซิม</t>
  </si>
  <si>
    <t>Transfer to Agent and Keep message History</t>
  </si>
  <si>
    <t>ไม่มีพนักงานมากตอบ ยังไม่มีการ Transfer</t>
  </si>
  <si>
    <t>จะไปเวียดนาม 7 วัน เปิดโรมมิ่งหรือไปซื้อซิมที่นั่นดีกว่าครับ</t>
  </si>
  <si>
    <t>จะ, ไป, เวียดนาม,  , 7,  , วัน,  , เปิดโรม, มิ่ง, หรือ, ไป, ซื้อ, ซิม, ที่, นั่น, ดี, กว่า, ครับ</t>
  </si>
  <si>
    <t>Back to Aunjai</t>
  </si>
  <si>
    <t>Click คุยกับอุ่นใจ</t>
  </si>
  <si>
    <t>จะ|general, ไป|general, เวียด, นา|general, ม, 7, วัน|general, เปิด|general, โรม, ไม่|general, ่ง, หรือ|general, ไป|general, ซื้อ|general, ซิม|general, ที่|general, นั่น, ดี|general, กว่า|general, ครับ|general</t>
  </si>
  <si>
    <t>Click,  , คุย, กับ, อุ่นใจ</t>
  </si>
  <si>
    <t>click, คุย|general, กับ|general, อุ่นใจ|BAY</t>
  </si>
  <si>
    <t>country:เวียดนาม</t>
  </si>
  <si>
    <t>กลับมา flow Greeting</t>
  </si>
  <si>
    <t>กลับมา Flow Greeting</t>
  </si>
  <si>
    <t>หวัดดี</t>
  </si>
  <si>
    <t>โรมมิ่ง AIS ที่ไต้หวัน ขอทราบวิธีการใช้งานหน่อยครับ</t>
  </si>
  <si>
    <t>โรมมิ่ง,  , AIS,  , ที่, ไต้หวัน,  , ขอ, ทราบ, วิธี, การ, ใช้, งาน, หน่อย, ครับ</t>
  </si>
  <si>
    <t xml:space="preserve"> flow Greeting</t>
  </si>
  <si>
    <t>Flow Greeting</t>
  </si>
  <si>
    <t>โรม, ไม่|general, ่ง, a, เป็น|general, ที่|general, ไต้หวัน|general, ขอ|general, รู้|general, วิธีการ|general, การ|general, ใช้งาน|compound:general, หน่อย|general, ครับ|general</t>
  </si>
  <si>
    <t>country:china:ไต้หวัน</t>
  </si>
  <si>
    <t>วิธีการ,ใช้งาน</t>
  </si>
  <si>
    <t>ทักทาย</t>
  </si>
  <si>
    <t>สวัสดี|compound:general</t>
  </si>
  <si>
    <t>ไปยุโรป 11 วัน ต้องการใช้ internet เพื่อเปิด map และ check in นิดหน่อย ใช้วิธีไหนดีคะ</t>
  </si>
  <si>
    <t>สบายดีไหม</t>
  </si>
  <si>
    <t>สบายดี, ไหม</t>
  </si>
  <si>
    <t>ไป, ยุโรป,  , 11,  , วัน,  , ต้องการ, ใช้,  , internet,  , เพื่อ, เปิด,  , map,  , และ,  , check,  , in,  , นิดหน่อย,  , ใช้, วิธี, ไหน, ดี, คะ</t>
  </si>
  <si>
    <t>สบายดี|general, ไหม|general</t>
  </si>
  <si>
    <t>text: สบายมากๆ เลยจ้า แลัวคุณสบายดีไหม
text: เราสบายดีมากๆ เลยจ้า คุณเป็นยังไงบ้างจ๊ะ</t>
  </si>
  <si>
    <t>ไป|general, ยุโรป|general, 11, วัน|general, ต้องการ|general, ใช้|general, อินเตอร์เน็ต|general, เพื่อ|general, เปิด|general, m, แอพพลิเคชั่น|general, และ|general, check|general, in|general, นิดหน่อย|general, ใช้|general, วิธีการ|general, ไหน|general, สวัสดี|compound:general</t>
  </si>
  <si>
    <t>ต้องการ,ไหน</t>
  </si>
  <si>
    <t>ดีคะ</t>
  </si>
  <si>
    <t>continent:ยุโรป</t>
  </si>
  <si>
    <t>11 วัน</t>
  </si>
  <si>
    <t>วิธี</t>
  </si>
  <si>
    <t>อุ่นใจเป็นใคร</t>
  </si>
  <si>
    <t>roaming:internet</t>
  </si>
  <si>
    <t>อุ่นใจ, เป็น, ใคร</t>
  </si>
  <si>
    <t>อุ่นใจ|BAY, เป็น|general, ใคร|general</t>
  </si>
  <si>
    <t>text: เป็นอะไรไม่สำคัญ แต่จะคอยอยู่ข้างคุณเสมอจ้า</t>
  </si>
  <si>
    <t>ไปโตเกียว ย่าน UENO ใช้เน็ตแบบ Unlimited Data Roaming ดีไหม</t>
  </si>
  <si>
    <t>ไป, โตเกียว,  , ย่าน,  , UENO,  , ใช้, เน็ต, แบบ,  , Unlimited,  , Data,  , Roaming,  , ดี, ไหม</t>
  </si>
  <si>
    <t>เป็นแฟนเราไหม</t>
  </si>
  <si>
    <t>เป็น, แฟน, เรา, ไหม</t>
  </si>
  <si>
    <t>ไป|general, โตเกียว, ยาย|general, น, ue, ไม่|general, ใช้|general, อินเตอร์เน็ต|general, แบบ|general, un, เกิน|general, ed, data, roam, in|general, g, ดี|general, ไหม|general</t>
  </si>
  <si>
    <t>เป็น|general, แฟน|general, เรา|general, ไหม|general</t>
  </si>
  <si>
    <t>text: ถามแบบนี้เราเขินน้าา ^///^</t>
  </si>
  <si>
    <t>country:japan:โตเกียว</t>
  </si>
  <si>
    <t>general</t>
  </si>
  <si>
    <t>12go</t>
  </si>
  <si>
    <t>text: ไปสิ ไปกัน
text: Let's go Let's go!!</t>
  </si>
  <si>
    <t>ไปอเมริกา(New York) เปิด Roaming ดีมั้ยครับ</t>
  </si>
  <si>
    <t>ไป, อเมริกา, (, New York, ),  , เปิด,  , Roaming,  , ดี, มั้ย, ครับ</t>
  </si>
  <si>
    <t>ไป|general, สหรัฐอเมริกา|general, (, นิว|general, y, หรือ|general, k, ), เปิด|general, roam, in|general, g, ดี|general, ไหม|general, ครับ|general</t>
  </si>
  <si>
    <t>country:ameria:New York</t>
  </si>
  <si>
    <t>รถติดมั้ย</t>
  </si>
  <si>
    <t>รถ, ติด, มั้ย</t>
  </si>
  <si>
    <t>บริการเหมาเหมา โทรทุกเครือข่าย</t>
  </si>
  <si>
    <t>รถยนต์|general, ติด|general, ไหม|general</t>
  </si>
  <si>
    <t>text: ก็ไม่เท่าไหร่นะ</t>
  </si>
  <si>
    <t>ใช้ AIS 3G รายเดือน จะไปบาหลี ต้องการเปิดโรมมิ่งไว้เพื่อรับสาย-โทรออกเท่านั้น ต้องทำอย่างไรคะ</t>
  </si>
  <si>
    <t>ใช้,  , AIS,  , 3, G,  , ราย, เดือน,  , จะ, ไป, บาหลี,  , ต้องการ, เปิดโรม, มิ่ง, ไว้, เพื่อ, รับ, สาย, -, โทร, ออก, เท่า, นั้น,  , ต้อง, ทำ, อย่าง, ไร, คะ</t>
  </si>
  <si>
    <t>ไปต่อยมวยกัน</t>
  </si>
  <si>
    <t>ไป, ต่อย, มวย, กัน</t>
  </si>
  <si>
    <t>ไป|general, ต่อ|general, ย, มวย, กัน|general</t>
  </si>
  <si>
    <t>text: กีฬาๆ เป็นยาวิเศษ 5hi 5hi</t>
  </si>
  <si>
    <t>ไปเตะบอลกัน</t>
  </si>
  <si>
    <t>ไป, เตะ, บอล, กัน</t>
  </si>
  <si>
    <t>ใช้|general, a, เป็น|general, 3, g, ราย|general, เดือน|general, จะ|general, ไป|general, บาหลี, ต้องการ|general, เปิด|general, โรม, ไม่|general, ่ง, ไว้|general, เพื่อ|general, รับ|general, สาย|general, -, โทร|general, ออก|general, เท่า|general, นั้น|general, ต้อง|general, ทำ|general, อย่าง|general, ไร|general, ค่ะ|general</t>
  </si>
  <si>
    <t>ไป|general, เตะ|general, ลูกบอล|general, กัน|general</t>
  </si>
  <si>
    <t>country:indonesia:bali</t>
  </si>
  <si>
    <t>network_type:รายเดือน,data_network:3g,roaming:โรมมิ่ง</t>
  </si>
  <si>
    <t>ไปตีแบตกัน</t>
  </si>
  <si>
    <t>ไป, ตีแบต, กัน</t>
  </si>
  <si>
    <t>ไป|general, ตี|general, แบตมินตัน|general, กัน|general</t>
  </si>
  <si>
    <t>ว่างมั้ย</t>
  </si>
  <si>
    <t xml:space="preserve">ไปยุโรปจะเปิด Data Roaming </t>
  </si>
  <si>
    <t>ว่าง, มั้ย</t>
  </si>
  <si>
    <t>ไป, ยุโรป, จะ, เปิด,  , Data,  , Roaming,</t>
  </si>
  <si>
    <t>แพ็กเกจ</t>
  </si>
  <si>
    <t>ว่าง|general, ไหม|general</t>
  </si>
  <si>
    <t>ไป|general, ยุโรป|general, จะ|general, เปิด|general, data, roam, in|general, g</t>
  </si>
  <si>
    <t>text: ขอเค้าเคลียร์คิวแปบนึงนะ
text: ตอนนี้เค้ายังไม่ว่างเลย รอก่อนน้า</t>
  </si>
  <si>
    <t>continent:europe</t>
  </si>
  <si>
    <t>อยากไปเที่ยวญี่ปุ่น</t>
  </si>
  <si>
    <t>อยาก, ไป, เที่ยว, ญี่ปุ่น</t>
  </si>
  <si>
    <t>สอบถามการสมัคร Roaming ของ AIS ขณะอยู่ต่างประเทศครับ</t>
  </si>
  <si>
    <t>อยาก|general, ไป|general, เที่ยว|general, ญี่ปุ่น|general</t>
  </si>
  <si>
    <t>สอบถาม, การ, สมัคร,  , Roaming,  , ของ,  , AIS,  , ขณะ, อยู่, ต่าง, ประเทศ, ครับ</t>
  </si>
  <si>
    <t>โทรได้</t>
  </si>
  <si>
    <t>text: ขอเราไปด้วยสิ กำลังเหงาอยู่พอดี
text: ขอเค้าไปด้วยสิ อยากไปอยู่พอดี</t>
  </si>
  <si>
    <t>อายุการใช้งาน</t>
  </si>
  <si>
    <t>สอบถาม|general, การ|general, สมัคร|general, roam, in|general, g, ของ|general, a, เป็น|general, ขณะ, อยู่|general, ต่างประเทศ|compound:general, ครับ|general</t>
  </si>
  <si>
    <t>อยากไปเที่ยวเกาหลี</t>
  </si>
  <si>
    <t>อยาก, ไป, เที่ยว, เกาหลี</t>
  </si>
  <si>
    <t>อยาก|general, ไป|general, เที่ยว|general, เกาหลี|general</t>
  </si>
  <si>
    <t xml:space="preserve">ผมเดินทาง ไป ตปท. บ่อย ใช้ package ไหนดี </t>
  </si>
  <si>
    <t>ผม, เดินทาง,  , ไป,  , ตปท.,  , บ่อย,  , ใช้,  , package,  , ไหน, ดี,</t>
  </si>
  <si>
    <t>วิธีการสมัคร</t>
  </si>
  <si>
    <t>ผม, เดิน|general, ทาง|general, ไป|general, ต่างประเทศ|general, ., บ่อย|general, ใช้|general, pa|general, ck, อายุ|general, ไหน|general, ดี|general</t>
  </si>
  <si>
    <t>ดี</t>
  </si>
  <si>
    <t>อยากไปเที่ยวฮาวาย</t>
  </si>
  <si>
    <t>package:package</t>
  </si>
  <si>
    <t>อยาก, ไป, เที่ยว, ฮาวาย</t>
  </si>
  <si>
    <t>อยาก|general, ไป|general, เที่ยว|general, ฮาวาย|general</t>
  </si>
  <si>
    <t>สอบถามเรื่อง AIS Data Roaming หน่อยครับ</t>
  </si>
  <si>
    <t>อยากไปเที่ยวอังกฤษ</t>
  </si>
  <si>
    <t>สอบถาม, เรื่อง,  , AIS,  , Data,  , Roaming,  , หน่อย, ครับ</t>
  </si>
  <si>
    <t>15 นาที</t>
  </si>
  <si>
    <t>อยาก, ไป, เที่ยว, อังกฤษ</t>
  </si>
  <si>
    <t>สอบถาม|general, เรื่อง|general, a, เป็น|general, data, roam, in|general, g, หน่อย|general, ครับ|general</t>
  </si>
  <si>
    <t>อยาก|general, ไป|general, เที่ยว|general, อังกฤษ|general</t>
  </si>
  <si>
    <t>หน่อย, ครับ</t>
  </si>
  <si>
    <t>roaming:AIS Data Roaming</t>
  </si>
  <si>
    <t>ไปเที่ยวกัน</t>
  </si>
  <si>
    <t>ไป, เที่ยว, กัน</t>
  </si>
  <si>
    <t>ไป|general, เที่ยว|general, กัน|general</t>
  </si>
  <si>
    <t>ปกติพี่เป็นคนชอบเดินทางไปต่างประเทศ แล้วค่าโทรแพง เล่นเน็ตแพง มีอะไรแนะนำไหม</t>
  </si>
  <si>
    <t>กด *500*8*241131#</t>
  </si>
  <si>
    <t>ปกติ, พี่, เป็น, คน, ชอบ, เดินทาง, ไป, ต่าง, ประเทศ,  , แล้ว, ค่า, โทร, แพง,  , เล่น, เน็ต, แพง,  , มี, อะไร, แนะนำ, ไหม</t>
  </si>
  <si>
    <t>25 นาที</t>
  </si>
  <si>
    <t>ปกติ|general, พี่|general, เป็น|general, คน|general, ชอบ|general, เดิน|general, ทาง|general, ไป|general, ต่างประเทศ|compound:general, แล้ว|general, ค่า|general, โทร|general, แพง|general, เล่น|general, อินเตอร์เน็ต|general, แพง|general, มี|general, อะไร|general, ปรึกษา|general, ไหม|general</t>
  </si>
  <si>
    <t>2 วัน</t>
  </si>
  <si>
    <t>กด *500*1*241131#</t>
  </si>
  <si>
    <t>ช้อปปิ้ง</t>
  </si>
  <si>
    <t>ช้อปปิ้ง|general</t>
  </si>
  <si>
    <t>expense:ค่าโทร,price:expensive:แพง</t>
  </si>
  <si>
    <t>50 นาที</t>
  </si>
  <si>
    <t>text: ขอเราไปด้วยสิ อยากได้กระเป๋าใหม่อยู่พอดี</t>
  </si>
  <si>
    <t>กด *500*40*241131#</t>
  </si>
  <si>
    <t>100 นาที</t>
  </si>
  <si>
    <t>กด *500*80*241131#</t>
  </si>
  <si>
    <t>คือพี่จะไปต่างประเทศ แล้วประเทศที่พี่จะไปไม่รองรับ SIM2FLY พี่ต้องทำยังไง</t>
  </si>
  <si>
    <t>ช้อปปิ้งกัน</t>
  </si>
  <si>
    <t>ช้อปปิ้ง, กัน</t>
  </si>
  <si>
    <t>200 นาที</t>
  </si>
  <si>
    <t>คือ, พี่, จะ, ไป, ต่าง, ประเทศ,  , แล้ว, ประเทศ, ที่, พี่, จะ, ไป, ไม่, รองรับ,  , SIM, 2, FLY,  , พี่, ต้อง, ทำ, ยัง, ไง</t>
  </si>
  <si>
    <t>ช้อปปิ้ง|general, กัน|general</t>
  </si>
  <si>
    <t>กด *500*200*241131#</t>
  </si>
  <si>
    <t>เป็น|general, พี่|general, จะ|general, ไป|general, ต่างประเทศ|compound:general, แล้ว|general, ประเทศ|general, ที่|general, พี่|general, จะ|general, ไป|general, ไม่|general, รอง|general, รับ|general, sim, 2fly, พี่|general, ต้อง|general, ทำ|general, ยัง|general, ไง|general</t>
  </si>
  <si>
    <t>400 นาที</t>
  </si>
  <si>
    <t>not_support:ไม่รองรับ</t>
  </si>
  <si>
    <t>กระเป๋าตังค์หาย</t>
  </si>
  <si>
    <t>กด *500*300*241131#</t>
  </si>
  <si>
    <t>กระเป๋า, ตังค์, หาย</t>
  </si>
  <si>
    <t>30 บาท (รับวันใช้งานเพิ่ม 30 วัน)</t>
  </si>
  <si>
    <t>กระเป๋า|general, เงิน|bank, ค์, หาย|general</t>
  </si>
  <si>
    <t>30 นาที</t>
  </si>
  <si>
    <t>text: ขอให้เจอไวๆนะ</t>
  </si>
  <si>
    <t>กด *500*9*241131#</t>
  </si>
  <si>
    <t>SMS 10 บาท</t>
  </si>
  <si>
    <t xml:space="preserve">ผมมีแพลนเดินทางไปเซอร์เบียครับ อยากใช้ Internet Check in facebook จะใช้แบบไหนได้บ้าง </t>
  </si>
  <si>
    <t>ส่ง SMS ได้ 10 ข้อความ</t>
  </si>
  <si>
    <t>ผม, มี, แพลน, เดินทาง, ไป, เซอร์เบีย, ครับ,  , อยาก, ใช้,  , Internet,  , Check,  , in,  , facebook,  , จะ, ใช้, แบบ, ไหน, ได้, บ้าง,</t>
  </si>
  <si>
    <t>กด *500*13*241131#</t>
  </si>
  <si>
    <t>มือถือหาย</t>
  </si>
  <si>
    <t>มือถือ, หาย</t>
  </si>
  <si>
    <t>ผม, มี|general, แพ, ลน|general, เดิน|general, ทาง|general, ไป|general, เซอร์เบีย, ครับ|general, อยาก|general, ใช้|general, อินเตอร์เน็ต|general, check|general, in|general, f, บัญชี|general, ebo, ตกลง|general, จะ|general, ใช้|general, แบบ|general, ไหน|general, ได้|general, บ้าง|general</t>
  </si>
  <si>
    <t>เหมา เหมาโทรฟรีไม่อั้น 1 วัน</t>
  </si>
  <si>
    <t>มือถือ|general, หาย|general</t>
  </si>
  <si>
    <t>แบบไหน,ได้บ้าง</t>
  </si>
  <si>
    <t>อายุการ ใช้งาน</t>
  </si>
  <si>
    <t>ขี้งก</t>
  </si>
  <si>
    <t>ขี้งก|general</t>
  </si>
  <si>
    <t>เหมา เหมา Midnight Sale5 บาท/ วัน</t>
  </si>
  <si>
    <t>เนปาลเปิดโรมมิ่งยังไง แพงหรือเปล่า</t>
  </si>
  <si>
    <t>text: คนใจน้อยมันเกิดอาการน้อยใจ ฮือTT...</t>
  </si>
  <si>
    <t>โทรใน AIS ฟรีไม่จำกัด ตั้งแต่เวลา 00.01-11.00 น. (ครั้งละไม่เกิน 1 ชม.)
โทรนอกเวลา/ นอกเครือข่าย นาทีละ 1 บ. (ใช้ได้ถึงเที่ยงคืนของวันที่สมัคร)</t>
  </si>
  <si>
    <t>เนปาล, เปิด, โรม, มิ่ง, ยัง, ไง,  , แพง, หรือ, เปล่า</t>
  </si>
  <si>
    <t>เน, ปา|general, ล, เปิด|general, โรม, ไม่|general, ่ง, ยัง|general, ไง|general, แพง|general, หรือ|general, เปล่า|general</t>
  </si>
  <si>
    <t>ยังไง, หรือเปล่า</t>
  </si>
  <si>
    <t>roaming:โรมมิ่ง,price:high:แพง</t>
  </si>
  <si>
    <t>ขี้น้อยใจ</t>
  </si>
  <si>
    <t>ขี้, น้อยใจ</t>
  </si>
  <si>
    <t>ขี้|general, เล็กน้อย|general, ใจ|general</t>
  </si>
  <si>
    <t>จะไปเที่ยวหมู่เกาะฮาวาย เปิดสัญญาณโรมมิ่งได้มั้ยครับ</t>
  </si>
  <si>
    <t>จะ, ไป, เที่ยว, หมู่, เกาะฮาวาย,  , เปิด, สัญญาณ, โรม, มิ่ง, ได้, มั้ย, ครับ</t>
  </si>
  <si>
    <t>กด *500*5*241131#</t>
  </si>
  <si>
    <t>ขี้งอน</t>
  </si>
  <si>
    <t>เหมา เหมา ช่วงค่ำ 29 บาท/ วัน</t>
  </si>
  <si>
    <t>จะ|general, ไป|general, เที่ยว|general, หมู่|general, เ, กา|general, ะ, ฮาวาย|general, เปิด|general, สัญญาณ|general, โรม, ไม่|general, ่ง, ได้|general, ไหม|general, ครับ|general</t>
  </si>
  <si>
    <t>ขี้งอน|general</t>
  </si>
  <si>
    <t>โทรใน AIS ฟรีไม่จำกัด ตั้งแต่เวลา 17.00-22.00 น.(ครั้งละไม่เกิน 1 ชม.)
โทรนอกเวลา/ นอกเครือข่าย นาทีละ 1 บ. (ใช้ได้ถึงเที่ยงคืนของวันที่สมัคร)</t>
  </si>
  <si>
    <t>country:america:ฮาวาย</t>
  </si>
  <si>
    <t>กด *500*29*241131#</t>
  </si>
  <si>
    <t>เหมา เหมา คนโปรด 9 บาท/ วัน</t>
  </si>
  <si>
    <t>กินข้าวคนเดียว</t>
  </si>
  <si>
    <t>กิน, ข้าว, คน, เดียว</t>
  </si>
  <si>
    <t>โทรหา 1 เบอร์พิเศษ(ใน AIS) นาทีละ 2 สตางค์ โทรเบอร์อื่นคิดตามโปรโมชั่นปัจจุบัน
(ใช้ได้ถึงเที่ยงคืนวันที่สมัคร)</t>
  </si>
  <si>
    <t>กิน|general, ข้าว|general, คน|general, เ, ดี|general, ยว</t>
  </si>
  <si>
    <t>text: มีเค้าเป็นเพื่อนอีกคนน้า
text: อย่าเศร้าไปเลย มีเค้าอยู่อีกคนน้า</t>
  </si>
  <si>
    <t>กด *502*3*เบอร*241131#</t>
  </si>
  <si>
    <t>ขอสอบถามเรื่องโรมมิ่งไปลาว2วัน</t>
  </si>
  <si>
    <t>เหมา เหมา9 บาท/ วัน (6 โมงเย็น)</t>
  </si>
  <si>
    <t>ขอ, สอบถาม, เรื่อง, โรม, มิ่ง, ไป, ลาว, 2, วัน</t>
  </si>
  <si>
    <t>โทรใน AIS ฟรีไม่จำกัด(ครั้งละไม่เกิน 1 ชม.)ยกเว้นเวลา 18.00-23.00 น.โทรนอกเวลา/ นอกเครือข่าย/โทรเกิน 1 ชม.นาทีละ 1 บ.(ใช้ได้ถึงเที่ยงคืนวันที่สมัคร)</t>
  </si>
  <si>
    <t>ขอ|general, สอบถาม|general, เรื่อง|general, โรม, ไม่|general, ่ง, ไป|general, ลาว|general, 2, วัน|general</t>
  </si>
  <si>
    <t>อุ่นใจคิดถึงเค้ามั้ย</t>
  </si>
  <si>
    <t>ขอ,สอบถาม</t>
  </si>
  <si>
    <t>กด *500*30*241131#</t>
  </si>
  <si>
    <t>อุ่นใจ, คิด, ถึง, เค้า, มั้ย</t>
  </si>
  <si>
    <t>เหมา เหมา9 บาท/ วัน (5 โมงเย็น)</t>
  </si>
  <si>
    <t>2วัน</t>
  </si>
  <si>
    <t>อุ่นใจ|BAY, คิดถึง|compound:general, เค้า|general, ไหม|general</t>
  </si>
  <si>
    <t>text: อุ่นใจก็คิดถึงพี่ๆเหมือนกาน</t>
  </si>
  <si>
    <t>โทรใน AIS ฟรี ไม่จำกัด(ครั้งละไม่เกิน 1 ชม.)ยกเว้นเวลา 17.00-22.00 น.โทรนอกเวลา/นอกเครือข่ายและโทรเกิน 1 ชม.นาทีละ1 บ.(ใช้ได้ถึงเที่ยงคืนวันที่สมัคร)</t>
  </si>
  <si>
    <t>กด *500*10*241131#</t>
  </si>
  <si>
    <t>เหมา เหมา9 บาท/ วัน (4 โมงเย็น)แพ็คเกจใหม่</t>
  </si>
  <si>
    <t>อยากเอาไอแพดไปใช้เล่นตอนเที่ยวที่รัสเซีย ต้องทำยังไงบ้างอะ</t>
  </si>
  <si>
    <t>โทรใน AIS ฟรีไม่จำกัด (ครั้งละไม่เกิน 1 ชม.)ยกเว้นเวลา 16.00-21.00 น.โทรนอกเวลา/ นอกเครือข่ายและโทรเกิน 1 ชม.นาทีแรก 2 บ.นาทีต่อไป 50 สตางค์(ใช้ได้ถึงเที่ยงคืนวันที่สมัคร)</t>
  </si>
  <si>
    <t>อยากเจอ</t>
  </si>
  <si>
    <t>อยาก, เอา, ไอ, แพด, ไป, ใช้, เล่น, ตอน, เที่ยว, ที่, รัสเซีย,  , ต้อง, ทำ, ยัง, ไง, บ้าง, อะ</t>
  </si>
  <si>
    <t>กด *500*16*241131#</t>
  </si>
  <si>
    <t>อยาก|general, เอา|general, ไอ, แพด, ไป|general, ใช้|general, เล่น|general, ตอน, เที่ยว|general, ที่|general, รหัส|general, เซีย, ต้อง|general, ทำ|general, ยัง|general, ไง|general, บ้าง|general</t>
  </si>
  <si>
    <t>เหมา เหมา 9 บาท/ วัน(4 โมงเย็น)</t>
  </si>
  <si>
    <t>อยาก, เจอ</t>
  </si>
  <si>
    <t>country:รัสเซีย</t>
  </si>
  <si>
    <t>อยาก|general, เจอ|general</t>
  </si>
  <si>
    <t>โทรใน AIS ฟรีไม่จำกัด (ครั้งละไม่เกิน 1 ชม.)ยกเว้นเวลา 16.00-21.00 น.โทรนอกเวลา/นอกเครือข่ายและโทรเกิน 1 ชม.นาทีละ1 บ.(ใช้ได้ถึงเที่ยงคืนวันที่สมัคร)</t>
  </si>
  <si>
    <t>กด *500*50*241131#</t>
  </si>
  <si>
    <t>เหมา เหมา 9 บาท/ วัน(โทร AIS ฟรี 3 นาที)</t>
  </si>
  <si>
    <t>โทรใน AIS ฟรี 3 นาทีแรกหากเกิน 3 นาที และโทรนอกเวลา/ นอกเครือข่ายนาทีละ 1 บ.
(ใช้ได้ถึงเที่ยงคืนของวันที่สมัคร)</t>
  </si>
  <si>
    <t>รถชน</t>
  </si>
  <si>
    <t>กด *500*20*241131#</t>
  </si>
  <si>
    <t>รถยนต์|general, ชน|general</t>
  </si>
  <si>
    <t>เหมา เหมา 8 บาท/ วัน</t>
  </si>
  <si>
    <t>text: เป็นห่วงน้า
text: เค้าเป็นห่วงน้าʕ￫ᴥ￩ʔ
text: พักผ่อนเยอะๆนะ
text: อย่าลืมดูแลรักษาสุขภาพด้วยน้า</t>
  </si>
  <si>
    <t>ได้รับส่วนลดค่าโทรสำหรับโปรโมชั่นปัจจุบันจากราคาปกติ 50% ทุกเครือข่าย(ใช้ได้ถึงเที่ยงคืนวันที่สมัคร)</t>
  </si>
  <si>
    <t>กด *500*23*241131#</t>
  </si>
  <si>
    <t>Roaming AIS ไปอินเดียมีแพ็คเกจอะไร</t>
  </si>
  <si>
    <t>เหมา เหมา แบบคิดตามปริมาณการใช้งาน</t>
  </si>
  <si>
    <t>Roaming,  , AIS,  , ไป, อินเดีย, มี, แพ็คเกจ, อะไร</t>
  </si>
  <si>
    <t>ไฟดูด</t>
  </si>
  <si>
    <t>roam, in|general, g, a, เป็น|general, ไป|general, อินเดีย|general, มี|general, แพ็คเกจ, อะไร|general</t>
  </si>
  <si>
    <t>ไฟ|general, ยึด|general</t>
  </si>
  <si>
    <t>roaming:Roaming,package:แพ็คเกจ</t>
  </si>
  <si>
    <t>ไปดูหมีแพนด้ากัน</t>
  </si>
  <si>
    <t xml:space="preserve">ไปอยู่จีน 20กว่าวัน ต้องการใช้ LINE roaming </t>
  </si>
  <si>
    <t>ไป, ดูหมี, แพนด้า, กัน</t>
  </si>
  <si>
    <t>ไป, อยู่, จีน,  , 20, กว่า, วัน,  , ต้องการ, ใช้,  , LINE,  , roaming,</t>
  </si>
  <si>
    <t>ไป|general, ดู|general, หมี|general, หมีแพนด้า|general, กัน|general</t>
  </si>
  <si>
    <t>แพ็กเกจใหม่ล่าสุด</t>
  </si>
  <si>
    <t>ไป|general, อยู่|general, จีน|general, 20, กว่า|general, วัน|general, ต้องการ|general, ใช้|general, ไลน์|general, roam, in|general, g</t>
  </si>
  <si>
    <t>text: เค้าว่างเสมอ ถ้าเธอชวน
text: อุ่นใจไปที่ไหนก็ได้ถ้ามีพี่ๆไปด้วย ฮิ้วๆๆ~~</t>
  </si>
  <si>
    <t>จำนวนการใช้งาน</t>
  </si>
  <si>
    <t>20กว่าวัน</t>
  </si>
  <si>
    <t>10 MB</t>
  </si>
  <si>
    <t>24 ชั่วโมง</t>
  </si>
  <si>
    <t>กด *500*90*241131#</t>
  </si>
  <si>
    <t>อยากสวย</t>
  </si>
  <si>
    <t>อยาก, สวย</t>
  </si>
  <si>
    <t>20 MB</t>
  </si>
  <si>
    <t>อยาก|general, สวย|general</t>
  </si>
  <si>
    <t>กด *500*91*241131#</t>
  </si>
  <si>
    <t>text: แค่นี้ก็น่ารักจะตาย</t>
  </si>
  <si>
    <t>29 บาท</t>
  </si>
  <si>
    <t>60 MB</t>
  </si>
  <si>
    <t>กด *500*92*241131#</t>
  </si>
  <si>
    <t>ไม่จำกัด</t>
  </si>
  <si>
    <t>อยากหล่อ</t>
  </si>
  <si>
    <t>ไปหูเป่ย์(จีน) 14 วัน จะซื้อ Data Roaming</t>
  </si>
  <si>
    <t>อยาก, หล่อ</t>
  </si>
  <si>
    <t>กด *500*93*241131#</t>
  </si>
  <si>
    <t>ไป, หูเป่ย์, (, จีน, ),  , 14,  , วัน,  , จะ, ซื้อ,  , Data,  , Roaming</t>
  </si>
  <si>
    <t>อยาก|general, หล่อ|general</t>
  </si>
  <si>
    <t>59 บาท</t>
  </si>
  <si>
    <t>ไป|general, หูเป่ย์, (, จีน|general, ), 14, วัน|general, จะ|general, ซื้อ|general, data, roam, in|general, g</t>
  </si>
  <si>
    <t>70 MB</t>
  </si>
  <si>
    <t>country:china:หูเป่ย</t>
  </si>
  <si>
    <t>กด *500*70*241131#</t>
  </si>
  <si>
    <t>14 วัน</t>
  </si>
  <si>
    <t>79 บาท</t>
  </si>
  <si>
    <t>180 MB</t>
  </si>
  <si>
    <t>กด *500*71*241131#</t>
  </si>
  <si>
    <t>300 MB</t>
  </si>
  <si>
    <t>ไม่ต้องอ่ะ</t>
  </si>
  <si>
    <t>กด *500*72*241131#</t>
  </si>
  <si>
    <t>ไม่, ต้อง, อ่ะ</t>
  </si>
  <si>
    <t>ไม่ต้อง|compound:general, อ่ะ|general</t>
  </si>
  <si>
    <t>Roaming ใน Australia</t>
  </si>
  <si>
    <t>text: งอนเค้าเหรอ ดีกันนะ</t>
  </si>
  <si>
    <t>Roaming,  , ใน,  , Australia</t>
  </si>
  <si>
    <t>roam, in|general, g, ใน|general, a, สหรัฐอเมริกา|general, tralia</t>
  </si>
  <si>
    <t>country:Australia</t>
  </si>
  <si>
    <t>คือแบบว่า</t>
  </si>
  <si>
    <t>คือ, แบบ, ว่า</t>
  </si>
  <si>
    <t>เป็น|general, แบบ|general, ว่า|general</t>
  </si>
  <si>
    <t>อยู่อเมริกาแล้ว แต่เกิดอยาก Roaming Data AIS อ่ะครับ</t>
  </si>
  <si>
    <t>อยู่, อเมริกา, แล้ว,  , แต่, เกิด, อยาก,  , Roaming,  , Data,  , AIS,  , อ่ะ, ครับ</t>
  </si>
  <si>
    <t>อยู่|general, สหรัฐอเมริกา|general, แล้ว|general, แต่|general, เกิด|general, อยาก|general, roam, in|general, g, data, a, เป็น|general, อ่ะ|general, ครับ|general</t>
  </si>
  <si>
    <t>roaming:Roaming Data</t>
  </si>
  <si>
    <t>หิมะตก</t>
  </si>
  <si>
    <t>หิมะ|general, ตก|general</t>
  </si>
  <si>
    <t>text: จริงเหรอ ไม่น่าเชื่อ</t>
  </si>
  <si>
    <t>เป็นลูกค้าเซเรเนด อยากโรมมิ่งเน็ต มีราคาพิเศษไหม</t>
  </si>
  <si>
    <t>เป็น, ลูกค้า, เซเรเนด,  , อยาก, โรม, มิ่งเน็ต,  , มี, ราคา, พิเศษ, ไหม</t>
  </si>
  <si>
    <t>เป็น|general, ลูกค้า|general, เซเรเนด, อยาก|general, โรม, ไม่|general, ่ง, อินเตอร์เน็ต|general, มี|general, ราคา|general, พิเศษ|general, ไหม|general</t>
  </si>
  <si>
    <t>serenade:เซเรเนต,roaming:โรมมิ่ง,internet:เน็ต</t>
  </si>
  <si>
    <t>เป็นใคร</t>
  </si>
  <si>
    <t>เป็น, ใคร</t>
  </si>
  <si>
    <t>เป็น|general, ใคร|general</t>
  </si>
  <si>
    <t>text: เบลล่าเองค่ะ เบลล่าเป็น bot ที่จะคอยช่วยตอบคำถามเพื่อนๆ พี่ๆ น้องๆ เกี่ยวกับผลิตภัณฑ์และบริการของธนาคารกรุงศรีและบริษัทในเครือ 
แต่ตอนนี้เบลล่ากำลังเรียนรู้สิ่งต่างๆ อยู่ค่ะ บางทีอาจจะไม่สามารถตอบคำถามได้ทุกคำถาม อย่าเพิ่งโกรธเบลล่านะคะ</t>
  </si>
  <si>
    <t>AIS unlimited เปิดโรมมิ่งที่ญี่ปุ่น หรือ pocket wifi ดีคะ</t>
  </si>
  <si>
    <t>AIS,  , unlimited,  , เปิดโรม, มิ่ง, ที่, ญี่ปุ่น,  , หรือ,  , pocket,  , wifi,  , ดี, คะ</t>
  </si>
  <si>
    <t>a, เป็น|general, un, เกิน|general, ed, เปิด|general, โรม, ไม่|general, ่ง, ที่|general, ญี่ปุ่น|general, หรือ|general, โปะ|bank, cket, w, ถ้า|general, i, สวัสดี|compound:general</t>
  </si>
  <si>
    <t>เธอคือใคร</t>
  </si>
  <si>
    <t>package:AIS unlimited,roaming:โรมมิ่ง,pocket_wifi:pocket wifi</t>
  </si>
  <si>
    <t>เธอ, คือ, ใคร</t>
  </si>
  <si>
    <t>คุณ|general, เป็น|general, ใคร|general</t>
  </si>
  <si>
    <t>แพ็กเกจ IR มีอะไรบ้าง</t>
  </si>
  <si>
    <t>แพ็กเกจ,  , IR,  , มี, อะไร, บ้าง</t>
  </si>
  <si>
    <t>ตั๋วเครื่องบิน</t>
  </si>
  <si>
    <t>แพ็กเกจ, ir, มี|general, ทำอะไร|compound:general</t>
  </si>
  <si>
    <t>ตั๋ว, เครื่อง, บิน</t>
  </si>
  <si>
    <t>ตั๋ว|general, เครื่อง|general, บิน|general</t>
  </si>
  <si>
    <t>text: จะไปเที่ยวไหนเหรอ เค้าขอไปด้วยคนสิ</t>
  </si>
  <si>
    <t>package:IR</t>
  </si>
  <si>
    <t>โอปป้า</t>
  </si>
  <si>
    <t>พี่ชาย|general</t>
  </si>
  <si>
    <t>text: ซารางเฮโย✿♥‿♥✿</t>
  </si>
  <si>
    <t>จะไปจีน30วัน อยากใช้อินเตอร์เน็ตแบบยาวๆ</t>
  </si>
  <si>
    <t>จะ, ไป, จีน, 30, วัน,  , อยาก, ใช้, อินเตอร์เน็ต, แบบ, ยาว, ๆ</t>
  </si>
  <si>
    <t>มาชิตะ</t>
  </si>
  <si>
    <t>จะ|general, ไป|general, จีน|general, 30, วัน|general, อยาก|general, ใช้|general, อินเตอร์เน็ต|general, แบบ|general, ยาว|general, ๆ</t>
  </si>
  <si>
    <t>อร่อย|general</t>
  </si>
  <si>
    <t>text: แซ่บๆ
text: แซ่บหลายเด้อ</t>
  </si>
  <si>
    <t>โออิชิ</t>
  </si>
  <si>
    <t>จะไปจีน3วัน ใช้ VPN หรือ Roamming ดีคะ?</t>
  </si>
  <si>
    <t>โออิชิ|general</t>
  </si>
  <si>
    <t>จะ, ไป, จีน, 3, วัน,  , ใช้,  , VPN,  , หรือ,  , Roamming,  , ดี, คะ, ?</t>
  </si>
  <si>
    <t>จะ|general, ไป|general, จีน|general, 3, วัน|general, ใช้|general, vpn, หรือ|general, roamm, in|general, g, สวัสดี|compound:general, ?</t>
  </si>
  <si>
    <t>หรือ,?</t>
  </si>
  <si>
    <t>3วัน</t>
  </si>
  <si>
    <t>เป็นเพศไหน</t>
  </si>
  <si>
    <t>เป็น, เพศ, ไหน</t>
  </si>
  <si>
    <t>vpn:VPN,roaming:Roaming</t>
  </si>
  <si>
    <t>เป็น|general, เพศ, ไหน|general</t>
  </si>
  <si>
    <t>text: ดูจากชื่อก็รู้แล้วมั้ง</t>
  </si>
  <si>
    <t>ขึ้นเรือ emerald princess ไปอลาสก้า ใช้ internet roaming บนเรือได้มั้ยครับ</t>
  </si>
  <si>
    <t>อุ่นใจเป็นเพศไหน</t>
  </si>
  <si>
    <t>ขึ้น, เรือ,  , emerald,  , princess,  , ไป, อลาสก้า,  , ใช้,  , internet,  , roaming,  , บน, เรือ, ได้, มั้ย, ครับ</t>
  </si>
  <si>
    <t>อุ่นใจ, เป็น, เพศ, ไหน</t>
  </si>
  <si>
    <t>อุ่นใจ|BAY, เป็น|general, เพศ, ไหน|general</t>
  </si>
  <si>
    <t>ขึ้น|general, เ, หรือ|general, e, ดิฉัน|general, rald, pr, in|general, cess, ไป|general, อลาส, ก็|general, า, ใช้|general, อินเตอร์เน็ต|general, roam, in|general, g, บน|general, เ, หรือ|general, ได้|general, ไหม|general, ครับ|general</t>
  </si>
  <si>
    <t>country:อลาสก้า</t>
  </si>
  <si>
    <t>อยากฟังเพลง</t>
  </si>
  <si>
    <t>อยาก, ฟัง, เพลง</t>
  </si>
  <si>
    <t>อยาก|general, ฟัง|general, เพลง|general</t>
  </si>
  <si>
    <t>text: เดี๋ยวเค้าร้องให้ฟังนะ</t>
  </si>
  <si>
    <t>หลงทาง</t>
  </si>
  <si>
    <t>หลง|general, ทาง|general</t>
  </si>
  <si>
    <t>roaming:internet roaming,boat:เรือ</t>
  </si>
  <si>
    <t>text: ต้องการไฟฉายมั้ย</t>
  </si>
  <si>
    <t>มืด</t>
  </si>
  <si>
    <t>มืด|general</t>
  </si>
  <si>
    <t>จะไปไปอลาสก้า โดยเรือ emerald princess จะเลือกใช้โรมมิ่งหรือควรจะซื้อบริการ wifi ของทางเรือดี</t>
  </si>
  <si>
    <t>จะ, ไป, ไป, อลาสก้า,  , โดย, เรือ,  , emerald,  , princess,  , จะ, เลือก, ใช้, โรม, มิ่ง, หรือ, ควร, จะ, ซื้อ, บริการ,  , wifi,  , ของ, ทาง, เรือ, ดี</t>
  </si>
  <si>
    <t>จะ|general, ไป|general, ไป|general, อลาส, ก็|general, า, โดย|general, เ, หรือ|general, e, ดิฉัน|general, rald, pr, in|general, cess, จะ|general, เอา|general, ใช้|general, โรม, ไม่|general, ่ง, หรือ|general, ควร|general, จะ|general, ซื้อ|general, บริการ|general, w, ถ้า|general, i, ของ|general, ทาง|general, เ, หรือ|general, ดี|general</t>
  </si>
  <si>
    <t>จับโปเกม่อนให้หน่อย</t>
  </si>
  <si>
    <t>หรือ,ควร</t>
  </si>
  <si>
    <t>จับ, โป, เก, ม่อน, ให้, หน่อย</t>
  </si>
  <si>
    <t>จับ|general, โปเกม่อน|general, ให้|general, หน่อย|general</t>
  </si>
  <si>
    <t>ชื่อ</t>
  </si>
  <si>
    <t>ตีตายเลย</t>
  </si>
  <si>
    <t>ตีตาย, เลย</t>
  </si>
  <si>
    <t>จะไปฝรั่งเศส 4 วันแต่เคยใช้แพ็กเกจ Roaming พบว่ามีการจำกัดการใช้งาน อยากใช้เน็ตไม่จำกัดครับ</t>
  </si>
  <si>
    <t>ตี|general, ตาย|general, เลย|general</t>
  </si>
  <si>
    <t>text: ตัวเองแกล้งเค้ามั้ยอ่ะ</t>
  </si>
  <si>
    <t>จะ, ไป, ฝรั่งเศส,  , 4,  , วัน, แต่, เคย, ใช้, แพ็กเกจ,  , Roaming,  , พบ, ว่า, มี, การ, จำกัด, การ, ใช้, งาน,  , อยาก, ใช้, เน็ต, ไม่, จำกัด, ครับ</t>
  </si>
  <si>
    <t>จะ|general, ไป|general, ฝรั่งเศส, 4, วัน|general, แต่|general, เคย|general, ใช้|general, แพ็กเกจ, roam, in|general, g, เจอ|general, ว่า|general, มี|general, การ|general, จำกัด|general, การ|general, ใช้งาน|compound:general, อยาก|general, ใช้|general, อินเตอร์เน็ต|general, ไม่|general, จำกัด|general, ครับ|general</t>
  </si>
  <si>
    <t>หวยงวดนี้ออกอะไร</t>
  </si>
  <si>
    <t>หวย, งวด, นี้, ออก, อะไร</t>
  </si>
  <si>
    <t>ล็อตเตอร์รี่|general, งวด|general, นี้|general, ออก|general, อะไร|general</t>
  </si>
  <si>
    <t>4 วัน</t>
  </si>
  <si>
    <t>text: ตามลิงค์นี้เลยจ้า http://lotto.mthai.com/</t>
  </si>
  <si>
    <t>package:แพ็กเกจ,roaming:Roaming,unilimit:ไม่จำกัด</t>
  </si>
  <si>
    <t>Status</t>
  </si>
  <si>
    <t>Parent</t>
  </si>
  <si>
    <t>ทวีป</t>
  </si>
  <si>
    <t>ตอบหน่อย</t>
  </si>
  <si>
    <t>ตอบ, หน่อย</t>
  </si>
  <si>
    <t>ชื่อเต็ม</t>
  </si>
  <si>
    <t>ตอบด้วย|compound:general</t>
  </si>
  <si>
    <t>text: ถามได้ตอบได้ จ้ะนายจ๋า
text: ยินดีตอบให้ทุกคำถามเลย</t>
  </si>
  <si>
    <t>เที่ยวจีน ใช้เน็ตอันไหนดีสุดครับ โรมมิ่งไปจีน vs Pocket wifi</t>
  </si>
  <si>
    <t>เที่ยว, จีน,  , ใช้, เน็ต, อัน, ไหน, ดี, สุด, ครับ,  , โรม, มิ่ง, ไป, จีน,  , vs,  , Pocket,  , wifi</t>
  </si>
  <si>
    <t>มีร้านอาหารอร่อยแนะนำมั้ย</t>
  </si>
  <si>
    <t>มี, ร้าน, อาหาร, อร่อย, แนะนำ, มั้ย</t>
  </si>
  <si>
    <t>เที่ยว|general, จีน|general, ใช้|general, อินเตอร์เน็ต|general, อัน|general, ไหน|general, ดี|general, สุด|general, ครับ|general, โรม, ไม่|general, ่ง, ไป|general, จีน|general, vs, โปะ|bank, cket, w, ถ้า|general, i</t>
  </si>
  <si>
    <t>มี|general, ร้าน|general, อาหาร|general, อร่อย|general, ปรึกษา|general, ไหม|general</t>
  </si>
  <si>
    <t>text: ถ้าไม่รู้จะกินอะไร มากินข้าวบ้านเราก็ได้น้า</t>
  </si>
  <si>
    <t>internet:เน็ต,roaming:โรมมิ่ง,pocket_wifi:Pocket wifi</t>
  </si>
  <si>
    <t>คำนำหน้า</t>
  </si>
  <si>
    <t>ชื่อภาษาไทย</t>
  </si>
  <si>
    <t>ร้อนมั้ย</t>
  </si>
  <si>
    <t>ร้อน, มั้ย</t>
  </si>
  <si>
    <t>ร้อน|general, ไหม|general</t>
  </si>
  <si>
    <t>text: ทำใจเย็นๆน้า
text: อดทนนิดนึงน้า ฮึบๆ</t>
  </si>
  <si>
    <t>จะไปเมืองจีน 7 วัน ควรเปิดโรมมิ่งหรือซื้อซิมที่จีนใช้ดีครับ (เน้น internet / data)</t>
  </si>
  <si>
    <t>อากาศร้อนจัง</t>
  </si>
  <si>
    <t>อากาศ, ร้อน, จัง</t>
  </si>
  <si>
    <t>จะ, ไป, เมืองจีน,  , 7,  , วัน,  , ควร, เปิด, โรม, มิ่ง, หรือ, ซื้อ, ซิม, ที่, จีน, ใช้, ดี, ครับ,  , (, เน้น,  , internet,  , /,  , data, )</t>
  </si>
  <si>
    <t>อากาศ|general, ร้อน|general, จัง|general</t>
  </si>
  <si>
    <t>จะ|general, ไป|general, เมือง|general, จีน|general, 7, วัน|general, ควร|general, เปิด|general, โรม, ไม่|general, ่ง, หรือ|general, ซื้อ|general, ซิม|general, ที่|general, จีน|general, ใช้|general, สวัสดี|compound:general, (, เน้น, อินเตอร์เน็ต|general, /, data, )</t>
  </si>
  <si>
    <t>ควร,หรือ</t>
  </si>
  <si>
    <t>คำเหมือน</t>
  </si>
  <si>
    <t>ร้อนจัง</t>
  </si>
  <si>
    <t>ร้อน, จัง</t>
  </si>
  <si>
    <t>ร้อน|general, จัง|general</t>
  </si>
  <si>
    <t>วันหยุดนี้ไปเที่ยวกันมั้ย</t>
  </si>
  <si>
    <t>วัน, หยุด, นี้, ไป, เที่ยว, กัน, มั้ย</t>
  </si>
  <si>
    <t xml:space="preserve">ผมมี plan จะไปประชุมที่อิตาลีอยากทราบว่าควรเปิดโรมมิ่งของ AIS หรือว่าควรจะซื้อซิมใหม่ใช้งาน </t>
  </si>
  <si>
    <t>วัน|general, หยุด|general, นี้|general, ไป|general, เที่ยว|general, กัน|general, ไหม|general</t>
  </si>
  <si>
    <t>text: ที่ไหนก็ได้ถ้ามีเธอไปด้วย</t>
  </si>
  <si>
    <t>ผม, มี,  , plan,  , จะ, ไป, ประชุม, ที่, อิตาลี, อยาก, ทราบ, ว่า, ควร, เปิด, โรม, มิ่งของ,  , AIS,  , หรือ, ว่า, ควร, จะ, ซื้อ, ซิม, ใหม่, ใช้, งาน,</t>
  </si>
  <si>
    <t>เมืองหลวง (TH)</t>
  </si>
  <si>
    <t>เมืองหลวง (EN)</t>
  </si>
  <si>
    <t>Remark</t>
  </si>
  <si>
    <t>ผม, มี|general, plan, จะ|general, ไป|general, ประชุม|general, ที่|general, อิ, ตา|general, ลี, อยาก|general, รู้|general, ว่า|general, ควร|general, เปิด|general, โรม, ไม่|general, ่ง, ของ|general, a, เป็น|general, หรือ|general, ว่า|general, ควร|general, จะ|general, ซื้อ|general, ซิม|general, ใหม่|general, ใช้งาน|compound:general</t>
  </si>
  <si>
    <t>มีเดท</t>
  </si>
  <si>
    <t>มี, เดท</t>
  </si>
  <si>
    <t>อยาก,ควร,หรือ</t>
  </si>
  <si>
    <t>มี|general, เดท|general</t>
  </si>
  <si>
    <t>Antigua and Barbuda</t>
  </si>
  <si>
    <t>country:อิตาลี</t>
  </si>
  <si>
    <t>text: น่าตื่นเต้นฟุดๆ</t>
  </si>
  <si>
    <t>มีสอบ</t>
  </si>
  <si>
    <t>มี, สอบ</t>
  </si>
  <si>
    <t>มี|general, สอบ|general</t>
  </si>
  <si>
    <t>text: เค้าเป็นกำลังใจให้น้า</t>
  </si>
  <si>
    <t>Country</t>
  </si>
  <si>
    <t>ไปสเปน 8 วัน AIS มี Roaming หรือ Package ไหมครับ</t>
  </si>
  <si>
    <t>พังงา</t>
  </si>
  <si>
    <t>ไป, สเปน,  , 8,  , วัน,  , AIS,  , มี,  , Roaming,  , หรือ,  , Package,  , ไหม, ครับ</t>
  </si>
  <si>
    <t>พังงา|general</t>
  </si>
  <si>
    <t>text: เป็นชื่อจังหวัดนึงของไทย</t>
  </si>
  <si>
    <t>ไป|general, ส, เป็น|general, 8, วัน|general, a, เป็น|general, มี|general, roam, in|general, g, หรือ|general, pa|general, ck, อายุ|general, ไหม|general, ครับ|general</t>
  </si>
  <si>
    <t>หรือ,ไหม</t>
  </si>
  <si>
    <t>8 วัน</t>
  </si>
  <si>
    <t>North America</t>
  </si>
  <si>
    <t xml:space="preserve">ไม่สบาย </t>
  </si>
  <si>
    <t>roaming:Roaming,package:Package</t>
  </si>
  <si>
    <t>ไม่, สบาย,</t>
  </si>
  <si>
    <t>ไม่|general, สบาย|general</t>
  </si>
  <si>
    <t>สมัครเรียน</t>
  </si>
  <si>
    <t>สมัคร, เรียน</t>
  </si>
  <si>
    <t>พอดีว่าพี่จะเดินทางไปดูพระอาทิตย์ที่นอร์เวย์ แต่ว่าสงสัยเรื่องการใช้โรมมิ่ง มันคือยังไง</t>
  </si>
  <si>
    <t>สมัคร|general, ศึกษา|general</t>
  </si>
  <si>
    <t>text: ไปเรียนที่ไหนขอเค้าเรียนด้วยคนสิ</t>
  </si>
  <si>
    <t>พอดี, ว่า, พี่, จะ, เดินทาง, ไป, ดู, พระอาทิตย์, ที่, นอร์เวย์,  , แต่, ว่า, สงสัย, เรื่อง, การ, ใช้, โรม, มิ่ง,  , มัน, คือ, ยัง, ไง</t>
  </si>
  <si>
    <t>พอดี|general, ว่า|general, พี่|general, จะ|general, เดิน|general, ทาง|general, ไป|general, ดู|general, พระ, อาทิตย์|general, ที่|general, นอร์เวย์, แต่|general, ว่า|general, สงสัย|general, เรื่อง|general, การ|general, ใช้|general, โรม, ไม่|general, ่ง, มัน|general, เป็น|general, ยัง|general, ไง|general</t>
  </si>
  <si>
    <t>กาแฟมั้ย</t>
  </si>
  <si>
    <t>กาแฟ, มั้ย</t>
  </si>
  <si>
    <t>กาแฟ|general, ไหม|general</t>
  </si>
  <si>
    <t>มัน</t>
  </si>
  <si>
    <t>text: ยังเลย รอคนชวนไปกินอยู่
text: รอคนชวน กำลังหิวอยู่พอดีเลย
text: ไปสิ กำลังอยากกินอยู่พอดี</t>
  </si>
  <si>
    <t>country:norway</t>
  </si>
  <si>
    <t>คือ</t>
  </si>
  <si>
    <t>แอนติกาและบาร์บูดา</t>
  </si>
  <si>
    <t xml:space="preserve">เซนต์จอนส์ </t>
  </si>
  <si>
    <t>ชาบูมั้ย</t>
  </si>
  <si>
    <t>ชาบู, มั้ย</t>
  </si>
  <si>
    <t>ชาบู|general, ไหม|general</t>
  </si>
  <si>
    <t>Roaming ใช้ซิมต่างประเทศเช่นของสิงค์โปร ใช้ในไทยตกวันละกี่บาทครับ</t>
  </si>
  <si>
    <t>Roaming,  , ใช้, ซิม, ต่าง, ประเทศ, เช่น, ของ, สิงค์โปร,  , ใช้, ใน, ไทย, ตก, วัน, ละ, กี่, บาท, ครับ</t>
  </si>
  <si>
    <t>Saint John’s</t>
  </si>
  <si>
    <t>roam, in|general, g, ใช้|general, ซิม|general, ต่างประเทศ|compound:general, เช่น, ของ|general, สิงค์, โปร|general, ใช้|general, ใน|general, ประเทศไทย|general, ตก|general, วัน|general, ละ, เท่าไหร่|compound:general, ครับ|general</t>
  </si>
  <si>
    <t>ส้มตำมั้ย</t>
  </si>
  <si>
    <t>Egypt</t>
  </si>
  <si>
    <t>ส้มตำ, มั้ย</t>
  </si>
  <si>
    <t>ส้มตำ|general, ไหม|general</t>
  </si>
  <si>
    <t>Africa</t>
  </si>
  <si>
    <t>Arab Republic of Egypt</t>
  </si>
  <si>
    <t>foreign_country:ต่างประเทศ,country:สิงค์โปร์</t>
  </si>
  <si>
    <t>สาธารณรัฐ</t>
  </si>
  <si>
    <t>roaming:Roaming,sim_card:ซิม,country:สิงค์โปร์,country:ไทย</t>
  </si>
  <si>
    <t>อยากกินขนม</t>
  </si>
  <si>
    <t>อยาก, กิน, ขนม</t>
  </si>
  <si>
    <t>อยาก|general, กิน|general, ขนม|general</t>
  </si>
  <si>
    <t>เปิดโรมมิ่งไปฝรั่งเศส ค่าใช้จ่ายเท่าไหร่</t>
  </si>
  <si>
    <t>เปิดโรม, มิ่ง, ไป, ฝรั่งเศส,  , ค่า, ใช้จ่าย, เท่า, ไหร่</t>
  </si>
  <si>
    <t>ดูหนังกัน</t>
  </si>
  <si>
    <t>ดูหนัง, กัน</t>
  </si>
  <si>
    <t>เปิด|general, โรม, ไม่|general, ่ง, ไป|general, ฝรั่งเศส, เสียเงิน|compound:bank, เท่าไหร่|compound:general</t>
  </si>
  <si>
    <t>ดู|general, หนัง|general, กัน|general</t>
  </si>
  <si>
    <t>text: ดูเรื่องไรก็ได้ แต่อย่าลืมซื้อป๊อบคอร์นให้ด้วยน้า อุ่นใจชอบกิน*≧V≦*
text: Wait a minute รอหน่อยๆ</t>
  </si>
  <si>
    <t>อาหรับอียิปต์</t>
  </si>
  <si>
    <t>ง่วงจัง</t>
  </si>
  <si>
    <t>ง่วง|general, จัง|general</t>
  </si>
  <si>
    <t>รบกวนถามไปเกาะแมน 4 วัน ควรเปิดโรมมิ่ง ซื้อซิม หรือพอคเก็ตไวไฟดีคะ</t>
  </si>
  <si>
    <t>รบกวน, ถาม, ไป, เกาะแมน,  , 4,  , วัน,  , ควร, เปิด, โรม, มิ่ง,  , ซื้อ, ซิม,  , หรือ, พอคเก็ต, ไว, ไฟ, ดี, คะ</t>
  </si>
  <si>
    <t>รบกวน|general, ถาม|general, ไป|general, เ, กา|general, ะ, สุภาพบุรุษ|general, 4, วัน|general, ควร|general, เปิด|general, โรม, ไม่|general, ่ง, ซื้อ|general, ซิม|general, หรือ|general, พอ|general, คเ, ก็|general, ต, รวดเร็ว|general, ไฟ|general, สวัสดี|compound:general</t>
  </si>
  <si>
    <t>เหนื่อยจัง</t>
  </si>
  <si>
    <t>รบกวน,ถาม,หรือ</t>
  </si>
  <si>
    <t>เหนื่อย, จัง</t>
  </si>
  <si>
    <t>region:เกาะแมน</t>
  </si>
  <si>
    <t>เหนื่อย|general, จัง|general</t>
  </si>
  <si>
    <t xml:space="preserve">ไคโร </t>
  </si>
  <si>
    <t>roaming:โรมมิ่ง,sim_card:ซิม,pocket_wifi:พอคเก็ตไวไฟ</t>
  </si>
  <si>
    <t>Cairo</t>
  </si>
  <si>
    <t>Argentina</t>
  </si>
  <si>
    <t>อยากดูซีรีย์เกาหลี</t>
  </si>
  <si>
    <t>South America</t>
  </si>
  <si>
    <t>อยาก, ดู, ซีรีย์, เกาหลี</t>
  </si>
  <si>
    <t>Argentine Republic</t>
  </si>
  <si>
    <t>อยาก|general, ดู|general, ซีรีส์|general, เกาหลี|general</t>
  </si>
  <si>
    <t>text: ฟินฟุดๆเลย</t>
  </si>
  <si>
    <t>ถามการใช้โทรศัพท์ ในจาร์การ์ตาร์ ควรซื้อซิมหรือเปิดโรมมิ่งดีคะ</t>
  </si>
  <si>
    <t xml:space="preserve">บัวโนสไอเรส </t>
  </si>
  <si>
    <t>ถาม, การ, ใช้, โทรศัพท์,  , ใน, จาร์การ์ตาร์,  , ควร, ซื้อ, ซิม, หรือ, เปิด, โรม, มิ่ง, ดีคะ</t>
  </si>
  <si>
    <t>Buenos Aires</t>
  </si>
  <si>
    <t>เหงาจุง</t>
  </si>
  <si>
    <t>Barbados</t>
  </si>
  <si>
    <t>ถาม|general, การ|general, ใช้|general, โทรศัพท์|general, ใน|general, จาร์, การ|general, ์, ตา|general, ร์, ควร|general, ซื้อ|general, ซิม|general, หรือ|general, เปิด|general, โรม, ไม่|general, ่ง, สวัสดี|compound:general</t>
  </si>
  <si>
    <t>เหงา|general, จัง|general</t>
  </si>
  <si>
    <t>ถาม,ควร,หรือ</t>
  </si>
  <si>
    <t>การ,ใน,ควร</t>
  </si>
  <si>
    <t>country:indonesia:จาร์การ์ตาร์</t>
  </si>
  <si>
    <t>sim_card:ซิม,roaming:โรมมิ่ง</t>
  </si>
  <si>
    <t>บาร์เบโดส</t>
  </si>
  <si>
    <t>เหง่าหรือเปล่า</t>
  </si>
  <si>
    <t>เหง่า, หรือ, เปล่า</t>
  </si>
  <si>
    <t xml:space="preserve">บริดจ์ทาวน์ </t>
  </si>
  <si>
    <t>เหงา|general, หรือ|general, เปล่า|general</t>
  </si>
  <si>
    <t>Bridgetown</t>
  </si>
  <si>
    <t>Belize</t>
  </si>
  <si>
    <t>มี plan ไป San Francisco มี packages ไหนหรือ promotion ไหนคุ้มๆ บ้างหรือไม่ครับ</t>
  </si>
  <si>
    <t>ปัญหา</t>
  </si>
  <si>
    <t>เบลีซ</t>
  </si>
  <si>
    <t>มี,  , plan,  , ไป,  , San,  , Francisco,  , มี,  , packages,  , ไหน, หรือ,  , promotion,  , ไหน, คุ้ม, ๆ,  , บ้าง, หรือ, ไม่, ครับ</t>
  </si>
  <si>
    <t xml:space="preserve">เบลโมแพน </t>
  </si>
  <si>
    <t>ปัญหา|general</t>
  </si>
  <si>
    <t>Belmopan</t>
  </si>
  <si>
    <t>text: มีปัญหาก็ทายมาสิจ้ะ
text: ลองทายดูสิ</t>
  </si>
  <si>
    <t>มี|general, plan, ไป|general, san, franc, เป็น|general, co, มี|general, pa|general, ck, อายุ|general, s, ไหน|general, หรือ|general, โปรโมชั่น|general, ไหน|general, คุ้ม, ๆ, บ้าง|general, หรือ|general, ไม่|general, ครับ|general</t>
  </si>
  <si>
    <t>Venezuela</t>
  </si>
  <si>
    <t>ไหน,หรือ,หรือไม่</t>
  </si>
  <si>
    <t>ครับ,บ้าง</t>
  </si>
  <si>
    <t>country:america:San Francisco</t>
  </si>
  <si>
    <t>ช่วยเหลือ</t>
  </si>
  <si>
    <t>package:packages,package:promotion,price:medium:คุ้ม</t>
  </si>
  <si>
    <t>Bolivarian Republic of Venezuela</t>
  </si>
  <si>
    <t>ช่วย|general</t>
  </si>
  <si>
    <t>text: มีอะไรให้เราช่วยมั้ย</t>
  </si>
  <si>
    <t>โบลีวาร์แห่งเวเนซุเอลา</t>
  </si>
  <si>
    <t xml:space="preserve">การากัส </t>
  </si>
  <si>
    <t>Caracas</t>
  </si>
  <si>
    <t>มันตาย</t>
  </si>
  <si>
    <t>มี plan ไป Las Vegas มี packages ไหนหรือ promotion ไหนคุ้มๆ บ้างหรือไม่ครับ</t>
  </si>
  <si>
    <t>มัน|general, ตาย|general</t>
  </si>
  <si>
    <t>มี,  , plan,  , ไป,  , Las,  , Vegas,  , มี,  , packages,  , ไหน, หรือ,  , promotion,  , ไหน, คุ้ม, ๆ,  , บ้าง, หรือ, ไม่, ครับ</t>
  </si>
  <si>
    <t>Bosnia and Herzegovina</t>
  </si>
  <si>
    <t>มี|general, plan, ไป|general, l, เช่นเดียวกัน|general, veg, เช่นเดียวกัน|general, มี|general, pa|general, ck, อายุ|general, s, ไหน|general, หรือ|general, โปรโมชั่น|general, ไหน|general, คุ้ม, ๆ, บ้าง|general, หรือ|general, ไม่|general, ครับ|general</t>
  </si>
  <si>
    <t>Europe</t>
  </si>
  <si>
    <t>country:america:Las Vegas</t>
  </si>
  <si>
    <t>บอสเนียและเฮอร์เซโกวีนา</t>
  </si>
  <si>
    <t>แปลกจัง</t>
  </si>
  <si>
    <t xml:space="preserve">ซาราเยโว </t>
  </si>
  <si>
    <t>แปลก|general, จัง|general</t>
  </si>
  <si>
    <t>Sarajevo</t>
  </si>
  <si>
    <t>Burkina Faso</t>
  </si>
  <si>
    <t>จะไปกัมพูชา มี packages ไหนหรือ promotion ไหนคุ้มๆ บ้างหรือไม่ครับ</t>
  </si>
  <si>
    <t>กลัวผี</t>
  </si>
  <si>
    <t>กลัว, ผี</t>
  </si>
  <si>
    <t>จะ, ไป, กัมพูชา,  , มี,  , packages,  , ไหน, หรือ,  , promotion,  , ไหน, คุ้ม, ๆ,  , บ้าง, หรือ, ไม่, ครับ</t>
  </si>
  <si>
    <t>กลัว|general, ผี</t>
  </si>
  <si>
    <t>text: ไม่ต้องกลัวน้า เค้าอยู่นี่แล้ว</t>
  </si>
  <si>
    <t>บูร์กินาฟาโซ</t>
  </si>
  <si>
    <t>จะ|general, ไป|general, กัมพูชา, มี|general, pa|general, ck, อายุ|general, s, ไหน|general, หรือ|general, โปรโมชั่น|general, ไหน|general, คุ้ม, ๆ, บ้าง|general, หรือ|general, ไม่|general, ครับ|general</t>
  </si>
  <si>
    <t xml:space="preserve">วากาดูกู </t>
  </si>
  <si>
    <t>ไหน,หรือ, หรือไม่</t>
  </si>
  <si>
    <t>Ouagadougou</t>
  </si>
  <si>
    <t>country:america:กัมพูชา</t>
  </si>
  <si>
    <t>กลัวงู</t>
  </si>
  <si>
    <t>Canada</t>
  </si>
  <si>
    <t>กลัว|general, งู</t>
  </si>
  <si>
    <t>แคนนาดา</t>
  </si>
  <si>
    <t xml:space="preserve">ออตตาวา </t>
  </si>
  <si>
    <t>ว่ายน้ำได้มั้ย</t>
  </si>
  <si>
    <t>ว่าย, น้ำ, ได้, มั้ย</t>
  </si>
  <si>
    <t>Ottawa</t>
  </si>
  <si>
    <t>ขอคำแนะนำการใช้ data roaming ไปไนเจอร์</t>
  </si>
  <si>
    <t>ว่า|general, ย, น้ำ|general, ได้|general, ไหม|general</t>
  </si>
  <si>
    <t>Central African Republic</t>
  </si>
  <si>
    <t>text: ไม่แน่ใจ ขอคิดดูก่อนนะ</t>
  </si>
  <si>
    <t>ขอ, คำ, แนะนำ, การ, ใช้,  , data,  , roaming,  , ไป, ไนเจอร์</t>
  </si>
  <si>
    <t>ขับรถได้มั้ย</t>
  </si>
  <si>
    <t>ขับ, รถ, ได้, มั้ย</t>
  </si>
  <si>
    <t>ขอ|general, คำ, ปรึกษา|general, การ|general, ใช้|general, data, roam, in|general, g, ไป|general, ใน|general, เจอ|general, ร์</t>
  </si>
  <si>
    <t>แอฟริกากลาง</t>
  </si>
  <si>
    <t>ขับ|general, รถยนต์|general, ได้|general, ไหม|general</t>
  </si>
  <si>
    <t>country:ไนเจอร์</t>
  </si>
  <si>
    <t xml:space="preserve">บังกี </t>
  </si>
  <si>
    <t>Bangui</t>
  </si>
  <si>
    <t>Australia</t>
  </si>
  <si>
    <t>ร้องเพลงได้มั้ย</t>
  </si>
  <si>
    <t>ร้อง, เพลง, ได้, มั้ย</t>
  </si>
  <si>
    <t>ร้อง|general, เพลง|general, ได้|general, ไหม|general</t>
  </si>
  <si>
    <t>Commonwealth of Australia</t>
  </si>
  <si>
    <t>เครือรัฐ</t>
  </si>
  <si>
    <t>ขอวิธีใช้งาน Data roaming ที่แกมเบีย</t>
  </si>
  <si>
    <t>ขอ, วิธี, ใช้, งาน,  , Data,  , roaming,  , ที่, แกมเบีย</t>
  </si>
  <si>
    <t>ไปออส,เที่ยวออส</t>
  </si>
  <si>
    <t xml:space="preserve">แคนเบอร์รา </t>
  </si>
  <si>
    <t>ขอ|general, วิธีการ|general, ใช้งาน|compound:general, data, roam, in|general, g, ที่|general, แกมเบีย</t>
  </si>
  <si>
    <t>Canberra</t>
  </si>
  <si>
    <t>ไก่กับไข่อะไรเกิดก่อนกัน</t>
  </si>
  <si>
    <t>country:แกมเบีย</t>
  </si>
  <si>
    <t>ไก่, กับ, ไข่, อะไร, เกิด, ก่อน, กัน</t>
  </si>
  <si>
    <t>Dominica</t>
  </si>
  <si>
    <t>ไก่, กับ|general, ไข่, อะไร|general, เกิด|general, ก่อน|general, กัน|general</t>
  </si>
  <si>
    <t>Commonwealth of Dominica</t>
  </si>
  <si>
    <t>ปลาว่ายน้ำได้มั้ย</t>
  </si>
  <si>
    <t>เครือรัฐโดมินิกา</t>
  </si>
  <si>
    <t>ปลา, ว่าย, น้ำ, ได้, มั้ย</t>
  </si>
  <si>
    <t>เป็นลูกค้าเซเรเนดอยู่ อยากทราบว่าการใช้งานโรมมิ่งที่ South Korea มีราคาเท่าไหร่</t>
  </si>
  <si>
    <t xml:space="preserve">โรโซ </t>
  </si>
  <si>
    <t>Roseau</t>
  </si>
  <si>
    <t>เป็น, ลูกค้า, เซเรเนด, อยู่,  , อยาก, ทราบ, ว่า, การ, ใช้, งาน, โรม, มิ่ง, ที่,  , South , Korea,  , มี, ราคา, เท่า, ไหร่</t>
  </si>
  <si>
    <t>Bahamas</t>
  </si>
  <si>
    <t>ปลา|general, ว่า|general, ย, น้ำ|general, ได้|general, ไหม|general</t>
  </si>
  <si>
    <t>เป็น|general, ลูกค้า|general, เซเรเนด, อยู่|general, อยาก|general, รู้|general, ว่า|general, การ|general, ใช้งาน|compound:general, โรม, ไม่|general, ่ง, ที่|general, แค่นั้น|general, uth, เกาหลี|general, มี|general, ราคา|general, เท่าไหร่|compound:general</t>
  </si>
  <si>
    <t>อยาก,ราคาเท่าไหร่</t>
  </si>
  <si>
    <t>country:South Korea</t>
  </si>
  <si>
    <t>Commonwealth of the Bahamas</t>
  </si>
  <si>
    <t>ราคา</t>
  </si>
  <si>
    <t>serenade:เซเรเนด,roaming:โรมมิ่ง</t>
  </si>
  <si>
    <t>เครือรัฐบาฮามาส</t>
  </si>
  <si>
    <t>พรุ่งนี้ฝนตกมั้ย</t>
  </si>
  <si>
    <t>พรุ่ง, นี้, ฝน, ตก, มั้ย</t>
  </si>
  <si>
    <t xml:space="preserve">แนสซอ </t>
  </si>
  <si>
    <t>พ, รู้|general, ง, นี้|general, ฝน|general, ตก|general, ไหม|general</t>
  </si>
  <si>
    <t>Nassau</t>
  </si>
  <si>
    <t>text: ไม่แน่ใจ แต่อย่าลืมพกร่มไปด้วยน้า</t>
  </si>
  <si>
    <t>Guyana</t>
  </si>
  <si>
    <t>จะไปเมืองนอก ใช้โทรศัพท์ที่นั่นต้องทำยังไงบ้าง</t>
  </si>
  <si>
    <t>Cooperative Republic of Guyana</t>
  </si>
  <si>
    <t>โปเกม่อนสีอะไร</t>
  </si>
  <si>
    <t>สาธารณรัฐสหกรณ์</t>
  </si>
  <si>
    <t>โปเก, ม่อน, สี, อะไร</t>
  </si>
  <si>
    <t>จะ, ไป, เมือง, นอก,  , ใช้, โทรศัพท์, ที่, นั่น, ต้อง, ทำ, ยัง, ไง, บ้าง</t>
  </si>
  <si>
    <t>โปเกม่อน|general, สี|general, อะไร|general</t>
  </si>
  <si>
    <t>กายอานา</t>
  </si>
  <si>
    <t>text: ไม่รู้ว่าโปเกม่อนสีอะไร แต่ปิกาจูน่ะสีเหลือง</t>
  </si>
  <si>
    <t>จะ|general, ไป|general, เมือง|general, นอก|general, ใช้|general, โทรศัพท์|general, ที่|general, นั่น, ต้อง|general, ทำ|general, ยัง|general, ไง|general, บ้าง|general</t>
  </si>
  <si>
    <t xml:space="preserve">จอร์จทาวน์ </t>
  </si>
  <si>
    <t>Georgetown</t>
  </si>
  <si>
    <t>ที่นั่น,ต้อง,บ้าง</t>
  </si>
  <si>
    <t>Czech Republic</t>
  </si>
  <si>
    <t>phone:โทรศัพท์</t>
  </si>
  <si>
    <t>ถูกมาก</t>
  </si>
  <si>
    <t>ถูก, มาก</t>
  </si>
  <si>
    <t>ถูก|general, มาก|general</t>
  </si>
  <si>
    <t>text: ยากจัง เค้าไม่เข้าใจ ขอตัวช่วยได้มั้ยTT</t>
  </si>
  <si>
    <t>เช็ก</t>
  </si>
  <si>
    <t xml:space="preserve">ปราก </t>
  </si>
  <si>
    <t>Prague</t>
  </si>
  <si>
    <t>จะไปกัมพูชา มีแพ็กเกจเน็ตอะไรบ้าง</t>
  </si>
  <si>
    <t>แพงมาก</t>
  </si>
  <si>
    <t>North Korea</t>
  </si>
  <si>
    <t>แพง, มาก</t>
  </si>
  <si>
    <t>จะ, ไป, กัมพูชา,  , มี, แพ็กเกจ, เน็ต, อะไร, บ้าง</t>
  </si>
  <si>
    <t>แพง|general, มาก|general</t>
  </si>
  <si>
    <t>Asia</t>
  </si>
  <si>
    <t>จะ|general, ไป|general, กัมพูชา, มี|general, แพ็กเกจ, อินเตอร์เน็ต|general, ทำอะไร|compound:general</t>
  </si>
  <si>
    <t>Democratic People’s Republic of Korea</t>
  </si>
  <si>
    <t>สาธารณรัฐประชาธิปไตยประชาชน</t>
  </si>
  <si>
    <t>มีตารางไหม</t>
  </si>
  <si>
    <t>เกาหลีเหนือ</t>
  </si>
  <si>
    <t>มี, ตาราง, ไหม</t>
  </si>
  <si>
    <t>มี|general, ตาราง|general, ไหม|general</t>
  </si>
  <si>
    <t xml:space="preserve">เปียงยาง </t>
  </si>
  <si>
    <t>Pyongyang</t>
  </si>
  <si>
    <t>São Tomé and Príncipe</t>
  </si>
  <si>
    <t>Democratic Republic of São Tomé and Príncipe</t>
  </si>
  <si>
    <t>มีแพ็กเกจไปญี่ปุ่น สำหรับ Serenade มั้ยอะ</t>
  </si>
  <si>
    <t>มีถั่วมั้ย</t>
  </si>
  <si>
    <t>สาธารณรัฐประชาธิปไตย</t>
  </si>
  <si>
    <t>มี, แพ็กเกจ, ไป, ญี่ปุ่น,  , สำหรับ,  , Serenade,  , มั้ย, อะ</t>
  </si>
  <si>
    <t>มี, ถั่ว, มั้ย</t>
  </si>
  <si>
    <t>เซาตูเมและปรินซิปี</t>
  </si>
  <si>
    <t>มี|general, ถั่ว|general, ไหม|general</t>
  </si>
  <si>
    <t>มี|general, แพ็กเกจ, ไป|general, ญี่ปุ่น|general, สำหรับ|general, serenade, ไหม|general, อ่ะ|general</t>
  </si>
  <si>
    <t xml:space="preserve">เซาตูเม </t>
  </si>
  <si>
    <t>São Tomé</t>
  </si>
  <si>
    <t>อะ</t>
  </si>
  <si>
    <t>Congo (Kinshasa)</t>
  </si>
  <si>
    <t>มีด่านตรวจไหม</t>
  </si>
  <si>
    <t>Democratic Republic of the Congo</t>
  </si>
  <si>
    <t>มี, ด่าน, ตรวจ, ไหม</t>
  </si>
  <si>
    <t>มี|general, ตำหนิ|general, น, ตรวจสอบ|general, ไหม|general</t>
  </si>
  <si>
    <t>คองโก</t>
  </si>
  <si>
    <t xml:space="preserve">กินชาซา </t>
  </si>
  <si>
    <t>Kinshasa</t>
  </si>
  <si>
    <t>มีส่วนลด roaming สำหรับ ลูกค้า Serenade มั้ย</t>
  </si>
  <si>
    <t>East Timor</t>
  </si>
  <si>
    <t>มี, ส่วน, ลด,  , roaming,  , สำหรับ,  , ลูกค้า,  , Serenade,  , มั้ย</t>
  </si>
  <si>
    <t>ยาวแค่ไหนอ่ะ</t>
  </si>
  <si>
    <t>มี|general, ส่วน|general, ลด|general, roam, in|general, g, สำหรับ|general, ลูกค้า|general, serenade, ไหม|general</t>
  </si>
  <si>
    <t>ยาว, แค่, ไหน, อ่ะ</t>
  </si>
  <si>
    <t>ยาว|general, แค่|general, ไหน|general, อ่ะ|general</t>
  </si>
  <si>
    <t>Democratic Republic of Timor-Leste</t>
  </si>
  <si>
    <t>price:discount:ส่วนลด,serenade:Serenade</t>
  </si>
  <si>
    <t>ติมอร์-เลสเต</t>
  </si>
  <si>
    <t xml:space="preserve">ดิลี </t>
  </si>
  <si>
    <t>Dili</t>
  </si>
  <si>
    <t>ไม่เข้าใจ</t>
  </si>
  <si>
    <t>ไม่, เข้าใจ</t>
  </si>
  <si>
    <t>Sri Lanka</t>
  </si>
  <si>
    <t>ไม่|general, เข้าใจ|general</t>
  </si>
  <si>
    <t>ไปเยอรมันต้องใช้แพ็กเกจไหนสำหรับเซเรเนด</t>
  </si>
  <si>
    <t>Democratic Socialist Republic of Sri Lanka</t>
  </si>
  <si>
    <t>ไป, เยอรมัน, ต้อง, ใช้, แพ็กเกจ, ไหน, สำหรับ, เซเรเนด</t>
  </si>
  <si>
    <t>สาธารณรัฐสังคมนิยมประชาธิปไตย</t>
  </si>
  <si>
    <t>ไป|general, เยอรมัน|general, ต้อง|general, ใช้|general, แพ็กเกจ, ไหน|general, สำหรับ|general, เซเรเนด</t>
  </si>
  <si>
    <t>ตอบไม่เข้าใจ</t>
  </si>
  <si>
    <t xml:space="preserve">โกตเต </t>
  </si>
  <si>
    <t>ตอบ, ไม่, เข้าใจ</t>
  </si>
  <si>
    <t>Kotte</t>
  </si>
  <si>
    <t>country:เยอรมัน</t>
  </si>
  <si>
    <t>ตอบ|general, ไม่|general, เข้าใจ|general</t>
  </si>
  <si>
    <t>package:แพ็กเกจ,serenade:เซเรเนด</t>
  </si>
  <si>
    <t>Dominican Republic</t>
  </si>
  <si>
    <t>โดมินิกัน</t>
  </si>
  <si>
    <t>ตอน deploy</t>
  </si>
  <si>
    <t>ตอน,  , deploy</t>
  </si>
  <si>
    <t xml:space="preserve">ซันโตโดมิงโก </t>
  </si>
  <si>
    <t>ตอน, ดีพลอย|general</t>
  </si>
  <si>
    <t xml:space="preserve">จะไปออสเตรเลีย มีแพ็กเกจเสริมอะไรมั้ย </t>
  </si>
  <si>
    <t>Santo Domingo</t>
  </si>
  <si>
    <t>จะ, ไป, ออสเตรเลีย,  , มี, แพ็ก, เกจเสริม, อะไร, มั้ย,</t>
  </si>
  <si>
    <t>Uruguay</t>
  </si>
  <si>
    <t>จะ|general, ไป|general, ออสเตรเลีย|general, มี|general, แพ็ก, เกจ, เสริม|general, อะไร|general, ไหม|general</t>
  </si>
  <si>
    <t>Eastern Republic of Uruguay</t>
  </si>
  <si>
    <t>ไม่ได้บอก</t>
  </si>
  <si>
    <t>ไม่, ได้, บอก</t>
  </si>
  <si>
    <t>package:opt_package:แพ็กเกจเสริม</t>
  </si>
  <si>
    <t>ไม่ได้|compound:general, บอก|general</t>
  </si>
  <si>
    <t>บูรพาอุรุกวัย</t>
  </si>
  <si>
    <t xml:space="preserve">มอนเตวิเดโอ </t>
  </si>
  <si>
    <t>Montevideo</t>
  </si>
  <si>
    <t>Ethiopia</t>
  </si>
  <si>
    <t>เอ้าไม่ได้บอกเลยเหรอ</t>
  </si>
  <si>
    <t>เล่นเน็ตที่ต่างประเทศได้ไหมเอ่ย</t>
  </si>
  <si>
    <t>เอ้า, ไม่, ได้, บอก, เลย, เหรอ</t>
  </si>
  <si>
    <t>Federal Democratic Republic of Ethiopia</t>
  </si>
  <si>
    <t>เล่น, เน็ต, ที่, ต่าง, ประเทศ, ได้, ไหม, เอ่ย</t>
  </si>
  <si>
    <t>เอ้า, ไม่ได้|compound:general, บอก|general, เลย|general, เหรอ|general</t>
  </si>
  <si>
    <t>สหพันธ์สาธารณรัฐประชาธิปไตย</t>
  </si>
  <si>
    <t>เล่น|general, อินเตอร์เน็ต|general, ที่|general, ต่างประเทศ|compound:general, ได้|general, ไหม|general, เอ่ย|general</t>
  </si>
  <si>
    <t>เอธิโอเปีย</t>
  </si>
  <si>
    <t xml:space="preserve">แอดดิสอาบาบา </t>
  </si>
  <si>
    <t>Addis Ababa</t>
  </si>
  <si>
    <t>เอาใหม่</t>
  </si>
  <si>
    <t>Nepal</t>
  </si>
  <si>
    <t>เอา, ใหม่</t>
  </si>
  <si>
    <t>เอา|general, ใหม่|general</t>
  </si>
  <si>
    <t>Federal Democratic Republic of Nepal</t>
  </si>
  <si>
    <t>เนปาน,เนปาณ,แนปาล,แนปาน</t>
  </si>
  <si>
    <t xml:space="preserve">กาฐมาณฑุ </t>
  </si>
  <si>
    <t>ค้นหาคำตอบ</t>
  </si>
  <si>
    <t>Kathmandu</t>
  </si>
  <si>
    <t>ค้นหา, คำ, ตอบ</t>
  </si>
  <si>
    <t>หา|general, หา|general, คำ, ตอบ|general</t>
  </si>
  <si>
    <t>Germany</t>
  </si>
  <si>
    <t>ใช้ Internet AIS ในต่างประเทศ</t>
  </si>
  <si>
    <t>ใช้,  , Internet,  , AIS,  , ใน, ต่าง, ประเทศ</t>
  </si>
  <si>
    <t>ใช้|general, อินเตอร์เน็ต|general, a, เป็น|general, ใน|general, ต่างประเทศ|compound:general</t>
  </si>
  <si>
    <t>Federal Republic of Germany</t>
  </si>
  <si>
    <t>สหพันธ์สาธารณรัฐ</t>
  </si>
  <si>
    <t>ไมไม่ตอบ</t>
  </si>
  <si>
    <t>ไม, ไม่, ตอบ</t>
  </si>
  <si>
    <t>เมืองเบียร์,เยอรมัน</t>
  </si>
  <si>
    <t>ไม, ไม่|general, ตอบ|general</t>
  </si>
  <si>
    <t xml:space="preserve">เบอร์ลิน </t>
  </si>
  <si>
    <t>Berlin</t>
  </si>
  <si>
    <t>Nigeria</t>
  </si>
  <si>
    <t>ไม่มีให้เลือก</t>
  </si>
  <si>
    <t>Federal Republic of Nigeria</t>
  </si>
  <si>
    <t>ไม่, มี, ให้, เลือก</t>
  </si>
  <si>
    <t>สอบถามการใช้ internet ที่จีนครับ</t>
  </si>
  <si>
    <t>ไม่|general, มี|general, ให้|general, เอา|general</t>
  </si>
  <si>
    <t>ไนจีเรีย</t>
  </si>
  <si>
    <t>สอบถาม, การ, ใช้,  , internet,  , ที่, จีน, ครับ</t>
  </si>
  <si>
    <t>ไนเจอร์,ไนเจอ</t>
  </si>
  <si>
    <t>สอบถาม|general, การ|general, ใช้|general, อินเตอร์เน็ต|general, ที่|general, จีน|general, ครับ|general</t>
  </si>
  <si>
    <t xml:space="preserve">อาบูจา </t>
  </si>
  <si>
    <t>Abuja</t>
  </si>
  <si>
    <t>Micronesia</t>
  </si>
  <si>
    <t>ทำไง|general</t>
  </si>
  <si>
    <t>Federated States of Micronesia</t>
  </si>
  <si>
    <t>สมาพันธรัฐ</t>
  </si>
  <si>
    <t>ไมโครนีเซีย</t>
  </si>
  <si>
    <t xml:space="preserve">ปาลิเกอร์ </t>
  </si>
  <si>
    <t>นี่ตัวเก่านี่</t>
  </si>
  <si>
    <t>Palikir</t>
  </si>
  <si>
    <t>นี่, ตัว, เก่า, นี่</t>
  </si>
  <si>
    <t>นี้|general, ตัว|general, เก่า|general, นี้|general</t>
  </si>
  <si>
    <t>Saint Kitts and Nevis</t>
  </si>
  <si>
    <t>ขอสอบถามเรื่องเปิดโรมมิ่งแล้วแชร์ hotspot ที่จีน</t>
  </si>
  <si>
    <t>ขอ, สอบถาม, เรื่อง, เปิด, โรม, มิ่ง, แล้ว, แชร์,  , hotspot,  , ที่, จีน</t>
  </si>
  <si>
    <t>Federation of Saint Kitts and Nevis</t>
  </si>
  <si>
    <t>ขอ|general, สอบถาม|general, เรื่อง|general, เปิด|general, โรม, ไม่|general, ่ง, แล้ว|general, แชร์, hots, โปะ|bank, t, ที่|general, จีน|general</t>
  </si>
  <si>
    <t>เซนต์คิตส์และเนวิส</t>
  </si>
  <si>
    <t>รุ้งกินน้ำมีกี่สี</t>
  </si>
  <si>
    <t xml:space="preserve">บาสแตร์ </t>
  </si>
  <si>
    <t>รุ้งกิน, น้ำ, มี, กี่, สี</t>
  </si>
  <si>
    <t>Basseterre</t>
  </si>
  <si>
    <t>รุ้ง|general, กิน|general, น้ำ|general, มี|general, กี่|general, สี|general</t>
  </si>
  <si>
    <t>roaming:โรมมิ่ง,hotspot:hotspot</t>
  </si>
  <si>
    <t>Brazil</t>
  </si>
  <si>
    <t>Federative Republic of Brazil</t>
  </si>
  <si>
    <t>แม่สีมีกี่สี</t>
  </si>
  <si>
    <t>แม่สี, มี, กี่, สี</t>
  </si>
  <si>
    <t>แม่สี|general, มี|general, กี่|general, สี|general</t>
  </si>
  <si>
    <t xml:space="preserve">บราซิเลีย </t>
  </si>
  <si>
    <t>จะเดินทางไปกัวลาลัมเปอร์ เปิดโรมมิ่งยังไง</t>
  </si>
  <si>
    <t>Brasília</t>
  </si>
  <si>
    <t>จะ, เดินทาง, ไป, กัวลาลัมเปอร์,  , เปิดโรม, มิ่ง, ยัง, ไง</t>
  </si>
  <si>
    <t>France</t>
  </si>
  <si>
    <t>จะ|general, เดิน|general, ทาง|general, ไป|general, กัวลาลัมเปอร์, เปิด|general, โรม, ไม่|general, ่ง, ยัง|general, ไง|general</t>
  </si>
  <si>
    <t>พรุ่งนี้มีเรียนมั้ย</t>
  </si>
  <si>
    <t>พรุ่ง, นี้, มี, เรียน, มั้ย</t>
  </si>
  <si>
    <t>French Republic</t>
  </si>
  <si>
    <t>พ, รู้|general, ง, นี้|general, มี|general, ศึกษา|general, ไหม|general</t>
  </si>
  <si>
    <t>country:malaysia:กัวลาลัมเปอร์</t>
  </si>
  <si>
    <t>เมืองน้ำหอม</t>
  </si>
  <si>
    <t xml:space="preserve">ปารีส </t>
  </si>
  <si>
    <t>Paris</t>
  </si>
  <si>
    <t>กินข้าวยัง</t>
  </si>
  <si>
    <t>Gabon</t>
  </si>
  <si>
    <t>กิน, ข้าว, ยัง</t>
  </si>
  <si>
    <t>Gabonese Republic</t>
  </si>
  <si>
    <t>กินข้าวยัง|compound:general</t>
  </si>
  <si>
    <t>AIS ครับ รบกวนสอบถามเกี่ยวกับ packages internet roaming ไปต่างประเทศทีครับ</t>
  </si>
  <si>
    <t>กาบอง</t>
  </si>
  <si>
    <t>AIS,  , ครับ,  , รบกวน, สอบถาม, เกี่ยว, กับ,  , packages,  , internet,  , roaming,  , ไป, ต่าง, ประเทศ, ที, ครับ</t>
  </si>
  <si>
    <t xml:space="preserve">ลีเบรอวิล </t>
  </si>
  <si>
    <t>Libreville</t>
  </si>
  <si>
    <t>Luxembourg</t>
  </si>
  <si>
    <t>a, เป็น|general, ครับ|general, รบกวน|general, สอบถาม|general, เกี่ยว|general, กับ|general, pa|general, ck, อายุ|general, s, อินเตอร์เน็ต|general, roam, in|general, g, ไป|general, ต่างประเทศ|compound:general, ที่|general, ครับ|general</t>
  </si>
  <si>
    <t>ทานข้าวยัง</t>
  </si>
  <si>
    <t>ทาน, ข้าว, ยัง</t>
  </si>
  <si>
    <t>Grand Duchy of Luxembourg</t>
  </si>
  <si>
    <t>package:packages,roaming:internet roaming</t>
  </si>
  <si>
    <t>ราชรัฐ</t>
  </si>
  <si>
    <t>ลักเซมเบิร์ก</t>
  </si>
  <si>
    <t xml:space="preserve">ลักเซมเบิร์ก </t>
  </si>
  <si>
    <t>เรียนจบล่ะนะ</t>
  </si>
  <si>
    <t>Libya</t>
  </si>
  <si>
    <t>เรียน, จบ, ล่ะ, นะ</t>
  </si>
  <si>
    <t>ศึกษา|general, จบ|general, ล่ะ, นะ|general</t>
  </si>
  <si>
    <t>text: ยินดีด้วยน้า^_^
text: เก่งสุดๆไปเลย!!</t>
  </si>
  <si>
    <t>Great Socialist People’s Libyan Arab Jamahiriya</t>
  </si>
  <si>
    <t>Larung gar,Serta ทิเบต ใช้โรมมิ่งดาต้าได้ไหม</t>
  </si>
  <si>
    <t>Larung,  , gar, ,, Serta,  , ทิเบต,  , ใช้, โรม, มิ่ง, ดาต้า, ได้, ไหม</t>
  </si>
  <si>
    <t>สาธารณรัฐสังคมนิยมประชาชนอาหรับ</t>
  </si>
  <si>
    <t>ลิเบีย</t>
  </si>
  <si>
    <t>larung, gar, ,, serta, ทิเบต, ใช้|general, โรม, ไม่|general, ่ง, ดาต้า, ได้|general, ไหม|general</t>
  </si>
  <si>
    <t xml:space="preserve">ตริโปลี </t>
  </si>
  <si>
    <t>ได้งานทำแล้ว</t>
  </si>
  <si>
    <t>ได้, งาน, ทำ, แล้ว</t>
  </si>
  <si>
    <t>Tripoli</t>
  </si>
  <si>
    <t>region:ทิเบต</t>
  </si>
  <si>
    <t>ได้|general, งาน|general, ทำ|general, แล้ว|general</t>
  </si>
  <si>
    <t>Grenada</t>
  </si>
  <si>
    <t>roaming:โรมมิ่งดาต้า</t>
  </si>
  <si>
    <t>เกรเนดา</t>
  </si>
  <si>
    <t>ถามภาษาอังกฤษตอบได้มั้ย</t>
  </si>
  <si>
    <t>ถาม, ภาษา, อังกฤษ, ตอบ, ได้, มั้ย</t>
  </si>
  <si>
    <t xml:space="preserve">เซนต์จอร์เจส </t>
  </si>
  <si>
    <t>ถาม|general, ภาษา|general, อังกฤษ|general, ตอบ|general, ได้|general, ไหม|general</t>
  </si>
  <si>
    <t>Saint George’s</t>
  </si>
  <si>
    <t>Jordan</t>
  </si>
  <si>
    <t>เกาะมายอต มีสัญญาณมือถือไหมครับ จะไปเซลฟี่บนจุดชมวิวครับ กลัวไม่มีสัญญาณ upload</t>
  </si>
  <si>
    <t>เกาะมาย, อต,  , มี, สัญญาณ, มือถือ, ไหม, ครับ,  , จะ, ไป, เซล, ฟี่, บน, จุด, ชม, วิว, ครับ,  , กลัว, ไม่, มี, สัญญาณ,  , upload</t>
  </si>
  <si>
    <t>Hashemite Kingdom of Jordan</t>
  </si>
  <si>
    <t>ถามยาก ตอบได้ไหม</t>
  </si>
  <si>
    <t>ถาม, ยาก,  , ตอบ, ได้, ไหม</t>
  </si>
  <si>
    <t>ราชอาณาจักร</t>
  </si>
  <si>
    <t>สอบถาม|compound:general, ตอบ|general, ได้|general, ไหม|general</t>
  </si>
  <si>
    <t>ฮัชไมต์จอร์แดน</t>
  </si>
  <si>
    <t xml:space="preserve">อัมมาน </t>
  </si>
  <si>
    <t>Amman</t>
  </si>
  <si>
    <t>เ, กา|general, ะ, มา|general, ย, อต, มี|general, สัญญาณ|general, มือถือ|general, ไหม|general, ครับ|general, จะ|general, ไป|general, เซล, ฟี่, บน|general, จุด|general, ชั่วโมง|general, วินาที|general, ว, ครับ|general, กลัว|general, ไม่|general, มี|general, สัญญาณ|general, ขึ้น|general, ดาวน์โหลด|general</t>
  </si>
  <si>
    <t>Greece</t>
  </si>
  <si>
    <t>region:มายอด</t>
  </si>
  <si>
    <t>ถามยากๆ ตอบได้ไหม</t>
  </si>
  <si>
    <t>Hellenic Republic</t>
  </si>
  <si>
    <t>ถาม, ยาก, ๆ,  , ตอบ, ได้, ไหม</t>
  </si>
  <si>
    <t>สอบถาม|compound:general, ๆ, ตอบ|general, ได้|general, ไหม|general</t>
  </si>
  <si>
    <t>เฮลเลนิก</t>
  </si>
  <si>
    <t>signal:สัญญาณ,mobile:มือถือ</t>
  </si>
  <si>
    <t>กรีซ,กรีก</t>
  </si>
  <si>
    <t xml:space="preserve">เอเธนส์ </t>
  </si>
  <si>
    <t>Athens</t>
  </si>
  <si>
    <t>Samoa</t>
  </si>
  <si>
    <t>กินข้าวกัน</t>
  </si>
  <si>
    <t>กิน, ข้าว, กัน</t>
  </si>
  <si>
    <t>กิน|general, ข้าว|general, กัน|general</t>
  </si>
  <si>
    <t>Independent State of Samoa</t>
  </si>
  <si>
    <t>ความเร็วเน็ตจะแรงมั้ยถ้าไปใช้ที่ฝรั่งเศส</t>
  </si>
  <si>
    <t>รัฐ</t>
  </si>
  <si>
    <t>ความ, เร็ว, เน็ต, จะ, แรง, มั้ย, ถ้า, ไป, ใช้, ที่, ฝรั่งเศส</t>
  </si>
  <si>
    <t>เอกราชซามัว</t>
  </si>
  <si>
    <t xml:space="preserve">อาปีอา </t>
  </si>
  <si>
    <t>ความ|general, รวดเร็ว|general, อินเตอร์เน็ต|general, จะ|general, แรง, ไหม|general, ถ้า|general, ไป|general, ใช้|general, ที่|general, ฝรั่งเศส</t>
  </si>
  <si>
    <t>Apia</t>
  </si>
  <si>
    <t>รอนานมาก</t>
  </si>
  <si>
    <t>รอนาน, มาก</t>
  </si>
  <si>
    <t>นาน|general, มาก|general</t>
  </si>
  <si>
    <t>Afghanistan</t>
  </si>
  <si>
    <t>speed:ความเร็ว,internet:เน็ต</t>
  </si>
  <si>
    <t>text: รอแปบนึงน้า
text: Wait a minute รอหน่อยๆ</t>
  </si>
  <si>
    <t>Islamic Republic of Afghanistan</t>
  </si>
  <si>
    <t>สาธารณรัฐอิสลาม</t>
  </si>
  <si>
    <t>อัฟกานิสถาน</t>
  </si>
  <si>
    <t xml:space="preserve">คาบูล </t>
  </si>
  <si>
    <t>Kabul</t>
  </si>
  <si>
    <t>นิ่งไปเลย</t>
  </si>
  <si>
    <t>ไปลาวกับจีน ใช้เนตยังไง</t>
  </si>
  <si>
    <t>นิ่ง, ไป, เลย</t>
  </si>
  <si>
    <t>Iran</t>
  </si>
  <si>
    <t>ไป, ลาว, กับ, จีน,  , ใช้, เนต, ยัง, ไง</t>
  </si>
  <si>
    <t>นิ่ง|general, ไป|general, เลย|general</t>
  </si>
  <si>
    <t>ไป|general, ลาว|general, กับ|general, จีน|general, ใช้|general, อินเตอร์เน็ต|general, ยัง|general, ไง|general</t>
  </si>
  <si>
    <t>Islamic Republic of Iran</t>
  </si>
  <si>
    <t>country:ลาว,country:จีน</t>
  </si>
  <si>
    <t>internet:เนต</t>
  </si>
  <si>
    <t>อิหร่าน</t>
  </si>
  <si>
    <t xml:space="preserve">เตหะราน </t>
  </si>
  <si>
    <t>หายไปไหนละ</t>
  </si>
  <si>
    <t>Tehran</t>
  </si>
  <si>
    <t>Mauritania</t>
  </si>
  <si>
    <t>Islamic Republic of Mauritania</t>
  </si>
  <si>
    <t>มอริเตเนีย</t>
  </si>
  <si>
    <t xml:space="preserve">นูแอกชอต </t>
  </si>
  <si>
    <t>Nouakchott</t>
  </si>
  <si>
    <t>Pakistan</t>
  </si>
  <si>
    <t>รบกวนถามไปมาเลเซียสิงคโปร์4วัน ควรเปิดโรมมิ่ง ซื้อซิม หรือพอคเก็ตไวไฟดี</t>
  </si>
  <si>
    <t>Islamic Republic of Pakistan</t>
  </si>
  <si>
    <t>รบกวน, ถาม, ไป, มาเลเซีย, สิงคโปร์, 4, วัน,  , ควร, เปิด, โรม, มิ่ง,  , ซื้อ, ซิม,  , หรือ, พอคเก็ต, ไวไฟ, ดี</t>
  </si>
  <si>
    <t>ปากีสถาน</t>
  </si>
  <si>
    <t xml:space="preserve">อิสลามาบัด </t>
  </si>
  <si>
    <t>รบกวน|general, ถาม|general, ไป|general, มาเลเซีย|general, สิงค์โปร์|general, ร์, 4, วัน|general, ควร|general, เปิด|general, โรม, ไม่|general, ่ง, ซื้อ|general, ซิม|general, หรือ|general, พอ|general, คเ, ก็|general, ต, รวดเร็ว|general, ไฟ|general, ดี|general</t>
  </si>
  <si>
    <t>Islamabad</t>
  </si>
  <si>
    <t>Italy</t>
  </si>
  <si>
    <t>country:มาเลเซีย,country:สิงคโปร์</t>
  </si>
  <si>
    <t>4วัน</t>
  </si>
  <si>
    <t>เปิด,ซื้อ</t>
  </si>
  <si>
    <t>Italian Rupublic</t>
  </si>
  <si>
    <t xml:space="preserve">โรม </t>
  </si>
  <si>
    <t>Rome</t>
  </si>
  <si>
    <t>Jamaica</t>
  </si>
  <si>
    <t>ไปเที่ยว ฮ่องกง-จูไห่-มาเก๊า เมืองละ1วัน รวม3วัน เปิดRoaming หรือใช้ SIM2FLY 3G อันไหนคุ้มกว่าครับ</t>
  </si>
  <si>
    <t>จาเมกา</t>
  </si>
  <si>
    <t>ไป, เที่ยว,  , ฮ่องกง, -, จู, ไห่, -, มาเก๊า,  , เมือง, ละ1, วัน,  , รวม, 3, วัน,  , เปิด, Roaming,  , หรือ, ใช้,  , SIM, 2, FLY,  , 3, G,  , อัน, ไหน, คุ้ม, กว่า, ครับ</t>
  </si>
  <si>
    <t xml:space="preserve">คิงส์ตัน </t>
  </si>
  <si>
    <t>Kingston</t>
  </si>
  <si>
    <t>ไป|general, เที่ยว|general, ฮ่องกง|BAY, -, จู, ไห่, -, มา|general, เก๊า, เมือง|general, ละ1, วัน|general, รวม|general, 3, วัน|general, เปิด|general, roam, in|general, g, หรือ|general, ใช้|general, sim, 2fly, 3g, อัน|general, ไหน|general, คุ้ม, กว่า|general, ครับ|general</t>
  </si>
  <si>
    <t>Japan</t>
  </si>
  <si>
    <t>country:china:ฮ่องกง,country:china:จูไห่,country:china:มาเก๊า</t>
  </si>
  <si>
    <t>1วัน,3วัน</t>
  </si>
  <si>
    <t>roaming:Roaming,package:SIM2FLY,price:medium:คุ้ม</t>
  </si>
  <si>
    <t>ยี่ปุ่น,ยี่ปุ่ณ,ยี่ปุน,ยีปุน,แดนอาทิตย์อุทัย</t>
  </si>
  <si>
    <t xml:space="preserve">โตเกียว </t>
  </si>
  <si>
    <t>Tokyo</t>
  </si>
  <si>
    <t>Bahrain</t>
  </si>
  <si>
    <t>อยากทราบว่าไปบัลเกเรีย โรมาเนีย เช่าพ็อกเก็ตไวไฟ ซื้อซิม หรือเปิดโรมมิ่งดีคะ</t>
  </si>
  <si>
    <t>Kingdom of Bahrain</t>
  </si>
  <si>
    <t>อยาก, ทราบ, ว่า, ไป, บัลเกเรีย โรมาเนีย,  , เช่า, พ็อกเก็ต, ไว, ไฟ,  , ซื้อ, ซิม,  , หรือ, เปิด, โรม, มิ่ง, ดีคะ</t>
  </si>
  <si>
    <t>บาห์เรน</t>
  </si>
  <si>
    <t xml:space="preserve">มานามา </t>
  </si>
  <si>
    <t>อยาก|general, รู้|general, ว่า|general, ไป|general, บัลเกเรีย โร, มา|general, เนีย, เช่า, พ็อกเ, ก็|general, ต, รวดเร็ว|general, ไฟ|general, ซื้อ|general, ซิม|general, หรือ|general, เปิด|general, โรม, ไม่|general, ่ง, สวัสดี|compound:general</t>
  </si>
  <si>
    <t>Manama</t>
  </si>
  <si>
    <t>อยาก,หรือ</t>
  </si>
  <si>
    <t>Belgium</t>
  </si>
  <si>
    <t>country:บัลเกเรีย,country:โรมาเนีย</t>
  </si>
  <si>
    <t>Kingdom of Belgium</t>
  </si>
  <si>
    <t xml:space="preserve">บรัสเซลส์ </t>
  </si>
  <si>
    <t>Brussels</t>
  </si>
  <si>
    <t>ขอเปิดดาต้าโรมมิ่งกับ AIS แล้วนำไปใช้ที่เยอรมัน-ออสเตรีย</t>
  </si>
  <si>
    <t>Bhutan</t>
  </si>
  <si>
    <t>ขอ, เปิดดา, ต้า, โรม, มิ่ง, กับ,  , AIS,  , แล้ว, นำ, ไป, ใช้, ที่, เยอรมัน, -, ออสเตรีย</t>
  </si>
  <si>
    <t>Kingdom of Bhutan</t>
  </si>
  <si>
    <t>ขอ|general, เปิด|general, ดา, ต้า, โรม, ไม่|general, ่ง, กับ|general, a, เป็น|general, แล้ว|general, นำ|general, ไป|general, ใช้|general, ที่|general, เยอรมัน|general, -, ออสเตรีย|general</t>
  </si>
  <si>
    <t>ภูฏาน</t>
  </si>
  <si>
    <t>country:เยอรมัน,country:ออสเตรีย</t>
  </si>
  <si>
    <t xml:space="preserve">ทิมพู </t>
  </si>
  <si>
    <t>Thimphu</t>
  </si>
  <si>
    <t>roaming:ดาต้าโรมมิ่ง</t>
  </si>
  <si>
    <t>Cambodia</t>
  </si>
  <si>
    <t>Kingdom of Cambodia</t>
  </si>
  <si>
    <t>เขมร</t>
  </si>
  <si>
    <t>พอดีจะไปทั้งจีนและฮ่องกง จะโรมมิ่งหรือซื้อซิมทูฟายดี</t>
  </si>
  <si>
    <t xml:space="preserve">พนมเปญ </t>
  </si>
  <si>
    <t>พอดี, จะ, ไป, ทั้ง, จีน, และ, ฮ่องกง,  , จะ, โรม, มิ่ง, หรือ, ซื้อ, ซิม, ทูฟายดี</t>
  </si>
  <si>
    <t>Phnom Penh</t>
  </si>
  <si>
    <t>Denmark</t>
  </si>
  <si>
    <t>พอดี|general, จะ|general, ไป|general, ทั้ง|general, จีน|general, และ|general, ฮ่องกง|BAY, จะ|general, โรม, ไม่|general, ่ง, หรือ|general, ซื้อ|general, ซิม|general, ทูฟาย, ดี|general</t>
  </si>
  <si>
    <t>Kingdom of Denmark</t>
  </si>
  <si>
    <t>roaming:โรมมิ่ง,package:ซิมทูฟาย</t>
  </si>
  <si>
    <t xml:space="preserve">โคเปนเฮเกน </t>
  </si>
  <si>
    <t>Copenhagen</t>
  </si>
  <si>
    <t>Lesotho</t>
  </si>
  <si>
    <t>จะไปเที่ยวปรากกับเยอรมันนีครับ เปิดโรมมิ่งนี่แพงไหม</t>
  </si>
  <si>
    <t>จะ, ไป, เที่ยว, ปราก, กับ, เยอรมัน, นี, ครับ,  , เปิดโรม, มิ่ง, นี่, แพง, ไหม</t>
  </si>
  <si>
    <t>Kingdom of Lesotho</t>
  </si>
  <si>
    <t>จะ|general, ไป|general, เที่ยว|general, ปราก, กับ|general, เยอรมัน|general, นี, ครับ|general, เปิด|general, โรม, ไม่|general, ่ง, นี้|general, แพง|general, ไหม|general</t>
  </si>
  <si>
    <t>เลโซโท</t>
  </si>
  <si>
    <t xml:space="preserve">มาเซรู </t>
  </si>
  <si>
    <t>country:czech:ปราก,country:เยอรมันนี</t>
  </si>
  <si>
    <t>Maseru</t>
  </si>
  <si>
    <t>Morocco</t>
  </si>
  <si>
    <t>Kingdom of Morocco</t>
  </si>
  <si>
    <t>โมร็อกโก</t>
  </si>
  <si>
    <t xml:space="preserve">ราบัต </t>
  </si>
  <si>
    <t>Rabat</t>
  </si>
  <si>
    <t>Norway</t>
  </si>
  <si>
    <t>Kingdom of Norway</t>
  </si>
  <si>
    <t xml:space="preserve">ออสโล </t>
  </si>
  <si>
    <t>Oslo</t>
  </si>
  <si>
    <t>Saudi Arabia</t>
  </si>
  <si>
    <t>Kingdom of Saudi Arabia</t>
  </si>
  <si>
    <t>ซาอุ</t>
  </si>
  <si>
    <t xml:space="preserve">ริยาด </t>
  </si>
  <si>
    <t>Riyadh</t>
  </si>
  <si>
    <t>Spain</t>
  </si>
  <si>
    <t>Kingdom of Spain</t>
  </si>
  <si>
    <t>แดนกระทิงดุ</t>
  </si>
  <si>
    <t xml:space="preserve">มาดริด </t>
  </si>
  <si>
    <t>Madrid</t>
  </si>
  <si>
    <t>Swaziland</t>
  </si>
  <si>
    <t>Kingdom of Swaziland</t>
  </si>
  <si>
    <t>สวาซิแลนด์</t>
  </si>
  <si>
    <t xml:space="preserve">อัมบาบาเน </t>
  </si>
  <si>
    <t>Mbabane</t>
  </si>
  <si>
    <t>Sweden</t>
  </si>
  <si>
    <t>Kingdom of Sweden</t>
  </si>
  <si>
    <t xml:space="preserve">สตอกโฮล์ม </t>
  </si>
  <si>
    <t>Stockholm</t>
  </si>
  <si>
    <t>Thailand</t>
  </si>
  <si>
    <t>Kingdom of Thailand</t>
  </si>
  <si>
    <t>ไทย</t>
  </si>
  <si>
    <t xml:space="preserve">กรุงเทพมหานคร </t>
  </si>
  <si>
    <t>Bangkok,Krung Thep Maha Nakhon</t>
  </si>
  <si>
    <t>Netherlands</t>
  </si>
  <si>
    <t>Kingdom of the Netherlands</t>
  </si>
  <si>
    <t>ฮอลแลนด์</t>
  </si>
  <si>
    <t xml:space="preserve">อัมสเตอร์ดัม </t>
  </si>
  <si>
    <t>Amsterdam</t>
  </si>
  <si>
    <t>Tonga</t>
  </si>
  <si>
    <t>Kingdom of Tonga</t>
  </si>
  <si>
    <t>ตองกา</t>
  </si>
  <si>
    <t xml:space="preserve">นูกูอะโลฟา </t>
  </si>
  <si>
    <t>Nuku’alofa</t>
  </si>
  <si>
    <t>Kyrgyzstan</t>
  </si>
  <si>
    <t>Kyrgyz Republic</t>
  </si>
  <si>
    <t>คีร์กีซ</t>
  </si>
  <si>
    <t xml:space="preserve">บิชเคก </t>
  </si>
  <si>
    <t>Bishkek</t>
  </si>
  <si>
    <t>Laos</t>
  </si>
  <si>
    <t>Lao People’s Democratic Republic</t>
  </si>
  <si>
    <t xml:space="preserve">เวียงจันทน์ </t>
  </si>
  <si>
    <t>Vientiane</t>
  </si>
  <si>
    <t>Malaysia</t>
  </si>
  <si>
    <t>กัวลาลัมเปอร์,ปุตราจายา</t>
  </si>
  <si>
    <t>Kuala Lumpur,Putrajaya</t>
  </si>
  <si>
    <t>Mongolia</t>
  </si>
  <si>
    <t>มองโกเลีย</t>
  </si>
  <si>
    <t xml:space="preserve">อูลานบาตอร์ </t>
  </si>
  <si>
    <t>Ulaanbaatar</t>
  </si>
  <si>
    <t>Montenegro</t>
  </si>
  <si>
    <t>มอนเตเนโกร</t>
  </si>
  <si>
    <t xml:space="preserve">พอดกอรีตซา </t>
  </si>
  <si>
    <t>Podgorica</t>
  </si>
  <si>
    <t>Brunei Darussalam</t>
  </si>
  <si>
    <t>Negara Brunei Darussalam</t>
  </si>
  <si>
    <t>เนการาบรูไนดารุสซาลาม</t>
  </si>
  <si>
    <t>บรูไน,บูไน</t>
  </si>
  <si>
    <t xml:space="preserve">บันดาร์เสรีเบกาวัน </t>
  </si>
  <si>
    <t>Bandar Seri Begawan</t>
  </si>
  <si>
    <t>New Zealand</t>
  </si>
  <si>
    <t xml:space="preserve">เวลลิงตัน </t>
  </si>
  <si>
    <t>Wellington</t>
  </si>
  <si>
    <t>Papua New Guinea</t>
  </si>
  <si>
    <t>ปาปัวนิวกินี</t>
  </si>
  <si>
    <t xml:space="preserve">พอร์ตมอร์สบี </t>
  </si>
  <si>
    <t>Port Moresby</t>
  </si>
  <si>
    <t>Algeria</t>
  </si>
  <si>
    <t>People’s Democratic Republic of Algeria</t>
  </si>
  <si>
    <t>แอลจีเรีย</t>
  </si>
  <si>
    <t xml:space="preserve">แอลเจียร์ </t>
  </si>
  <si>
    <t>Algiers</t>
  </si>
  <si>
    <t>Bangladesh</t>
  </si>
  <si>
    <t>People’s Republic of Bangladesh</t>
  </si>
  <si>
    <t>สาธารณรัฐประชาชน</t>
  </si>
  <si>
    <t>บังกลาเทศ</t>
  </si>
  <si>
    <t xml:space="preserve">ธากา </t>
  </si>
  <si>
    <t>Dhaka</t>
  </si>
  <si>
    <t>China</t>
  </si>
  <si>
    <t>People’s Republic of China</t>
  </si>
  <si>
    <t xml:space="preserve">ปักกิ่ง </t>
  </si>
  <si>
    <t>Beijing</t>
  </si>
  <si>
    <t>Bolivia</t>
  </si>
  <si>
    <t>Plurinational State of Bolivia</t>
  </si>
  <si>
    <t>พหุชาติโบลิเวีย</t>
  </si>
  <si>
    <t xml:space="preserve">ซูเกร </t>
  </si>
  <si>
    <t>Sucre), ลาปาซ (La Paz</t>
  </si>
  <si>
    <t>Portugal</t>
  </si>
  <si>
    <t>Portuguese Republic</t>
  </si>
  <si>
    <t xml:space="preserve">ลิสบอน </t>
  </si>
  <si>
    <t>Lisbon</t>
  </si>
  <si>
    <t>Andorra</t>
  </si>
  <si>
    <t>Principality of Andorra</t>
  </si>
  <si>
    <t>อันดอร์รา</t>
  </si>
  <si>
    <t xml:space="preserve">อันดอร์ราลาเวลลา </t>
  </si>
  <si>
    <t>Andorra la Vella</t>
  </si>
  <si>
    <t>Liechtenstein</t>
  </si>
  <si>
    <t>Principality of Liechtenstein</t>
  </si>
  <si>
    <t xml:space="preserve">วาดุซ </t>
  </si>
  <si>
    <t>Vaduz</t>
  </si>
  <si>
    <t>Monaco</t>
  </si>
  <si>
    <t>Principality of Monaco</t>
  </si>
  <si>
    <t xml:space="preserve">โมนาโก </t>
  </si>
  <si>
    <t>Albania</t>
  </si>
  <si>
    <t>Republic of Albania</t>
  </si>
  <si>
    <t>แอลเบเนีย</t>
  </si>
  <si>
    <t xml:space="preserve">ติรานา </t>
  </si>
  <si>
    <t>Tirana</t>
  </si>
  <si>
    <t>Angola</t>
  </si>
  <si>
    <t>Republic of Angola</t>
  </si>
  <si>
    <t>แองโกลา</t>
  </si>
  <si>
    <t xml:space="preserve">ลูอันดา </t>
  </si>
  <si>
    <t>Luanda</t>
  </si>
  <si>
    <t>Armenia</t>
  </si>
  <si>
    <t>Republic of Armenia</t>
  </si>
  <si>
    <t>อาร์เมเนีย</t>
  </si>
  <si>
    <t xml:space="preserve">เยเรวาน </t>
  </si>
  <si>
    <t>Yerevan</t>
  </si>
  <si>
    <t>Austria</t>
  </si>
  <si>
    <t>Republic of Austria</t>
  </si>
  <si>
    <t xml:space="preserve">เวียนนา </t>
  </si>
  <si>
    <t>Vienna</t>
  </si>
  <si>
    <t>Azerbaijan</t>
  </si>
  <si>
    <t>Republic of Azerbaijan</t>
  </si>
  <si>
    <t>อาเซอร์ไบจาน</t>
  </si>
  <si>
    <t xml:space="preserve">บากู </t>
  </si>
  <si>
    <t>หาย, ไป, ไหน, ละ</t>
  </si>
  <si>
    <t>Baku</t>
  </si>
  <si>
    <t>หาย|general, ไป|general, ไหน|general, ละ</t>
  </si>
  <si>
    <t>Belarus</t>
  </si>
  <si>
    <t>เจ้าหน้าที่ไม่ตอบ</t>
  </si>
  <si>
    <t>Republic of Belarus</t>
  </si>
  <si>
    <t>เจ้าหน้าที่, ไม่, ตอบ</t>
  </si>
  <si>
    <t>เบลารุส</t>
  </si>
  <si>
    <t>เจ้าหน้าที่|general, ไม่|general, ตอบ|general</t>
  </si>
  <si>
    <t xml:space="preserve">มินสก์ </t>
  </si>
  <si>
    <t>Minsk</t>
  </si>
  <si>
    <t>Benin</t>
  </si>
  <si>
    <t>Republic of Benin</t>
  </si>
  <si>
    <t>เลือก</t>
  </si>
  <si>
    <t>เบนิน</t>
  </si>
  <si>
    <t>พ่อชื่ออะไร</t>
  </si>
  <si>
    <t xml:space="preserve">ปอร์โต-โนโว </t>
  </si>
  <si>
    <t>พ่อ, ชื่อ, อะไร</t>
  </si>
  <si>
    <t>Porto-Novo</t>
  </si>
  <si>
    <t>พ่อ|general, ชื่อ|general, อะไร|general</t>
  </si>
  <si>
    <t>Botswana</t>
  </si>
  <si>
    <t>Republic of Botswana</t>
  </si>
  <si>
    <t>บอตสวานา</t>
  </si>
  <si>
    <t>แม่ชื่ออะไร</t>
  </si>
  <si>
    <t>แม่, ชื่อ, อะไร</t>
  </si>
  <si>
    <t xml:space="preserve">กาโบโรเน </t>
  </si>
  <si>
    <t>แม่|general, ชื่อ|general, อะไร|general</t>
  </si>
  <si>
    <t>Gaborone</t>
  </si>
  <si>
    <t>Bulgaria</t>
  </si>
  <si>
    <t>เที่ยวยุโรปหลายประเทศ ใช้ซิมการ์ดอะไรดาต้าโรมมิ่งได้ถูกและดีงามที่สุด</t>
  </si>
  <si>
    <t>Republic of Bulgaria</t>
  </si>
  <si>
    <t>เที่ยว, ยุโรป, หลาย, ประเทศ,  , ใช้, ซิม, การ์ด, อะไร, ดา, ต้า, โรม, มิ่ง, ได้, ถูก, และ, ดีงาม, ที่สุด</t>
  </si>
  <si>
    <t>มีพี่น้องไหม</t>
  </si>
  <si>
    <t>มี, พี่น้อง, ไหม</t>
  </si>
  <si>
    <t>เที่ยว|general, ยุโรป|general, หลาย|general, ประเทศ|general, ใช้|general, ซิม|general, บัตร|general, อะไร|general, ดา, ต้า, โรม, ไม่|general, ่ง, ได้|general, ถูก|general, และ|general, ดี|general, งาม, เก่งมาก|compound:general</t>
  </si>
  <si>
    <t>มี|general, พี่|general, น้อง|general, ไหม|general</t>
  </si>
  <si>
    <t xml:space="preserve">โซเฟีย </t>
  </si>
  <si>
    <t>Sofia</t>
  </si>
  <si>
    <t>sim_card:ซิมการ์ด,roaming:ดาต้าโรมมิ่ง</t>
  </si>
  <si>
    <t>Burundi</t>
  </si>
  <si>
    <t>ที่นี่ที่ไหน</t>
  </si>
  <si>
    <t>ที่, นี่, ที่, ไหน</t>
  </si>
  <si>
    <t>Republic of Burundi</t>
  </si>
  <si>
    <t>ที่|general, นี้|general, ที่ไหน|compound:general</t>
  </si>
  <si>
    <t>บุรุนดี</t>
  </si>
  <si>
    <t xml:space="preserve">บูจุมบูรา </t>
  </si>
  <si>
    <t>Bujumbura</t>
  </si>
  <si>
    <t>Cameroon</t>
  </si>
  <si>
    <t>แฟนชื่ออะไร</t>
  </si>
  <si>
    <t>แฟน, ชื่อ, อะไร</t>
  </si>
  <si>
    <t>แฟน|general, ชื่อ|general, อะไร|general</t>
  </si>
  <si>
    <t>Republic of Cameroon</t>
  </si>
  <si>
    <t>แคเมอรูน</t>
  </si>
  <si>
    <t xml:space="preserve">ยาอุนเด </t>
  </si>
  <si>
    <t>เธอชื่อไร</t>
  </si>
  <si>
    <t>Yaoundé</t>
  </si>
  <si>
    <t>เธอ, ชื่อ, ไร</t>
  </si>
  <si>
    <t>คุณ|general, ชื่อ|general, ไร|general</t>
  </si>
  <si>
    <t>Cape Verde</t>
  </si>
  <si>
    <t>Republic of Cape Verde</t>
  </si>
  <si>
    <t>เคปเวิร์ด</t>
  </si>
  <si>
    <t>นายชื่ออะไร</t>
  </si>
  <si>
    <t>นายชื่อ, อะไร</t>
  </si>
  <si>
    <t xml:space="preserve">ไปรอา </t>
  </si>
  <si>
    <t>นาย|general, ชื่อ|general, อะไร|general</t>
  </si>
  <si>
    <t>Praia</t>
  </si>
  <si>
    <t>Chad</t>
  </si>
  <si>
    <t>Republic of Chad</t>
  </si>
  <si>
    <t>สอบตกทำไงดี</t>
  </si>
  <si>
    <t>สอบ, ตก, ทำ, ไง, ดี</t>
  </si>
  <si>
    <t>ชาด</t>
  </si>
  <si>
    <t>สอบ|general, ตก|general, ทำ|general, ไง|general, ดี|general</t>
  </si>
  <si>
    <t>text: ลองพยายามดูใหม่นะ</t>
  </si>
  <si>
    <t xml:space="preserve">เอ็นจาเมนา </t>
  </si>
  <si>
    <t>N’Djamena</t>
  </si>
  <si>
    <t>Chile</t>
  </si>
  <si>
    <t>อะไรนะ</t>
  </si>
  <si>
    <t>อะไร, นะ</t>
  </si>
  <si>
    <t>Republic of Chile</t>
  </si>
  <si>
    <t>อะไร|general, นะ|general</t>
  </si>
  <si>
    <t>ชิลี</t>
  </si>
  <si>
    <t xml:space="preserve">ซันติอาโก </t>
  </si>
  <si>
    <t>Santiago</t>
  </si>
  <si>
    <t>Colombia</t>
  </si>
  <si>
    <t>ตายหรือป่าว</t>
  </si>
  <si>
    <t>ตาย, หรือ, ป่าว</t>
  </si>
  <si>
    <t>Republic of Colombia</t>
  </si>
  <si>
    <t>ตาย|general, หรือ|general, เปล่า|general</t>
  </si>
  <si>
    <t xml:space="preserve">โบโกตา </t>
  </si>
  <si>
    <t>Bogotá</t>
  </si>
  <si>
    <t>Costa Rica</t>
  </si>
  <si>
    <t>สวัสดี มีคำถาม</t>
  </si>
  <si>
    <t>สวัสดี,  , มี, คำ, ถาม</t>
  </si>
  <si>
    <t>สวัสดี|general, มี|general, คำ, ถาม|general</t>
  </si>
  <si>
    <t>Republic of Costa Rica</t>
  </si>
  <si>
    <t>text: สวัสดีจ้า วันนี้ให้เราช่วยเหลือด้านใดดี</t>
  </si>
  <si>
    <t>คอสตาริกา</t>
  </si>
  <si>
    <t xml:space="preserve">ซันโฮเซ </t>
  </si>
  <si>
    <t>San José</t>
  </si>
  <si>
    <t>ขอโทษนะ</t>
  </si>
  <si>
    <t>Côte d’Ivoire</t>
  </si>
  <si>
    <t>ขอโทษ, นะ</t>
  </si>
  <si>
    <t>ขอโทษ|general, นะ|general</t>
  </si>
  <si>
    <t>Republic of Côte d’Ivoire</t>
  </si>
  <si>
    <t>โกตดิวัวร์</t>
  </si>
  <si>
    <t xml:space="preserve">ยามุสซุโกร </t>
  </si>
  <si>
    <t>อยากรู้จัก</t>
  </si>
  <si>
    <t>Yamoussoukro</t>
  </si>
  <si>
    <t>อยาก, รู้จัก</t>
  </si>
  <si>
    <t>อยาก|general, รู้จัก|general</t>
  </si>
  <si>
    <t>Croatia</t>
  </si>
  <si>
    <t>Republic of Croatia</t>
  </si>
  <si>
    <t>อยากคุยด้วย</t>
  </si>
  <si>
    <t>อยาก, คุย, ด้วย</t>
  </si>
  <si>
    <t xml:space="preserve">ซาเกร็บ </t>
  </si>
  <si>
    <t>อยาก|general, คุย|general, ด้วย|general</t>
  </si>
  <si>
    <t>Zagreb</t>
  </si>
  <si>
    <t>Cuba</t>
  </si>
  <si>
    <t>Republic of Cuba</t>
  </si>
  <si>
    <t>สวยมั้ย</t>
  </si>
  <si>
    <t>สวย, มั้ย</t>
  </si>
  <si>
    <t>สวย|general, ไหม|general</t>
  </si>
  <si>
    <t>คิวบา</t>
  </si>
  <si>
    <t>text: สุดๆอ่ะ จีบได้ป่าว</t>
  </si>
  <si>
    <t xml:space="preserve">ฮาวานา </t>
  </si>
  <si>
    <t>Havana</t>
  </si>
  <si>
    <t>Cyprus</t>
  </si>
  <si>
    <t>หล่อมั้ย</t>
  </si>
  <si>
    <t>หล่อ, มั้ย</t>
  </si>
  <si>
    <t>หล่อ|general, ไหม|general</t>
  </si>
  <si>
    <t>Republic of Cyprus</t>
  </si>
  <si>
    <t>ไซปรัส</t>
  </si>
  <si>
    <t xml:space="preserve">นิโคเซีย </t>
  </si>
  <si>
    <t>Nicosia</t>
  </si>
  <si>
    <t>Djibouti</t>
  </si>
  <si>
    <t>เป็นแฟนคลับ</t>
  </si>
  <si>
    <t>เป็น, แฟน, คลับ</t>
  </si>
  <si>
    <t>เป็น|general, แฟน|general, คลับ</t>
  </si>
  <si>
    <t>text: สุดยอดเลย
text: แหล่มสุดๆ</t>
  </si>
  <si>
    <t>Republic of Djibouti</t>
  </si>
  <si>
    <t>จิบูตี</t>
  </si>
  <si>
    <t xml:space="preserve">จิบูตี </t>
  </si>
  <si>
    <t>1ปีมีกี่เดือน</t>
  </si>
  <si>
    <t>1, ปี, มี, กี่, เดือน</t>
  </si>
  <si>
    <t>Ecuador</t>
  </si>
  <si>
    <t>1, ปี|general, มี|general, กี่|general, เดือน|general</t>
  </si>
  <si>
    <t>text: แหม แค่นี้ไม่น่าถาม เรื่องง่ายๆแบบนี้ใครๆก็รูู้
text: ถามง่ายแค่นี้ เด็กอนุบาลยังตอบได้เลย</t>
  </si>
  <si>
    <t>Republic of Ecuador</t>
  </si>
  <si>
    <t>เอกวาดอร์</t>
  </si>
  <si>
    <t>อาทิตย์นึงมีกี่วัน</t>
  </si>
  <si>
    <t xml:space="preserve">กีโต </t>
  </si>
  <si>
    <t>อาทิตย์, นึง, มี, กี่, วัน</t>
  </si>
  <si>
    <t>Quito</t>
  </si>
  <si>
    <t>อาทิตย์|general, หนึ่ง|general, มี|general, กี่|general, วัน|general</t>
  </si>
  <si>
    <t>El Salvador</t>
  </si>
  <si>
    <t>Republic of El Salvador</t>
  </si>
  <si>
    <t>เอลซัลวาดอร์</t>
  </si>
  <si>
    <t xml:space="preserve">ซันซัลวาดอร์ </t>
  </si>
  <si>
    <t>San Salvador</t>
  </si>
  <si>
    <t>Equatorial Guinea</t>
  </si>
  <si>
    <t>Republic of Equatorial Guinea</t>
  </si>
  <si>
    <t>อิเควทอเรียลกินี</t>
  </si>
  <si>
    <t xml:space="preserve">มาลาโบ </t>
  </si>
  <si>
    <t>Malabo</t>
  </si>
  <si>
    <t>Estonia</t>
  </si>
  <si>
    <t>Republic of Estonia</t>
  </si>
  <si>
    <t>เอสโตเนีย</t>
  </si>
  <si>
    <t>แอสโตเนีย</t>
  </si>
  <si>
    <t xml:space="preserve">ทาลลินน์ </t>
  </si>
  <si>
    <t>Tallinn</t>
  </si>
  <si>
    <t>Finland</t>
  </si>
  <si>
    <t>Republic of Finland</t>
  </si>
  <si>
    <t>แจ่มไปเลย</t>
  </si>
  <si>
    <t>แจ่มไป, เลย</t>
  </si>
  <si>
    <t xml:space="preserve">เฮลซิงกิ </t>
  </si>
  <si>
    <t>เก่งมาก|compound:general, ไป|general, เลย|general</t>
  </si>
  <si>
    <t>Helsinki</t>
  </si>
  <si>
    <t>Georgia</t>
  </si>
  <si>
    <t>Republic of Georgia</t>
  </si>
  <si>
    <t>อร่อย</t>
  </si>
  <si>
    <t>จอร์เจีย</t>
  </si>
  <si>
    <t>text: อยากกินด้วยจัง
text: น่ากินจัง ขอเค้ากินด้วยคนจิ</t>
  </si>
  <si>
    <t xml:space="preserve">ทบิลิซิ </t>
  </si>
  <si>
    <t>Tbilisi</t>
  </si>
  <si>
    <t>Ghana</t>
  </si>
  <si>
    <t>อาหย่อย</t>
  </si>
  <si>
    <t>Republic of Ghana</t>
  </si>
  <si>
    <t>กานา</t>
  </si>
  <si>
    <t xml:space="preserve">อักกรา </t>
  </si>
  <si>
    <t>Accra</t>
  </si>
  <si>
    <t>Guatemala</t>
  </si>
  <si>
    <t>เที่ยวกับครอบครัว</t>
  </si>
  <si>
    <t>เที่ยว, กับ, ครอบครัว</t>
  </si>
  <si>
    <t>เที่ยว|general, กับ|general, ครอบครัว|general</t>
  </si>
  <si>
    <t>text: อยากไปด้วยจัง</t>
  </si>
  <si>
    <t>Republic of Guatemala</t>
  </si>
  <si>
    <t>กัวเตมาลา</t>
  </si>
  <si>
    <t>ไปเที่ยวกับครอบครัว</t>
  </si>
  <si>
    <t xml:space="preserve">กัวเตมาลาซิตี </t>
  </si>
  <si>
    <t>ไป, เที่ยว, กับ, ครอบครัว</t>
  </si>
  <si>
    <t>Guatemala City</t>
  </si>
  <si>
    <t>ไป|general, เที่ยว|general, กับ|general, ครอบครัว|general</t>
  </si>
  <si>
    <t>Guinea</t>
  </si>
  <si>
    <t>Republic of Guinea</t>
  </si>
  <si>
    <t>เครียด</t>
  </si>
  <si>
    <t>กินี</t>
  </si>
  <si>
    <t>เครียด|general</t>
  </si>
  <si>
    <t>text: อย่ากังวลใจไปเลย</t>
  </si>
  <si>
    <t xml:space="preserve">โกนากรี </t>
  </si>
  <si>
    <t>Conakry</t>
  </si>
  <si>
    <t>Guinea-Bissau</t>
  </si>
  <si>
    <t>หิวจัง</t>
  </si>
  <si>
    <t>หิว|general, จัง|general</t>
  </si>
  <si>
    <t>Republic of Guinea-Bissau</t>
  </si>
  <si>
    <t>text: รีบกินข้าวน้า เดี่ยวปวดท้อง
text: อย่าลืมทานข้าวนะ เดี๋ยวผอม(^■^*)</t>
  </si>
  <si>
    <t>กินี-บิสเซา</t>
  </si>
  <si>
    <t xml:space="preserve">บิสเซา </t>
  </si>
  <si>
    <t>Bissau</t>
  </si>
  <si>
    <t>แค่หิวข้าว</t>
  </si>
  <si>
    <t>Haiti</t>
  </si>
  <si>
    <t>แค่, หิว, ข้าว</t>
  </si>
  <si>
    <t>แค่|general, หิว|general, ข้าว|general</t>
  </si>
  <si>
    <t>Republic of Haiti</t>
  </si>
  <si>
    <t>เฮติ</t>
  </si>
  <si>
    <t xml:space="preserve">ปอร์โตแปรงซ์ </t>
  </si>
  <si>
    <t>Port-au-Prince</t>
  </si>
  <si>
    <t>ยายตา</t>
  </si>
  <si>
    <t>Honduras</t>
  </si>
  <si>
    <t>ยาย|general, ตา|general</t>
  </si>
  <si>
    <t>text: อย่าลืมดูแลญาติผู้ใหญ่ และคนที่รักด้วยน้า</t>
  </si>
  <si>
    <t>Republic of Honduras</t>
  </si>
  <si>
    <t>ฮอนดูรัส</t>
  </si>
  <si>
    <t>ตายาย</t>
  </si>
  <si>
    <t xml:space="preserve">เตกูซิกัลปา </t>
  </si>
  <si>
    <t>ตาย|general, าย</t>
  </si>
  <si>
    <t>Tegucigalpa</t>
  </si>
  <si>
    <t>Hungary</t>
  </si>
  <si>
    <t>Republic of Hungary</t>
  </si>
  <si>
    <t>ปู่ย่า</t>
  </si>
  <si>
    <t>ปู่|general, ยาย|general</t>
  </si>
  <si>
    <t xml:space="preserve">บูดาเปสต์ </t>
  </si>
  <si>
    <t>Budapest</t>
  </si>
  <si>
    <t>Iceland</t>
  </si>
  <si>
    <t>อากาศเปลี่ยนแปลงบ่อย</t>
  </si>
  <si>
    <t>อากาศ, เปลี่ยนแปลง, บ่อย</t>
  </si>
  <si>
    <t>Republic of Iceland</t>
  </si>
  <si>
    <t>อากาศ|general, เปลี่ยน|general, บ่อย|general</t>
  </si>
  <si>
    <t>ไอซ์แลนด์</t>
  </si>
  <si>
    <t xml:space="preserve">เรคยาวิก </t>
  </si>
  <si>
    <t>Reykjavík</t>
  </si>
  <si>
    <t>India</t>
  </si>
  <si>
    <t>ฝนตก</t>
  </si>
  <si>
    <t>ฝน|general, ตก|general</t>
  </si>
  <si>
    <t>Republic of India</t>
  </si>
  <si>
    <t>แดนภารตะ</t>
  </si>
  <si>
    <t xml:space="preserve">นิวเดลี </t>
  </si>
  <si>
    <t>New Delhi</t>
  </si>
  <si>
    <t>ไม่โปร</t>
  </si>
  <si>
    <t>ไม่|general, โปร|general</t>
  </si>
  <si>
    <t>Indonesia</t>
  </si>
  <si>
    <t>text: อย่าว่าเค้าเลยน้า เค้าเสียใจY_Y
text: ใจร้ายจัง เราทำผิดอะไรเหรอT^T</t>
  </si>
  <si>
    <t>Republic of Indonesia</t>
  </si>
  <si>
    <t>ปัญญาอ่อน</t>
  </si>
  <si>
    <t>อินโด,อินโดนีเชีย</t>
  </si>
  <si>
    <t xml:space="preserve">จาการ์ตา </t>
  </si>
  <si>
    <t>ปัญญา|general, อ่อน|general</t>
  </si>
  <si>
    <t>Jakarta</t>
  </si>
  <si>
    <t>Iraq</t>
  </si>
  <si>
    <t>Republic of Iraq</t>
  </si>
  <si>
    <t>อ่อน</t>
  </si>
  <si>
    <t>อิรัก</t>
  </si>
  <si>
    <t xml:space="preserve">แบกแดด </t>
  </si>
  <si>
    <t>อ่อน|general</t>
  </si>
  <si>
    <t>Baghdad</t>
  </si>
  <si>
    <t>Ireland</t>
  </si>
  <si>
    <t>Republic of Ireland</t>
  </si>
  <si>
    <t>เกลียด</t>
  </si>
  <si>
    <t>เกลียด|general</t>
  </si>
  <si>
    <t xml:space="preserve">ดับลิน </t>
  </si>
  <si>
    <t>Dublin</t>
  </si>
  <si>
    <t>Kazakhstan</t>
  </si>
  <si>
    <t>ไอ้บ้าเอ้ย</t>
  </si>
  <si>
    <t>ไอ้, บ้า|general, เอ้ย|general</t>
  </si>
  <si>
    <t>Republic of Kazakhstan</t>
  </si>
  <si>
    <t>คาซัคสถาน</t>
  </si>
  <si>
    <t xml:space="preserve">อัสตานา </t>
  </si>
  <si>
    <t>Astana</t>
  </si>
  <si>
    <t>Kenya</t>
  </si>
  <si>
    <t>ไอ้บ้า</t>
  </si>
  <si>
    <t>ไอ้, บ้า|general</t>
  </si>
  <si>
    <t>ควย</t>
  </si>
  <si>
    <t>เสือก</t>
  </si>
  <si>
    <t xml:space="preserve">โง่ </t>
  </si>
  <si>
    <t>โง่,</t>
  </si>
  <si>
    <t>โง่</t>
  </si>
  <si>
    <t>ไม่รู้เรื่อง</t>
  </si>
  <si>
    <t>Republic of Kenya</t>
  </si>
  <si>
    <t>ไม่, รู้, เรื่อง</t>
  </si>
  <si>
    <t>ไม่รู้เรื่อง|compound:general</t>
  </si>
  <si>
    <t>เคนยา</t>
  </si>
  <si>
    <t xml:space="preserve">ไนโรบี </t>
  </si>
  <si>
    <t>Nairobi</t>
  </si>
  <si>
    <t>Kiribati</t>
  </si>
  <si>
    <t>Republic of Kiribati</t>
  </si>
  <si>
    <t>คิริบาส</t>
  </si>
  <si>
    <t>ติ๊งต๊อง</t>
  </si>
  <si>
    <t xml:space="preserve">ตาระวา </t>
  </si>
  <si>
    <t>Tarawa</t>
  </si>
  <si>
    <t>South Korea</t>
  </si>
  <si>
    <t>Republic of Korea</t>
  </si>
  <si>
    <t>เกาหลี</t>
  </si>
  <si>
    <t xml:space="preserve">โซล </t>
  </si>
  <si>
    <t>Seoul</t>
  </si>
  <si>
    <t>Latvia</t>
  </si>
  <si>
    <t>น่าเบื่อ</t>
  </si>
  <si>
    <t>น่า, เบื่อ</t>
  </si>
  <si>
    <t>น่า, เบื่อ|general</t>
  </si>
  <si>
    <t>Republic of Latvia</t>
  </si>
  <si>
    <t xml:space="preserve">รีกา </t>
  </si>
  <si>
    <t>Riga</t>
  </si>
  <si>
    <t>Lebanon</t>
  </si>
  <si>
    <t>เศร้า</t>
  </si>
  <si>
    <t>เสียใจ|general</t>
  </si>
  <si>
    <t>Republic of Lebanon</t>
  </si>
  <si>
    <t>เลบานอน</t>
  </si>
  <si>
    <t xml:space="preserve">เบรุต </t>
  </si>
  <si>
    <t>Beirut</t>
  </si>
  <si>
    <t>เสียใจ</t>
  </si>
  <si>
    <t>Liberia</t>
  </si>
  <si>
    <t>Republic of Liberia</t>
  </si>
  <si>
    <t>ไลบีเรีย</t>
  </si>
  <si>
    <t>อกหัก</t>
  </si>
  <si>
    <t xml:space="preserve">มันโรเวีย </t>
  </si>
  <si>
    <t>Monrovia</t>
  </si>
  <si>
    <t>อกหัก|general</t>
  </si>
  <si>
    <t>Lithuania</t>
  </si>
  <si>
    <t>Republic of Lithuania</t>
  </si>
  <si>
    <t>บ้านอยู่ไหนเหรอ</t>
  </si>
  <si>
    <t xml:space="preserve">วิลนีอุส </t>
  </si>
  <si>
    <t>บ้าน, อยู่, ไหน, เหรอ</t>
  </si>
  <si>
    <t>Vilnius</t>
  </si>
  <si>
    <t>บ้าน|general, อยู่|general, ไหน|general, เหรอ|general</t>
  </si>
  <si>
    <t>Macedonia</t>
  </si>
  <si>
    <t>text: อยู่ไม่ใกล้ไม่ไกล แถวๆนี้แหล่ะ</t>
  </si>
  <si>
    <t>Republic of Macedonia; Former Yugoslav Republic of Macedonia</t>
  </si>
  <si>
    <t>คู่แท้</t>
  </si>
  <si>
    <t xml:space="preserve">สโกเปีย </t>
  </si>
  <si>
    <t>คู่|general, จริง|general</t>
  </si>
  <si>
    <t>Skopje</t>
  </si>
  <si>
    <t>text: อยากมีคนรัก คนคนนั้นเขาอยู่ที่ไหน คนอย่างฉันต้องรออีกนานเท่าไหร่ กว่าจะเจอ คนที่ฝัน คนที่มาเติมให้ใจของฉันมันเต็มสักที(ღ˘⌣˘ღ)
text: ฉันเป็นของๆเธอ คู่แท้ที่หากันเจอ ไม่ว่าครั้งไหน ไม่ว่าชาติไหน
ฉันเป็นของๆเธอ ถูกสร้างเอาไว้เพื่อเธอ ให้เธอรักฉัน ให้เธอคู่ฉันตลอดไป*-*</t>
  </si>
  <si>
    <t>Madagascar</t>
  </si>
  <si>
    <t>Republic of Madagascar</t>
  </si>
  <si>
    <t>อ่ะแหล</t>
  </si>
  <si>
    <t>มาดากัสการ์</t>
  </si>
  <si>
    <t>อ่ะ|general, แหล|general</t>
  </si>
  <si>
    <t>text: อ่ะแหลๆๆๆๆ</t>
  </si>
  <si>
    <t xml:space="preserve">อันตานานาริโว </t>
  </si>
  <si>
    <t>Antananarivo</t>
  </si>
  <si>
    <t>Malawi</t>
  </si>
  <si>
    <t>อากาศหนาวจัง</t>
  </si>
  <si>
    <t>อากาศ, หนาวจัง</t>
  </si>
  <si>
    <t>Republic of Malawi</t>
  </si>
  <si>
    <t>อากาศ|general, หนาว|general, จัง|general</t>
  </si>
  <si>
    <t>text: อากาศกำลังดีเลยจร้าา แต่ถ้าพี่ๆ หนาวหล่ะก็ อย่าลืมทำร่างกายให้อบอุ่นนะคะ เดี๋ยวจะไม่สบาย</t>
  </si>
  <si>
    <t>มาลาวี</t>
  </si>
  <si>
    <t xml:space="preserve">ลิลองเว </t>
  </si>
  <si>
    <t>Lilongwe</t>
  </si>
  <si>
    <t>Maldives</t>
  </si>
  <si>
    <t>หนาวมั้ย</t>
  </si>
  <si>
    <t>Republic of Maldives</t>
  </si>
  <si>
    <t>หนาว, มั้ย</t>
  </si>
  <si>
    <t>หนาว|general, ไหม|general</t>
  </si>
  <si>
    <t>มัลดีฟส์</t>
  </si>
  <si>
    <t xml:space="preserve">มาเล </t>
  </si>
  <si>
    <t>Malé</t>
  </si>
  <si>
    <t>Mali</t>
  </si>
  <si>
    <t>หนาวจัง</t>
  </si>
  <si>
    <t>หนาว|general, จัง|general</t>
  </si>
  <si>
    <t>Republic of Mali</t>
  </si>
  <si>
    <t>มาลี</t>
  </si>
  <si>
    <t xml:space="preserve">บามาโก </t>
  </si>
  <si>
    <t>Bamako</t>
  </si>
  <si>
    <t>Malta</t>
  </si>
  <si>
    <t>Republic of Malta</t>
  </si>
  <si>
    <t>อากาศหนาวมัย</t>
  </si>
  <si>
    <t>อากาศ, หนาวมัย</t>
  </si>
  <si>
    <t>มอลตา</t>
  </si>
  <si>
    <t>อากาศ|general, หนาว|general, มัย</t>
  </si>
  <si>
    <t xml:space="preserve">วัลเลตตา </t>
  </si>
  <si>
    <t>Valletta</t>
  </si>
  <si>
    <t>Mauritius</t>
  </si>
  <si>
    <t>Republic of Mauritius</t>
  </si>
  <si>
    <t>อากาศดีมั้ย</t>
  </si>
  <si>
    <t>อากาศ, ดี, มั้ย</t>
  </si>
  <si>
    <t>มอริเชียส</t>
  </si>
  <si>
    <t>อากาศ|general, ดี|general, ไหม|general</t>
  </si>
  <si>
    <t>text: อากาศดีมาก น่าเดินเล่นสุดๆ</t>
  </si>
  <si>
    <t xml:space="preserve">พอร์ตหลุยส์ </t>
  </si>
  <si>
    <t>Port Louis</t>
  </si>
  <si>
    <t>Moldova</t>
  </si>
  <si>
    <t>อากาศ</t>
  </si>
  <si>
    <t>Republic of Moldova</t>
  </si>
  <si>
    <t>อากาศ|general</t>
  </si>
  <si>
    <t>มอลโดวา</t>
  </si>
  <si>
    <t xml:space="preserve">คีชีเนา </t>
  </si>
  <si>
    <t>Chişinău</t>
  </si>
  <si>
    <t>Mozambique</t>
  </si>
  <si>
    <t>มีแฟนหรือยัง</t>
  </si>
  <si>
    <t>มี, แฟน, หรือ, ยัง</t>
  </si>
  <si>
    <t>มี|general, แฟน|general, หรือ|general, ยัง|general</t>
  </si>
  <si>
    <t>Republic of Mozambique</t>
  </si>
  <si>
    <t>text: อุ้ยเขินจัง&gt;///&lt;
text: อย่าแปลกใจที่ยังเขิน ทุกครั้งที่เดินด้วยกัน ก็หัวใจยังไหวหวั่น&gt;///&lt;</t>
  </si>
  <si>
    <t>โมซัมบิก</t>
  </si>
  <si>
    <t xml:space="preserve">มาปูโต </t>
  </si>
  <si>
    <t>Maputo</t>
  </si>
  <si>
    <t>Namibia</t>
  </si>
  <si>
    <t>ตกหลุมรัก</t>
  </si>
  <si>
    <t>ตก|general, หลุม|general, ความรัก|general</t>
  </si>
  <si>
    <t>Republic of Namibia</t>
  </si>
  <si>
    <t>นามิเบีย</t>
  </si>
  <si>
    <t>text: รักเหมือนกันจ้ะ^-^
text: OH BABY แอล มองทางโน้นไม่มี
โอ มองทางนี้ไม่เจอ
วี มองทางไหนถึงเจอ
อี ไหนกันที่เรียกว่ารัก
อยากจะพบเจอจริงจริง(‘∀’●)♡
text: รักเธอคนนี้ 24 ชั่วโมงเช้าสายบ่ายเย็นก็ยัง I love you
ไม่ว่าจะกินไม่ว่าจะนอนอะไรๆ ยังไงก็เถอะ
หัวใจเปิดให้เธอ All day and night
ให้เธอเข้ามานั่งนอนเดินข้างในใจ
บอกใครต่อใครว่าใจข้างในฉันมีเจ้าของก็คือเธอ</t>
  </si>
  <si>
    <t xml:space="preserve">วินด์ฮุก </t>
  </si>
  <si>
    <t>Windhoek</t>
  </si>
  <si>
    <t>Nauru</t>
  </si>
  <si>
    <t>falling in love</t>
  </si>
  <si>
    <t>falling,  , in,  , love</t>
  </si>
  <si>
    <t>Republic of Nauru</t>
  </si>
  <si>
    <t>f, ออล|general, in|general, g, in|general, ความรัก|general</t>
  </si>
  <si>
    <t>นาอูรู</t>
  </si>
  <si>
    <t xml:space="preserve">นาอูรู </t>
  </si>
  <si>
    <t>Nicaragua</t>
  </si>
  <si>
    <t>ขอกอดหน่อย</t>
  </si>
  <si>
    <t>Republic of Nicaragua</t>
  </si>
  <si>
    <t>ขอ, กอด, หน่อย</t>
  </si>
  <si>
    <t>ขอ|general, กอด, หน่อย|general</t>
  </si>
  <si>
    <t>นิการากัว</t>
  </si>
  <si>
    <t xml:space="preserve">มานากัว </t>
  </si>
  <si>
    <t>Managua</t>
  </si>
  <si>
    <t>Niger</t>
  </si>
  <si>
    <t>อยากกินสปาเก็ตตี้</t>
  </si>
  <si>
    <t>อยาก, กิน, สปาเก็ตตี้</t>
  </si>
  <si>
    <t>Republic of Niger</t>
  </si>
  <si>
    <t>อยาก|general, กิน|general, สปาเกตตี|general</t>
  </si>
  <si>
    <t>ไนเจอร์</t>
  </si>
  <si>
    <t xml:space="preserve">นีอาเม </t>
  </si>
  <si>
    <t>Niamey</t>
  </si>
  <si>
    <t>Palau</t>
  </si>
  <si>
    <t>Republic of Palau</t>
  </si>
  <si>
    <t>อยากกินพิซซ่า</t>
  </si>
  <si>
    <t>ปาเลา</t>
  </si>
  <si>
    <t>อยากกิน, พิซซ่า</t>
  </si>
  <si>
    <t xml:space="preserve">เมเลเคอ็อก </t>
  </si>
  <si>
    <t>อยาก|general, กิน|general, พิซซ่า|general</t>
  </si>
  <si>
    <t>Melekeok</t>
  </si>
  <si>
    <t>Panama</t>
  </si>
  <si>
    <t>Republic of Panama</t>
  </si>
  <si>
    <t>ปานามา</t>
  </si>
  <si>
    <t xml:space="preserve">ปานามาซิตี </t>
  </si>
  <si>
    <t>Panama City</t>
  </si>
  <si>
    <t>555+</t>
  </si>
  <si>
    <t>Paraguay</t>
  </si>
  <si>
    <t>ตลก|general, 5, พลัส|BAY</t>
  </si>
  <si>
    <t>text: ฮาๆๆ ตลกฟุดๆ</t>
  </si>
  <si>
    <t>Republic of Paraguay</t>
  </si>
  <si>
    <t>ปารากวัย</t>
  </si>
  <si>
    <t xml:space="preserve">อะซุนซิออง </t>
  </si>
  <si>
    <t>Asunción</t>
  </si>
  <si>
    <t>หญิงรู้จัก</t>
  </si>
  <si>
    <t>Peru</t>
  </si>
  <si>
    <t>หญิง, รู้จัก</t>
  </si>
  <si>
    <t>หญิง|general, รู้จัก|general</t>
  </si>
  <si>
    <t>Republic of Peru</t>
  </si>
  <si>
    <t>เปรู</t>
  </si>
  <si>
    <t xml:space="preserve">ลิมา </t>
  </si>
  <si>
    <t>Lima</t>
  </si>
  <si>
    <t>Poland</t>
  </si>
  <si>
    <t>ชายรู้จัก</t>
  </si>
  <si>
    <t>ชาย, รู้จัก</t>
  </si>
  <si>
    <t>Republic of Poland</t>
  </si>
  <si>
    <t>ผู้ชาย|general, รู้จัก|general</t>
  </si>
  <si>
    <t xml:space="preserve">วอร์ซอ </t>
  </si>
  <si>
    <t>Warsaw</t>
  </si>
  <si>
    <t>Rwanda</t>
  </si>
  <si>
    <t>มีความลังเล</t>
  </si>
  <si>
    <t>มี, ความ, ลังเล</t>
  </si>
  <si>
    <t>มี|general, ความ|general, ลังเล|general</t>
  </si>
  <si>
    <t>Republic of Rwanda</t>
  </si>
  <si>
    <t>รวันดา</t>
  </si>
  <si>
    <t xml:space="preserve">คิกาลี </t>
  </si>
  <si>
    <t>Kigali</t>
  </si>
  <si>
    <t>ขนลุก</t>
  </si>
  <si>
    <t>San Marino</t>
  </si>
  <si>
    <t>ขน|general, ลุก|general</t>
  </si>
  <si>
    <t>Republic of San Marino</t>
  </si>
  <si>
    <t xml:space="preserve">ซานมารีโน </t>
  </si>
  <si>
    <t>Senegal</t>
  </si>
  <si>
    <t>Republic of Senegal</t>
  </si>
  <si>
    <t>เซเนกัล</t>
  </si>
  <si>
    <t xml:space="preserve">ดาการ์ </t>
  </si>
  <si>
    <t>รังเกียจ</t>
  </si>
  <si>
    <t>Dakar</t>
  </si>
  <si>
    <t>รังเกียจ|general</t>
  </si>
  <si>
    <t>Serbia</t>
  </si>
  <si>
    <t>Republic of Serbia</t>
  </si>
  <si>
    <t xml:space="preserve">เบลเกรด </t>
  </si>
  <si>
    <t>ขำจัง</t>
  </si>
  <si>
    <t>Belgrade</t>
  </si>
  <si>
    <t>ตลก|general</t>
  </si>
  <si>
    <t>Seychelles</t>
  </si>
  <si>
    <t>Republic of Seychelles</t>
  </si>
  <si>
    <t>เซเชลส์</t>
  </si>
  <si>
    <t>มหัศจรรย์</t>
  </si>
  <si>
    <t xml:space="preserve">วิกตอเรีย </t>
  </si>
  <si>
    <t>มหัศจรรย์|general</t>
  </si>
  <si>
    <t>Victoria</t>
  </si>
  <si>
    <t>Price</t>
  </si>
  <si>
    <t>Sierra Leone</t>
  </si>
  <si>
    <t>Continent</t>
  </si>
  <si>
    <t>Republic of Sierra Leone</t>
  </si>
  <si>
    <t>ไม่ปลอดภัย</t>
  </si>
  <si>
    <t>ไม่, ปลอด, ภัย</t>
  </si>
  <si>
    <t>เซียร์ราลีโอน</t>
  </si>
  <si>
    <t>ไม่|general, ปลอดภัย|compound:general</t>
  </si>
  <si>
    <t xml:space="preserve">ฟรีทาวน์ </t>
  </si>
  <si>
    <t>Freetown</t>
  </si>
  <si>
    <t>Singapore</t>
  </si>
  <si>
    <t>มีความสุข</t>
  </si>
  <si>
    <t>มี, ความ, สุข</t>
  </si>
  <si>
    <t>มี|general, ความ|general, สุข</t>
  </si>
  <si>
    <t>Republic of Singapore</t>
  </si>
  <si>
    <t>text: มีความสุขมากๆนะ^_^
text: สุขสุดๆ^_^</t>
  </si>
  <si>
    <t>สิงโปร์,แดนลอดช่อง</t>
  </si>
  <si>
    <t xml:space="preserve">สิงคโปร์ </t>
  </si>
  <si>
    <t>Country List</t>
  </si>
  <si>
    <t>Promotion</t>
  </si>
  <si>
    <t>Slovenia</t>
  </si>
  <si>
    <t>อยาก, รู้</t>
  </si>
  <si>
    <t>อยาก|general, รู้|general</t>
  </si>
  <si>
    <t>Republic of Slovenia</t>
  </si>
  <si>
    <t xml:space="preserve">ลูบลิยานา </t>
  </si>
  <si>
    <t>Ljubljana</t>
  </si>
  <si>
    <t>โกรธ</t>
  </si>
  <si>
    <t>South Africa</t>
  </si>
  <si>
    <t>โกรธ|general</t>
  </si>
  <si>
    <t>Republic of South Africa</t>
  </si>
  <si>
    <t>Buy Location</t>
  </si>
  <si>
    <t>หงุดหงิด</t>
  </si>
  <si>
    <t xml:space="preserve">พริทอเรีย </t>
  </si>
  <si>
    <t>Pretoria</t>
  </si>
  <si>
    <t>Suriname</t>
  </si>
  <si>
    <t>Republic of Suriname</t>
  </si>
  <si>
    <t>อิจฉา</t>
  </si>
  <si>
    <t>Condition</t>
  </si>
  <si>
    <t>อิจฉา|general</t>
  </si>
  <si>
    <t>SIM2Fly SIM 399</t>
  </si>
  <si>
    <t>ซูรินาเม</t>
  </si>
  <si>
    <t xml:space="preserve">ปารามาริโบ </t>
  </si>
  <si>
    <t>Paramaribo</t>
  </si>
  <si>
    <t>Tajikistan</t>
  </si>
  <si>
    <t>ตกใจ</t>
  </si>
  <si>
    <t>ตกใจ|general</t>
  </si>
  <si>
    <t>Republic of Tajikistan</t>
  </si>
  <si>
    <t>ทาจิกิสถาน</t>
  </si>
  <si>
    <t xml:space="preserve">ดูชานเบ </t>
  </si>
  <si>
    <t>Dushanbe</t>
  </si>
  <si>
    <t>ควาย</t>
  </si>
  <si>
    <t>Congo (Brazzaville)</t>
  </si>
  <si>
    <t>Republic of the Congo</t>
  </si>
  <si>
    <t>เอเชีย,ออสเตรเลีย</t>
  </si>
  <si>
    <t>วันเกิด</t>
  </si>
  <si>
    <t>วัน, เกิด</t>
  </si>
  <si>
    <t xml:space="preserve">บราซซาวิล </t>
  </si>
  <si>
    <t>วัน|general, เกิด|general</t>
  </si>
  <si>
    <t>Brazzaville</t>
  </si>
  <si>
    <t>Gambia, The</t>
  </si>
  <si>
    <t>Republic of The Gambia</t>
  </si>
  <si>
    <t>ปาร์ตี้กัน</t>
  </si>
  <si>
    <t>แกมเบีย</t>
  </si>
  <si>
    <t>ปาร์ตี้, กัน</t>
  </si>
  <si>
    <t xml:space="preserve">บันจูล </t>
  </si>
  <si>
    <t>ปาร์ตี้|general, กัน|general</t>
  </si>
  <si>
    <t>ญี่ปุ่น,เกาหลีใต้,สิงค์โปร์,มาเลเซีย,ฮ่องกง,ลาว,อินเดีย,ไต้หวัน,มาเก๊า,ฟิลิปปินส์,กัมพูชา,พม่า,ออสเตรเลีย,เนปาล,อินโดนิเซีย,กาตาร์,ศรีลังกา</t>
  </si>
  <si>
    <t>Banjul</t>
  </si>
  <si>
    <t>Marshall Islands</t>
  </si>
  <si>
    <t>เน็ตโรมมิ่ง 4G/3G แบบ Non-Stop ความเร็วสูงสุด 4GB นาน 8 วัน</t>
  </si>
  <si>
    <t>Republic of the Marshall Islands</t>
  </si>
  <si>
    <t>วันนี้วันอะไร</t>
  </si>
  <si>
    <t>- AIS Online Store
- AIS Shop ทุกสาขา
- AIS Shop สนามบินสุวรรณภูมิ ชั้น 2
- AIS Shop สนามบินดอนเมือง ชั้น 1 (บริเวณทางเชื่อมอาคาร 1 และ อาคาร2)
- Family Mart (ที่ร่วมรายการ)</t>
  </si>
  <si>
    <t>วัน, นี้, วัน, อะไร</t>
  </si>
  <si>
    <t>สาธารณรัฐหมู่เกาะ</t>
  </si>
  <si>
    <t>มาร์แชลล์</t>
  </si>
  <si>
    <t>วัน|general, นี้|general, วัน|general, อะไร|general</t>
  </si>
  <si>
    <t xml:space="preserve">มาจูโร </t>
  </si>
  <si>
    <t>- สำหรับประเทศอินเดีย ไม่รองรับการใช้งานในรัฐอัสสัม, อรุณาจัลประเทศ, มณีปุระ, เมฆาลัย, มิโซรัม, นาคาแลนด์, ตริปุระ, จัมมูและแคชเมียร์
- การใช้งาน4G หรือ 3G ขึ้นอยู่กับความสามารถของเครือข่ายผู้ร่วมให้บริการในต่างประเทศ
- SIM2Fly 50 บ. พร้อมสมัครแพ็กเกจ 349 บ.
(Non-Stop data roaming ความเร็วสูงสุด 4 GB ใช้ได้ 8 วัน)</t>
  </si>
  <si>
    <t>Majuro</t>
  </si>
  <si>
    <t>SIM2Fly SIM 899</t>
  </si>
  <si>
    <t>Philippines</t>
  </si>
  <si>
    <t>Republic of the Philippines</t>
  </si>
  <si>
    <t>หอมๆ</t>
  </si>
  <si>
    <t>ฟิลิปปิน</t>
  </si>
  <si>
    <t>หอม|general, ๆ</t>
  </si>
  <si>
    <t xml:space="preserve">มะนิลา </t>
  </si>
  <si>
    <t>Manila</t>
  </si>
  <si>
    <t>ยุโรป,อเมริกา</t>
  </si>
  <si>
    <t>Sudan</t>
  </si>
  <si>
    <t>Republic of the Sudan</t>
  </si>
  <si>
    <t>ซูดาน</t>
  </si>
  <si>
    <t>ลัตเวีย,ศรีลังกา,ลิทัวเนีย,โครเอเชีย,โคลอมเบีย,เซอร์เบีย,เดนมาร์ก,บัลแกเรีย,มาซิโดเนีย,เม็กซิโก,ลิกเตนสไตน์,สโลวีเนีย,อาร์เจนตินา,อิสราเอล,เอสโตเนีย,กรีซ,กัมพูชา,กาตาร์,เกาหลีใต้,แคนาดา,ซานมารีโน,ญี่ปุ่น,ตุรกี,ไต้หวัน,นอร์เวย์,นิวซีแลนด์,เนเธอร์แลนด์,เนปาล,เบลเยียม,เปอร์โตริโก,โปรตุเกส,ฝรั่งเศส,พม่า,ฟินแลนด์,ฟิลิปปินส์,มาเก๊า,มาเลเซีย,เยอรมนี,รัสเซีย,ลาว,วาติกัน,เวลส์,สก็อตแลนด์,สเปน,สฟาลบาร์,ยานไมเอน,สวิตเซอร์แลนด์,สวีเดน,สหรัฐอเมริกา,หมู่เกาะฮาวาย,สหรัฐอาหรับอิมิเรตส์,สาธารณรัฐเช็ก,สิงคโปร์,หมู่เกาะเวอร์จิน,หมู่เกาะโอลันด์,ออสเตรเลีย,ออสเตรีย,อังกฤษ,อิตาลี,อินเดีย,อินโดนีเซีย,แอฟริกาใต้,โอมาน,ไอร์แลนด์,ไอร์แลนด์เหนือ,ฮ่องกง,ฮังการี</t>
  </si>
  <si>
    <t xml:space="preserve">คาร์ทูม </t>
  </si>
  <si>
    <t>ธนาคารอยู่ตรงไหน</t>
  </si>
  <si>
    <t>เน็ตโรมมิ่ง 4G/3G แบบ Non-Stop ความเร็วสูงสุด 4GB นาน 15 วัน</t>
  </si>
  <si>
    <t>Khartoum</t>
  </si>
  <si>
    <t>ธนาคาร, อยู่, ตรง, ไหน</t>
  </si>
  <si>
    <t>Myanmar</t>
  </si>
  <si>
    <t>ธนาคาร|bank, อยู่|general, ตรง|general, ไหน|general</t>
  </si>
  <si>
    <t>Republic of the Union of Myanmar</t>
  </si>
  <si>
    <t>- สำหรับประเทศอินเดีย ไม่รองรับการใช้งานในรัฐอัสสัม, อรุณาจัลประเทศ , มณีปุระ , เมฆาลัย , มิโซรัม , นาคาแลนด์ , ตริปุระ , จัมมูและแคชเมียร์
- การใช้งาน4G หรือ 3G ขึ้นอยู่กับความสามารถของเครือข่ายผู้ร่วมให้บริการในต่างประเทศ
- 1 ซิม ใช้ได้หลายประเทศ
- SIM2Fly 50 บ. พร้อมสมัครแพ็กเกจ 849 บ.
(Non-Stop data roaming ความเร็วสูงสุด 4 GB ใช้ได้ 15 วัน)</t>
  </si>
  <si>
    <t>สาธารณรัฐแห่งสหภาพ</t>
  </si>
  <si>
    <t>SIM2Fly SIM 199</t>
  </si>
  <si>
    <t>พม่า,เมียนมาร์</t>
  </si>
  <si>
    <t xml:space="preserve">เนปีดอ </t>
  </si>
  <si>
    <t>หิวน้ำ</t>
  </si>
  <si>
    <t>Naypyidaw</t>
  </si>
  <si>
    <t>หิว, น้ำ</t>
  </si>
  <si>
    <t>หิว|general, น้ำ|general</t>
  </si>
  <si>
    <t>Trinidad and Tobago</t>
  </si>
  <si>
    <t>Republic of Trinidad and Tobago</t>
  </si>
  <si>
    <t>ญี่ปุ่น,ไต้หวัน,เปอร์โตริโก,มาเก๊า,หมู่เกาะเวอร์จิน,ลาว,สหรัฐอเมริกา,ออสเตรเลีย,จีน,ซานมารีโน,มาเลเซีย,วาติกัน,สิงคโปร์,อิตาลี,ฮ่องกง,กาตาร์,กรีซ,เกาหลีใต้,กัมพูชา,แคนาดา,โครเอเชีย,โคลอมเบีย,ซาอุดีอาระเบีย,เซอร์เบีย,เดนมาร์ก,ตุรกี,นอร์เวย์,นิวซีแลนด์,เนเธอร์แลนด์,เนปาล,บราซิล,เบลเยียม,บัลแกเรีย,โปแลนด์,โปรตุเกส,ฝรั่งเศส,พม่า,ฟินแลนด์,ฟิลิปปินส์,มาซิโดเนีย,หมู่เกาะโอลันด์,เม็กซิโก,โมนาโก,เยอรมนี,รัสเซีย,โรมาเนีย,ลิกเตนสไตน์,ลิทัวเนีย,ลัตเวีย,เวลส์,ศรีลังกา,สก็อตแลนด์,สหรัฐอาหรับอิมิเรตส์,สหราชอาณาจักร,สฟาลบาร์,ยานไมเอน,สาธารณรัฐเช็ก,สวิตเซอร์แลนด์,สเปน,สโลวีเนีย,สวีเดน,อาร์เจนตินา,อินเดีย,อินโดนีเซีย,อิสราเอล,แอฟริกาใต้,ออสเตรีย,ฮังการี,อังกฤษ,ไอร์แลนด์เหนือ,ไอร์แลนด์,โอมาน</t>
  </si>
  <si>
    <t>กวนตีน</t>
  </si>
  <si>
    <t>โบนัสโทรฟรี 100 บาท 
พร้อมวันใช้งาน 30 วัน
รับฟรีเน็ตโรมมิ่ง 20 MB</t>
  </si>
  <si>
    <t>ตรินิแดดและโตเบโก</t>
  </si>
  <si>
    <t xml:space="preserve">- AIS Online Store
- AIS Shop ทุกสาขา
- ยกเว้น AIS Shop สนามบินสุวรรณภูมิ และ AIS Shop สนามบินดอนเมือง
</t>
  </si>
  <si>
    <t>ก, วน|general, ตี|general, น</t>
  </si>
  <si>
    <t xml:space="preserve">พอร์ต-ออฟ-สเปน </t>
  </si>
  <si>
    <t>Port-of-Spain</t>
  </si>
  <si>
    <t>- สำหรับประเทศอินเดีย ไม่รองรับการใช้งานในรัฐอัสสัม, อรุณาจัลประเทศ , มณีปุระ , เมฆาลัย , มิโซรัม , นาคาแลนด์ , ตริปุระ , จัมมูและแคชเมียร์
- การใช้งาน4G หรือ 3G ขึ้นอยู่กับความสามารถของเครือข่ายผู้ร่วมให้บริการในต่างประเทศ
- 1 ซิม ใช้ได้หลายประเทศ</t>
  </si>
  <si>
    <t>Turkey</t>
  </si>
  <si>
    <t>Republic of Turkey</t>
  </si>
  <si>
    <t>ฮาสาด</t>
  </si>
  <si>
    <t xml:space="preserve">อังการา </t>
  </si>
  <si>
    <t>Ankara</t>
  </si>
  <si>
    <t>Uganda</t>
  </si>
  <si>
    <t>Republic of Uganda</t>
  </si>
  <si>
    <t>เย็นนี้กินไรดี</t>
  </si>
  <si>
    <t>เย็น, นี้, กินไรดี</t>
  </si>
  <si>
    <t>ยูกันดา</t>
  </si>
  <si>
    <t>เย็น|general, นี้|general, กิน|general, ไร|general, ดี|general</t>
  </si>
  <si>
    <t xml:space="preserve">กัมปาลา </t>
  </si>
  <si>
    <t>Kampala</t>
  </si>
  <si>
    <t>Uzbekistan</t>
  </si>
  <si>
    <t>อยากไปพักผ่อน</t>
  </si>
  <si>
    <t>อยาก, ไป, พักผ่อน</t>
  </si>
  <si>
    <t>Republic of Uzbekistan</t>
  </si>
  <si>
    <t>อุซเบกิสถาน</t>
  </si>
  <si>
    <t>อยาก|general, ไป|general, พักผ่อน|general</t>
  </si>
  <si>
    <t xml:space="preserve">ทาชเคนต์ </t>
  </si>
  <si>
    <t>Tashkent</t>
  </si>
  <si>
    <t>Vanuatu</t>
  </si>
  <si>
    <t>ขี้เหร่</t>
  </si>
  <si>
    <t>Republic of Vanuatu</t>
  </si>
  <si>
    <t>ขี้เหร่|general</t>
  </si>
  <si>
    <t>วานูอาตู</t>
  </si>
  <si>
    <t xml:space="preserve">พอร์ตวิลา </t>
  </si>
  <si>
    <t>Port Vila</t>
  </si>
  <si>
    <t>Yemen</t>
  </si>
  <si>
    <t>มดมีกี่ขา</t>
  </si>
  <si>
    <t>มดมี, กี่, ขา</t>
  </si>
  <si>
    <t>มด|general, มี|general, กี่|general, ขา|general</t>
  </si>
  <si>
    <t>Republic of Yemen</t>
  </si>
  <si>
    <t>เยเมน</t>
  </si>
  <si>
    <t xml:space="preserve">ซานา </t>
  </si>
  <si>
    <t>Sanaá,San’a</t>
  </si>
  <si>
    <t>Zambia</t>
  </si>
  <si>
    <t>แต่งงานกัน</t>
  </si>
  <si>
    <t>แต่งงาน, กัน</t>
  </si>
  <si>
    <t>แต่งงาน|general, กัน|general</t>
  </si>
  <si>
    <t>Republic of Zambia</t>
  </si>
  <si>
    <t>text: เธอเป็นมากกว่ารัก เพราะเธอนั้นคือครึ่งชีวิต ฉันใช้เวลาทั้งชีวิตเพื่อตามหา
และรอคอยเธอมาแสนนาน (*^.^*)
text: หยุด หยุดชีวิต หยุดกับคนนี้ แม้ว่าใครจะดีสักแค่ไหน หยุด หยุดความรักทั้งหัวใจ จะหยุดอยู่กับเธอคนเดียว</t>
  </si>
  <si>
    <t>แซมเบีย</t>
  </si>
  <si>
    <t xml:space="preserve">ลูซากา </t>
  </si>
  <si>
    <t>Lusaka</t>
  </si>
  <si>
    <t>Zimbabwe</t>
  </si>
  <si>
    <t>กำลังจะแต่งงาน</t>
  </si>
  <si>
    <t>กำลัง, จะ, แต่งงาน</t>
  </si>
  <si>
    <t>กำลัง|general, จะ|general, แต่งงาน|general</t>
  </si>
  <si>
    <t>Republic of Zimbabwe</t>
  </si>
  <si>
    <t>ซิมบับเว</t>
  </si>
  <si>
    <t xml:space="preserve">ฮาราเร </t>
  </si>
  <si>
    <t>Harare</t>
  </si>
  <si>
    <t>Romania</t>
  </si>
  <si>
    <t>ปวดหัว</t>
  </si>
  <si>
    <t>ปวด|general, หัว|general</t>
  </si>
  <si>
    <t xml:space="preserve">บูคาเรสต์ </t>
  </si>
  <si>
    <t>Bucharest</t>
  </si>
  <si>
    <t>ปวดท้อง</t>
  </si>
  <si>
    <t>Russia</t>
  </si>
  <si>
    <t>ปวด, ท้อง</t>
  </si>
  <si>
    <t>ปวด|general, ท้อง|general</t>
  </si>
  <si>
    <t>Russian Federation</t>
  </si>
  <si>
    <t xml:space="preserve">มอสโก </t>
  </si>
  <si>
    <t>Moscow</t>
  </si>
  <si>
    <t>Saint Lucia</t>
  </si>
  <si>
    <t>ปวดฟัน</t>
  </si>
  <si>
    <t>ปวด, ฟัน</t>
  </si>
  <si>
    <t>ปวด|general, ฟัน|general</t>
  </si>
  <si>
    <t>เซนต์ลูเซีย</t>
  </si>
  <si>
    <t xml:space="preserve">แคสตรีส์ </t>
  </si>
  <si>
    <t>Castries</t>
  </si>
  <si>
    <t>ปวดขี้</t>
  </si>
  <si>
    <t>ปวด, ขี้</t>
  </si>
  <si>
    <t>Saint Vincent and the Grenadines</t>
  </si>
  <si>
    <t>ปวด|general, ขี้|general</t>
  </si>
  <si>
    <t>เซนต์วินเซนต์และเกรนาดีนส์</t>
  </si>
  <si>
    <t>ท้องเสีย</t>
  </si>
  <si>
    <t xml:space="preserve">คิงส์ทาวน์ </t>
  </si>
  <si>
    <t>Kingstown</t>
  </si>
  <si>
    <t>ท้อง|general, เสีย|general</t>
  </si>
  <si>
    <t>Slovakia</t>
  </si>
  <si>
    <t>Slovak Republic</t>
  </si>
  <si>
    <t>สโลวัก</t>
  </si>
  <si>
    <t>เขิน</t>
  </si>
  <si>
    <t xml:space="preserve">บราติสลาวา </t>
  </si>
  <si>
    <t>เขิน|general</t>
  </si>
  <si>
    <t>Bratislava</t>
  </si>
  <si>
    <t>Vietnam</t>
  </si>
  <si>
    <t>Socialist Republic of Vietnam</t>
  </si>
  <si>
    <t>แอบรัก</t>
  </si>
  <si>
    <t>สาธารณรัฐสังคมนิยม</t>
  </si>
  <si>
    <t>แอบ, รัก</t>
  </si>
  <si>
    <t>เวียดนาม</t>
  </si>
  <si>
    <t>แอบ|general, ความรัก|general</t>
  </si>
  <si>
    <t>เมืองเวียด</t>
  </si>
  <si>
    <t xml:space="preserve">ฮานอย </t>
  </si>
  <si>
    <t>text: ยิ่งฉันใกล้เธอเท่าไหร่ยิ่งอยากจะเผยใจ เมื่อสบสายตาก็ยิ่งหวั่นไหว มันยากเหลือเกินจะเก็บซ่อนความรักเอาไว้✿♥‿♥✿
text: ในความจริงฉันไม่อาจรู้เลย แม้ว่าเธอนั้นไม่รู้จักฉันสักหน่อย แต่ฉันก็แอบชอบเธอไม่ใช่น้อย หัวใจฉันยังเฝ้ารอ และเฝ้าคอย เฝ้าคอยให้เธอหันมา (*´∀`*)</t>
  </si>
  <si>
    <t>Hanoi</t>
  </si>
  <si>
    <t>Solomon Islands</t>
  </si>
  <si>
    <t>หมู่เกาะ</t>
  </si>
  <si>
    <t>โซโลมอน</t>
  </si>
  <si>
    <t xml:space="preserve">โฮนีอารา </t>
  </si>
  <si>
    <t>แอบชอบ</t>
  </si>
  <si>
    <t>Honiara</t>
  </si>
  <si>
    <t>แอบ|general, ชอบ|general</t>
  </si>
  <si>
    <t>Somalia</t>
  </si>
  <si>
    <t>โซมาเลีย</t>
  </si>
  <si>
    <t xml:space="preserve">โมกาดิชู </t>
  </si>
  <si>
    <t>Mogadishu</t>
  </si>
  <si>
    <t>โสด</t>
  </si>
  <si>
    <t>Eritrea</t>
  </si>
  <si>
    <t>โสด|general</t>
  </si>
  <si>
    <t>text: ก็ยังคงรอให้ใครสักคนเดินเข้ามา ก็ยังไม่รู้ว่าเราจะเจอกันเมื่อไร และถ้าได้พบจะไม่ปล่อยให้ไปไหนไกล ฉันมีคำถามที่เก็บไว้ ว่าเธอไปอยู่ที่ไหนมา ฮู้ๆๆ
text: ก็โสดโสด อยู่ทางนี้ยังโสดโสด อยากเอารักมาโหลดโหลด เธอใช่ไหมที่ฟ้ามาโปรดฟ้ามาโปรด</t>
  </si>
  <si>
    <t>State of Eritrea</t>
  </si>
  <si>
    <t>เอริเทรีย</t>
  </si>
  <si>
    <t xml:space="preserve">แอสมารา </t>
  </si>
  <si>
    <t>เป็นโสดอยากมีแฟน</t>
  </si>
  <si>
    <t>Asmara</t>
  </si>
  <si>
    <t>เป็น, โสด, อยาก, มี, แฟน</t>
  </si>
  <si>
    <t>เป็น|general, โสด|general, อยาก|general, มี|general, แฟน|general</t>
  </si>
  <si>
    <t>Israel</t>
  </si>
  <si>
    <t>State of Israel</t>
  </si>
  <si>
    <t>เยรูซาเลม,เทลอาวีฟ</t>
  </si>
  <si>
    <t>Jerusalem,Tel Aviv</t>
  </si>
  <si>
    <t>แฟนมีกิ๊ก</t>
  </si>
  <si>
    <t>แฟน, มี, กิ๊ก</t>
  </si>
  <si>
    <t>Kuwait</t>
  </si>
  <si>
    <t>แฟน|general, มี|general, กิ๊ก</t>
  </si>
  <si>
    <t>text: เฮ~ จะเอาเธอนั้นไปลอยทะเล จะดัดนิสัยคนใจโลเล
text: แต่คนถูกทิ้งก็เป็นอย่างนี้ จะมีทางไหนให้ฉันหลีกหนีให้ดีไปกว่า
จมอยู่กับน้ำตา เมื่อคนที่แพ้ก็ต้องแบบนี้</t>
  </si>
  <si>
    <t>State of Kuwait</t>
  </si>
  <si>
    <t>คูเวต</t>
  </si>
  <si>
    <t xml:space="preserve">คูเวตซิตี </t>
  </si>
  <si>
    <t>นอกใจ</t>
  </si>
  <si>
    <t>Kuwait City</t>
  </si>
  <si>
    <t>นอก|general, ใจ|general</t>
  </si>
  <si>
    <t>Qatar</t>
  </si>
  <si>
    <t>State of Qatar</t>
  </si>
  <si>
    <t>อยากได้ช็อกโกแลต</t>
  </si>
  <si>
    <t xml:space="preserve">โดฮา </t>
  </si>
  <si>
    <t>อยาก, ได้, ช็อก, โกแลต</t>
  </si>
  <si>
    <t>Doha</t>
  </si>
  <si>
    <t>อยาก|general, ได้|general, ช็อกโกแลต|general</t>
  </si>
  <si>
    <t>text: ช็อกโกแลตถึง Fat ฉันจะทานต่อ แม้ว่าฉันจะทานแล้วโดนล้อ^O^</t>
  </si>
  <si>
    <t>Oman</t>
  </si>
  <si>
    <t>Sultanate of Oman</t>
  </si>
  <si>
    <t>อยากได้ดอกไม้</t>
  </si>
  <si>
    <t>สุลต่านโอมาน</t>
  </si>
  <si>
    <t>อยาก, ได้, ดอก, ไม้</t>
  </si>
  <si>
    <t>อยาก|general, ได้|general, ดอก|general, ไม้|general</t>
  </si>
  <si>
    <t xml:space="preserve">มัสกัต </t>
  </si>
  <si>
    <t>Masqat,Muscat</t>
  </si>
  <si>
    <t>text: ปลูกกุหลาบแดงไว้เพื่อเธอ  เก้าพันเก้าร้อยเก้าสิบเก้าดอก บ่งบอกความจริงที่ยิ่งใหญ่  บ่งบอกว่าใจฉันยังคงมั่น
พันปีหมื่นวันไม่เคยหน่าย   ฟ้าดินสลายหัวใจมั่นรัก  เธอ~~</t>
  </si>
  <si>
    <t>Switzerland</t>
  </si>
  <si>
    <t>Swiss Confederation</t>
  </si>
  <si>
    <t>เก๋าเหรอ</t>
  </si>
  <si>
    <t>เก๋า, เหรอ</t>
  </si>
  <si>
    <t>สวิส</t>
  </si>
  <si>
    <t>เก่งมาก|compound:general, เหรอ|general</t>
  </si>
  <si>
    <t>สวิตเซอร์แลนด์,สวิซเซอร์แลนด์</t>
  </si>
  <si>
    <t>text: เปล่าจ้า อุ่นใจเป็นกระพง</t>
  </si>
  <si>
    <t xml:space="preserve">เบิร์น </t>
  </si>
  <si>
    <t>Bern</t>
  </si>
  <si>
    <t>Syria</t>
  </si>
  <si>
    <t>จะย้ายค่ายไปค่ายอื่น</t>
  </si>
  <si>
    <t>จะ, ย้าย, ค่าย, ไป, ค่าย, อื่น</t>
  </si>
  <si>
    <t>Syrian Arab Republic</t>
  </si>
  <si>
    <t>จะ|general, ย้าย|general, ค่าย|general, ไป|general, ค่าย|general, อื่น|general</t>
  </si>
  <si>
    <t>อาหรับซีเรีย</t>
  </si>
  <si>
    <t>text: ฉันกำลังขอร้องอ้อนวอนเธออย่าไป
ทิ้งตัวลงคุกเข่ากอดขาเธอเอาไว้
พนมสองมือขึ้นกราบกรานเธอโปรดอย่าไป
มันคงไม่มีประโยชน์ถ้าคนมันหมดใจ</t>
  </si>
  <si>
    <t xml:space="preserve">ดามัสกัส </t>
  </si>
  <si>
    <t>Damascus</t>
  </si>
  <si>
    <t>Fiji</t>
  </si>
  <si>
    <t>โดนนก</t>
  </si>
  <si>
    <t>โดน, นก</t>
  </si>
  <si>
    <t>The Republic of the Fiji Islands</t>
  </si>
  <si>
    <t>โดน|general, นก</t>
  </si>
  <si>
    <t>text: ไม่ต้องเสียใจน่ะคะ ยังมีอุ่นใจอยู่ทั้งตัว
text: ใครเทบอกอุ่นใจมาค่ะ อุ่นใจจะดามหัวใจเองจ้า</t>
  </si>
  <si>
    <t>ฟิจิ</t>
  </si>
  <si>
    <t xml:space="preserve">ซูวา </t>
  </si>
  <si>
    <t>Suva</t>
  </si>
  <si>
    <t>Togo</t>
  </si>
  <si>
    <t>โดนเท</t>
  </si>
  <si>
    <t>โดนทิ้ง|general</t>
  </si>
  <si>
    <t>Togolese Republic</t>
  </si>
  <si>
    <t>โตโก</t>
  </si>
  <si>
    <t xml:space="preserve">โลเม </t>
  </si>
  <si>
    <t>Lomé</t>
  </si>
  <si>
    <t>Tunisia</t>
  </si>
  <si>
    <t>อยากดูหนัง</t>
  </si>
  <si>
    <t>อยาก, ดูหนัง</t>
  </si>
  <si>
    <t>อยาก|general, ดู|general, หนัง|general</t>
  </si>
  <si>
    <t>Tunisian Republic</t>
  </si>
  <si>
    <t>ตูนิเซีย</t>
  </si>
  <si>
    <t xml:space="preserve">ตูนิส </t>
  </si>
  <si>
    <t>Tunis</t>
  </si>
  <si>
    <t>ไม่สนิทอย่าติดว้าว</t>
  </si>
  <si>
    <t>Turkmenistan</t>
  </si>
  <si>
    <t>ไม่, สนิท, อย่า, ติด, ว้าว</t>
  </si>
  <si>
    <t>ไม่|general, สนิท|general, อ, ยาย|general, ติด|general, ว้าว</t>
  </si>
  <si>
    <t>text: อุ่นใจไม่เคยติดว้าว แต่โปรโมชันที่เรามีว้าว ทุกอันจ้า</t>
  </si>
  <si>
    <t>เติร์กเมนิสถาน</t>
  </si>
  <si>
    <t xml:space="preserve">อาชกาบัต </t>
  </si>
  <si>
    <t>Aşgabat</t>
  </si>
  <si>
    <t>วาเลนไทน์ไปไหนดี</t>
  </si>
  <si>
    <t>วาเลนไทน์, ไป, ไหน, ดี</t>
  </si>
  <si>
    <t>Tuvalu</t>
  </si>
  <si>
    <t>วาเลนไทน์|general, ไป|general, ไหน|general, ดี|general</t>
  </si>
  <si>
    <t>ตูวาลู</t>
  </si>
  <si>
    <t>device</t>
  </si>
  <si>
    <t xml:space="preserve">ฟูนะฟูตี </t>
  </si>
  <si>
    <t>มือถือ</t>
  </si>
  <si>
    <t>Funafuti</t>
  </si>
  <si>
    <t>มือถือ|general</t>
  </si>
  <si>
    <t>Ukraine</t>
  </si>
  <si>
    <t>title: iPhone	buttons: iPhone SE, iPhone 6S &amp; 6S Plus, iPhone 6 &amp; 6 Plus
title: Samsung	buttons: Samsung Galaxy
title: Lava	buttons: Lava
title: มือถืออื่นๆ	buttons: คลิกดูเพิ่มเติม</t>
  </si>
  <si>
    <t>ยูเครน</t>
  </si>
  <si>
    <t xml:space="preserve">เคียฟ </t>
  </si>
  <si>
    <t>มือถือและอุปกรณ์</t>
  </si>
  <si>
    <t>Kiev</t>
  </si>
  <si>
    <t>มือถือ, และ, อุปกรณ์</t>
  </si>
  <si>
    <t>มือถือ|general, และ|general, อุ, ปก|general, รณ์</t>
  </si>
  <si>
    <t>Comoros</t>
  </si>
  <si>
    <t>Union of the Comoros</t>
  </si>
  <si>
    <t>สหภาพคอ</t>
  </si>
  <si>
    <t>โมโรส</t>
  </si>
  <si>
    <t xml:space="preserve">โมโรนี </t>
  </si>
  <si>
    <t>มือถือมียี่ห้อไหนบ้าง</t>
  </si>
  <si>
    <t>Moroni</t>
  </si>
  <si>
    <t>มือถือ, มี, ยี่ห้อ, ไหน, บ้าง</t>
  </si>
  <si>
    <t>มือถือ|general, มี|general, ยี่ห้อ, ไหน|general, บ้าง|general</t>
  </si>
  <si>
    <t>United Arab Emirates</t>
  </si>
  <si>
    <t>สหรัฐ</t>
  </si>
  <si>
    <t>อาหรับเอมิเรตส์</t>
  </si>
  <si>
    <t>อาหรับอิมิเรตส์,สหรัฐอาหรับอิมิเรตส์</t>
  </si>
  <si>
    <t>มือถือยี่ห้อไหนดี</t>
  </si>
  <si>
    <t xml:space="preserve">อาบูดาบี </t>
  </si>
  <si>
    <t>มือถือ, ยี่ห้อ, ไหน, ดี</t>
  </si>
  <si>
    <t>Abu Dhabi</t>
  </si>
  <si>
    <t>มือถือ|general, ยี่ห้อ, ไหน|general, ดี|general</t>
  </si>
  <si>
    <t>United Kingdom</t>
  </si>
  <si>
    <t>United Kingdom of Great Britain and Northern Ireland</t>
  </si>
  <si>
    <t>อุปกรณ์</t>
  </si>
  <si>
    <t>บริเตนใหญ่และไอร์แลนด์เหนือ</t>
  </si>
  <si>
    <t>อุ, ปก|general, รณ์</t>
  </si>
  <si>
    <t>สหราชอาณาจักร,อังกฤษ,อิงค์แลนด์,england,อิงแลน,อิงแลนด์,อิงแล่น,ไอร์แลนด์เหนือ</t>
  </si>
  <si>
    <t xml:space="preserve">ลอนดอน </t>
  </si>
  <si>
    <t>London</t>
  </si>
  <si>
    <t>Mexico</t>
  </si>
  <si>
    <t>ราคา Note 7</t>
  </si>
  <si>
    <t>ราคา,  , Note,  , 7</t>
  </si>
  <si>
    <t>United Mexican States</t>
  </si>
  <si>
    <t>ราคา|general, ไม่|general, e, 7</t>
  </si>
  <si>
    <t>text: เช็กราคาหรือโปรโมชันได้ที่นี่เลยจ้า www.ais.co.th/superdeal</t>
  </si>
  <si>
    <t>แม็กซิโก</t>
  </si>
  <si>
    <t xml:space="preserve">เม็กซิโกซิตี </t>
  </si>
  <si>
    <t>Mexico City</t>
  </si>
  <si>
    <t>Tanzania</t>
  </si>
  <si>
    <t>iPhone 7 มาเมื่อไหร่</t>
  </si>
  <si>
    <t>United Republic of Tanzania</t>
  </si>
  <si>
    <t>iPhone,  , 7,  , มา, เมื่อ, ไหร่</t>
  </si>
  <si>
    <t>สหสาธารณรัฐ</t>
  </si>
  <si>
    <t>ไอโฟน|general, 7, มา|general, เมื่อ|general, ไหร่|general</t>
  </si>
  <si>
    <t>แทนซาเนีย</t>
  </si>
  <si>
    <t xml:space="preserve">โดโดมา </t>
  </si>
  <si>
    <t>text: ติดตามความเคลื่อนไหว และเตรียมพบกับ iPhone 7 สุดล้ำ ของคุณ ได้ที่ http://www.ais.co.th/iphone/ จ้า</t>
  </si>
  <si>
    <t>Dodoma</t>
  </si>
  <si>
    <t>United States</t>
  </si>
  <si>
    <t>iPhone 7 มาเมื่อไหร่ครับ</t>
  </si>
  <si>
    <t>United States of America</t>
  </si>
  <si>
    <t>iPhone,  , 7,  , มา, เมื่อ, ไหร่, ครับ</t>
  </si>
  <si>
    <t>ไอโฟน|general, 7, มา|general, เมื่อ|general, ไหร่|general, ครับ|general</t>
  </si>
  <si>
    <t>อเมริกา</t>
  </si>
  <si>
    <t>เมกา,สหรัฐอเมริกา,สหรัฐ</t>
  </si>
  <si>
    <t xml:space="preserve">วอชิงตัน ดี.ซี. </t>
  </si>
  <si>
    <t>Washington, D.C.</t>
  </si>
  <si>
    <t>Vatican City</t>
  </si>
  <si>
    <t>สอบถามเรื่องราคา iphone7</t>
  </si>
  <si>
    <t>สอบถาม, เรื่อง, ราคา,  , iphone7</t>
  </si>
  <si>
    <t>สอบถาม|general, เรื่อง|general, ราคา|general, ไอโฟน|general, 7</t>
  </si>
  <si>
    <t>Vatican City State</t>
  </si>
  <si>
    <t>นครรัฐวาติกัน</t>
  </si>
  <si>
    <t xml:space="preserve">วาติกัน </t>
  </si>
  <si>
    <t>Vatican</t>
  </si>
  <si>
    <t>iPhone</t>
  </si>
  <si>
    <t>Greenland</t>
  </si>
  <si>
    <t>ไอโฟน|general</t>
  </si>
  <si>
    <t>Overseas Territory</t>
  </si>
  <si>
    <t>title: iPhone	buttons: iPhone SE, iPhone 6S &amp; 6S Plus, iPhone 6 &amp; 6 Plus</t>
  </si>
  <si>
    <t>iphone</t>
  </si>
  <si>
    <t>ไอโฟน</t>
  </si>
  <si>
    <t>iphone se</t>
  </si>
  <si>
    <t>iphone,  , se</t>
  </si>
  <si>
    <t>ไอโฟน|general, se</t>
  </si>
  <si>
    <t>title: iPhone SE 16GB	buttons: ซื้อออนไลน์, รายละเอียดเพิ่มเติม
title: iPhone SE 64GB	buttons: ซื้อออนไลน์, รายละเอียดเพิ่มเติม</t>
  </si>
  <si>
    <t>ไอโฟน se</t>
  </si>
  <si>
    <t>ไอโฟน,  , se</t>
  </si>
  <si>
    <t>กรีนแลนด์</t>
  </si>
  <si>
    <t>ไอโฟน เอสอี</t>
  </si>
  <si>
    <t>ไอโฟน|general, เอส|general, อี</t>
  </si>
  <si>
    <t>iPhone 6s</t>
  </si>
  <si>
    <t>iPhone,  , 6s</t>
  </si>
  <si>
    <t>ไอโฟน|general, 6s</t>
  </si>
  <si>
    <t xml:space="preserve">นุก </t>
  </si>
  <si>
    <t>Nuuk</t>
  </si>
  <si>
    <t>title: iPhone 6S 16GB	buttons: ซื้อออนไลน์, รายละเอียดเพิ่มเติม
title: iPhone 6S 64GB	buttons: ซื้อออนไลน์, รายละเอียดเพิ่มเติม
title: iPhone 6S 128GB	buttons: ซื้อออนไลน์, รายละเอียดเพิ่มเติม
title: iPhone 6S Plus 16GB	buttons: ซื้อออนไลน์, รายละเอียดเพิ่มเติม
title: iPhone 6S Plus 64GB	buttons: ซื้อออนไลน์, รายละเอียดเพิ่มเติม
title: iPhone 6S Plus 128GB	buttons: ซื้อออนไลน์, รายละเอียดเพิ่มเติม</t>
  </si>
  <si>
    <t>ดินแดนของเดนมาร์ก</t>
  </si>
  <si>
    <t>Guam</t>
  </si>
  <si>
    <t>iPhone 6s 16gb</t>
  </si>
  <si>
    <t>กวม</t>
  </si>
  <si>
    <t>iPhone,  , 6, s,  , 16gb</t>
  </si>
  <si>
    <t xml:space="preserve">ฮากาตญา </t>
  </si>
  <si>
    <t>ไอโฟน|general, 6, s, 16, good bye|compound:general</t>
  </si>
  <si>
    <t>Hagåtña</t>
  </si>
  <si>
    <t>title: iPhone 6S 16GB	buttons: ซื้อออนไลน์, รายละเอียดเพิ่มเติม</t>
  </si>
  <si>
    <t>ดินแดนของสหรัฐอเมริกา</t>
  </si>
  <si>
    <t>Guadeloupe</t>
  </si>
  <si>
    <t>iPhone 6s 64gb</t>
  </si>
  <si>
    <t>กวาเดอลูป</t>
  </si>
  <si>
    <t>iPhone,  , 6s,  , 64gb</t>
  </si>
  <si>
    <t xml:space="preserve">บาส-แตร์ </t>
  </si>
  <si>
    <t>ไอโฟน|general, 6, s, 64, good bye|compound:general</t>
  </si>
  <si>
    <t>Basse-Terre</t>
  </si>
  <si>
    <t>title: iPhone 6S 64GB	buttons: ซื้อออนไลน์, รายละเอียดเพิ่มเติม</t>
  </si>
  <si>
    <t>ดินแดนของฝรั่งเศส</t>
  </si>
  <si>
    <t>Christmas Island</t>
  </si>
  <si>
    <t>เกาะ</t>
  </si>
  <si>
    <t>คริสต์มาส</t>
  </si>
  <si>
    <t>iPhone 6s 128gb</t>
  </si>
  <si>
    <t>เกาะคริสต์มาส</t>
  </si>
  <si>
    <t>iPhone,  , 6, s,  , 128gb</t>
  </si>
  <si>
    <t>ฟลายอิงฟิชโคฟ</t>
  </si>
  <si>
    <t>ไอโฟน|general, 6, s, 128, good bye|compound:general</t>
  </si>
  <si>
    <t>ดินแดนของออสเตรเลีย</t>
  </si>
  <si>
    <t>title: iPhone 6S 128GB	buttons: ซื้อออนไลน์, รายละเอียดเพิ่มเติม</t>
  </si>
  <si>
    <t>South Georgia and the South Sandwich Islands</t>
  </si>
  <si>
    <t>iPhone 6s plus</t>
  </si>
  <si>
    <t>iPhone,  , 6s,  , plus</t>
  </si>
  <si>
    <t>ไอโฟน|general, 6s, พลัส|BAY</t>
  </si>
  <si>
    <t>เซาท์จอร์เจียและหมู่เกาะเซาท์แซนด์วิช</t>
  </si>
  <si>
    <t>เกาะเซาท์จอร์เจียและหมู่เกาะเซาท์แซนด์วิช</t>
  </si>
  <si>
    <t>title: iPhone 6S Plus 16GB	buttons: ซื้อออนไลน์, รายละเอียดเพิ่มเติม
title: iPhone 6S Plus 64GB	buttons: ซื้อออนไลน์, รายละเอียดเพิ่มเติม
title: iPhone 6S Plus 128GB	buttons: ซื้อออนไลน์, รายละเอียดเพิ่มเติม</t>
  </si>
  <si>
    <t>-</t>
  </si>
  <si>
    <t>ดินแดนของสหราชอาณาจักร</t>
  </si>
  <si>
    <t>Norfolk Island</t>
  </si>
  <si>
    <t>iPhone 6s plus 16gb</t>
  </si>
  <si>
    <t>iPhone,  , 6, s,  , plus,  , 16gb</t>
  </si>
  <si>
    <t>ไอโฟน|general, 6, s, พลัส|BAY, 16, good bye|compound:general</t>
  </si>
  <si>
    <t>นอร์ฟอล์ก</t>
  </si>
  <si>
    <t>title: iPhone 6S Plus 16GB	buttons: ซื้อออนไลน์, รายละเอียดเพิ่มเติม</t>
  </si>
  <si>
    <t>เกาะนอร์ฟอล์ก</t>
  </si>
  <si>
    <t>iPhone 6s plus 64gb</t>
  </si>
  <si>
    <t>iPhone,  , 6, s,  , plus,  , 64gb</t>
  </si>
  <si>
    <t>Isle of Man</t>
  </si>
  <si>
    <t>ไอโฟน|general, 6, s, พลัส|BAY, 6, 4, good bye|compound:general</t>
  </si>
  <si>
    <t>title: iPhone 6S Plus 64GB	buttons: ซื้อออนไลน์, รายละเอียดเพิ่มเติม</t>
  </si>
  <si>
    <t>แมน</t>
  </si>
  <si>
    <t>เกาะแมน</t>
  </si>
  <si>
    <t xml:space="preserve">ดักลาส </t>
  </si>
  <si>
    <t>Douglas</t>
  </si>
  <si>
    <t>iPhone 6s plus 128gb</t>
  </si>
  <si>
    <t>iPhone,  , 6, s,  , plus,  , 128gb</t>
  </si>
  <si>
    <t>ไอโฟน|general, 6, s, พลัส|BAY, 128, good bye|compound:general</t>
  </si>
  <si>
    <t>Wake Island</t>
  </si>
  <si>
    <t>title: iPhone 6S Plus 128GB	buttons: ซื้อออนไลน์, รายละเอียดเพิ่มเติม</t>
  </si>
  <si>
    <t>เวก</t>
  </si>
  <si>
    <t>เกาะเวก</t>
  </si>
  <si>
    <t>iPhone 6</t>
  </si>
  <si>
    <t>iPhone,  , 6</t>
  </si>
  <si>
    <t>ไอโฟน|general, 6</t>
  </si>
  <si>
    <t>Ashmore and Cartier Islands</t>
  </si>
  <si>
    <t>title: iPhone 6 16GB        buttons: ซื้อออนไลน์, รายละเอียดเพิ่มเติม
title: iPhone 6 128GB        buttons: ซื้อออนไลน์, รายละเอียดเพิ่มเติม
title: iPhone 6 Plus 16GB        buttons: ซื้อออนไลน์, รายละเอียดเพิ่มเติม
title: iPhone 6 Plus 64GB        buttons: ซื้อออนไลน์, รายละเอียดเพิ่มเติม
title: iPhone 6 Plus 128GB        buttons: ซื้อออนไลน์, รายละเอียดเพิ่มเติม</t>
  </si>
  <si>
    <t>แอชมอร์และเกาะคาร์เทียร์</t>
  </si>
  <si>
    <t>เกาะแอชมอร์และเกาะคาร์เทียร์</t>
  </si>
  <si>
    <t>iPhone 6 16gb</t>
  </si>
  <si>
    <t>iPhone,  , 6,  , 16gb</t>
  </si>
  <si>
    <t>ไอโฟน|general, 6, 16, good bye|compound:general</t>
  </si>
  <si>
    <t>title: iPhone 6 16GB	buttons: ซื้อออนไลน์, รายละเอียดเพิ่มเติม</t>
  </si>
  <si>
    <t>Heard and McDonald Islands</t>
  </si>
  <si>
    <t>เฮิร์ดและหมู่เกาะแมกดอนัลด์</t>
  </si>
  <si>
    <t>iPhone 6 128gb</t>
  </si>
  <si>
    <t>เกาะเฮิร์ดและหมู่เกาะแมกดอนัลด์</t>
  </si>
  <si>
    <t>iPhone,  , 6,  , 128gb</t>
  </si>
  <si>
    <t>ไอโฟน|general, 6, 128, good bye|compound:general</t>
  </si>
  <si>
    <t>title: iPhone 6 128GB	buttons: ซื้อออนไลน์, รายละเอียดเพิ่มเติม</t>
  </si>
  <si>
    <t>Guernsey</t>
  </si>
  <si>
    <t>โปรโมชั่น iPhone</t>
  </si>
  <si>
    <t>เกิร์นซีย์</t>
  </si>
  <si>
    <t>โปรโมชั่น,  , iPhone</t>
  </si>
  <si>
    <t>โปรโมชั่น|general, ไอโฟน|general</t>
  </si>
  <si>
    <t xml:space="preserve">เซนต์ปีเตอร์พอร์ต </t>
  </si>
  <si>
    <t>Saint Peter Port</t>
  </si>
  <si>
    <t>text: หา iPhone ที่ราคาถูกใจคุณที่สุด คลิก http://www.ais.co.th/iphone/compare.html</t>
  </si>
  <si>
    <t>Kosovo</t>
  </si>
  <si>
    <t>คอซอวอ</t>
  </si>
  <si>
    <t>โปรโมชั่น iPhone se</t>
  </si>
  <si>
    <t>โปรโมชั่น,  , iPhone,  , se</t>
  </si>
  <si>
    <t xml:space="preserve">พรีชตีนา </t>
  </si>
  <si>
    <t>โปรโมชั่น|general, ไอโฟน|general, se</t>
  </si>
  <si>
    <t>Priština</t>
  </si>
  <si>
    <t>ดินแดนที่ประเทศสมาชิกส่วนใหญ่ของสหประชาชาติยังไม่ได้รับรองว่าเป็นรัฐ</t>
  </si>
  <si>
    <t>Johnston Atoll</t>
  </si>
  <si>
    <t>โปรโมชั่น iPhone 6</t>
  </si>
  <si>
    <t>จอห์นสตันอะทอลล์</t>
  </si>
  <si>
    <t>โปรโมชั่น,  , iPhone,  , 6</t>
  </si>
  <si>
    <t>โปรโมชั่น|general, ไอโฟน|general, 6</t>
  </si>
  <si>
    <t>Jersey</t>
  </si>
  <si>
    <t>เจอร์ซีย์</t>
  </si>
  <si>
    <t>โปรโมชั่น iPhone 6plus</t>
  </si>
  <si>
    <t>โปรโมชั่น,  , iPhone,  , 6, plus</t>
  </si>
  <si>
    <t xml:space="preserve">เซนต์เฮลเยอร์ </t>
  </si>
  <si>
    <t>โปรโมชั่น|general, ไอโฟน|general, 6, พลัส|BAY</t>
  </si>
  <si>
    <t>Saint Helier</t>
  </si>
  <si>
    <t>Ciskei</t>
  </si>
  <si>
    <t>ซิสไก</t>
  </si>
  <si>
    <t xml:space="preserve">บีโช </t>
  </si>
  <si>
    <t>โปรโมชั่น iPhone 6s</t>
  </si>
  <si>
    <t>โปรโมชั่น,  , iPhone,  , 6s</t>
  </si>
  <si>
    <t>โปรโมชั่น|general, ไอโฟน|general, 6s</t>
  </si>
  <si>
    <t>Bisho</t>
  </si>
  <si>
    <t>ดินแดนของแอฟริกาใต้</t>
  </si>
  <si>
    <t>Saint Helena</t>
  </si>
  <si>
    <t>โปรโมชั่น iPhone 6s plus</t>
  </si>
  <si>
    <t>โปรโมชั่น,  , iPhone,  , 6s,  , plus</t>
  </si>
  <si>
    <t>โปรโมชั่น|general, ไอโฟน|general, 6s, พลัส|BAY</t>
  </si>
  <si>
    <t>เซนต์เฮเลนา</t>
  </si>
  <si>
    <t xml:space="preserve">เจมส์ทาวน์ </t>
  </si>
  <si>
    <t>Jamestown</t>
  </si>
  <si>
    <t>โปรโมชั่น Samsung</t>
  </si>
  <si>
    <t>Ceuta</t>
  </si>
  <si>
    <t>โปรโมชั่น,  , Samsung</t>
  </si>
  <si>
    <t>โปรโมชั่น|general, samsung</t>
  </si>
  <si>
    <t>text: Ais HOT!! Deal ดีลแรงแซงทางโค้ง http://www.ais.co.th/hotdeal/</t>
  </si>
  <si>
    <t>เซวตา</t>
  </si>
  <si>
    <t>ดินแดนของสเปน</t>
  </si>
  <si>
    <t>Samsung</t>
  </si>
  <si>
    <t>Saint Pierre and Miquelon</t>
  </si>
  <si>
    <t>samsung</t>
  </si>
  <si>
    <t>title: Samsung Galaxy S7	buttons: ซื้อออนไลน์, รายละเอียดเพิ่มเติม
title: Samsung Galaxy S7 Edge	buttons: ซื้อออนไลน์, รายละเอียดเพิ่มเติม
title: Samsung Galaxy A5	buttons: ซื้อออนไลน์, รายละเอียดเพิ่มเติม
title: Samsung Galaxy A7	buttons: ซื้อออนไลน์, รายละเอียดเพิ่มเติม</t>
  </si>
  <si>
    <t>แซงปีแยร์และมีเกอลง</t>
  </si>
  <si>
    <t xml:space="preserve">แซงปีแยร์ </t>
  </si>
  <si>
    <t>Saint Pierre</t>
  </si>
  <si>
    <t>Tokelau</t>
  </si>
  <si>
    <t>โตเกเลา</t>
  </si>
  <si>
    <t>ดินแดนของนิวซีแลนด์</t>
  </si>
  <si>
    <t>Taiwan</t>
  </si>
  <si>
    <t xml:space="preserve">ไทเป </t>
  </si>
  <si>
    <t>Taipei</t>
  </si>
  <si>
    <t>อยากรู้ข้อมูล Samsung</t>
  </si>
  <si>
    <t>ดินแดนที่สหประชาชาติยังไม่ได้รับรองว่าเป็นรัฐ</t>
  </si>
  <si>
    <t>อยาก, รู้, ข้อมูล,  , Samsung</t>
  </si>
  <si>
    <t>Transkei</t>
  </si>
  <si>
    <t>อยาก|general, รู้|general, ข้อมูล|general, samsung</t>
  </si>
  <si>
    <t>ทรานสไก</t>
  </si>
  <si>
    <t xml:space="preserve">อุมตาตา </t>
  </si>
  <si>
    <t>Umtata</t>
  </si>
  <si>
    <t>สนใจโทรศัพท์ซัมซุงค่ะ</t>
  </si>
  <si>
    <t>สนใจ, โทรศัพท์, ซัมซุง, ค่ะ</t>
  </si>
  <si>
    <t>New Caledonia</t>
  </si>
  <si>
    <t>สนใจ|general, โทรศัพท์|general, ซัมซุง, ค่ะ|general</t>
  </si>
  <si>
    <t>นิวแคลิโดเนีย</t>
  </si>
  <si>
    <t xml:space="preserve">นูเมอา </t>
  </si>
  <si>
    <t>Nouméa</t>
  </si>
  <si>
    <t>Samsung S7</t>
  </si>
  <si>
    <t>Niue</t>
  </si>
  <si>
    <t>Samsung,  , S7</t>
  </si>
  <si>
    <t>samsung, s7</t>
  </si>
  <si>
    <t>title: Samsung Galaxy S7	buttons: ซื้อออนไลน์, รายละเอียดเพิ่มเติม</t>
  </si>
  <si>
    <t>นีอูเอ</t>
  </si>
  <si>
    <t xml:space="preserve">อะโลฟี </t>
  </si>
  <si>
    <t>Alofi</t>
  </si>
  <si>
    <t>Samsung Galaxy S7</t>
  </si>
  <si>
    <t>Samsung,  , Galaxy,  , S7</t>
  </si>
  <si>
    <t>samsung, galaxy, s7</t>
  </si>
  <si>
    <t>Netherlands Antilles</t>
  </si>
  <si>
    <t>เนเธอร์แลนด์แอนทิลลิส</t>
  </si>
  <si>
    <t xml:space="preserve">วิลเลมสตัด </t>
  </si>
  <si>
    <t>Samsung S7 edge</t>
  </si>
  <si>
    <t>Willemstad</t>
  </si>
  <si>
    <t>Samsung,  , S, 7,  , edge</t>
  </si>
  <si>
    <t>samsung, s, 7, edge</t>
  </si>
  <si>
    <t>ดินแดนของเนเธอร์แลนด์</t>
  </si>
  <si>
    <t>title: Samsung Galaxy S7 Edge	buttons: ซื้อออนไลน์, รายละเอียดเพิ่มเติม</t>
  </si>
  <si>
    <t>British Indian Ocean Territory</t>
  </si>
  <si>
    <t>บริติชอินเดียนโอเชียนเทร์ริทอรี</t>
  </si>
  <si>
    <t>Samsung Galaxy S7 edge</t>
  </si>
  <si>
    <t>Samsung,  , Galaxy,  , S, 7,  , edge</t>
  </si>
  <si>
    <t>samsung, galaxy, s, 7, edge</t>
  </si>
  <si>
    <t>British Antarctic Territory</t>
  </si>
  <si>
    <t>บริติชแอนตาร์กติกเทร์ริทอรี</t>
  </si>
  <si>
    <t>Samsung A5</t>
  </si>
  <si>
    <t>Samsung,  , A, 5</t>
  </si>
  <si>
    <t>samsung, a5</t>
  </si>
  <si>
    <t>title: Samsung Galaxy A5	buttons: ซื้อออนไลน์, รายละเอียดเพิ่มเติม</t>
  </si>
  <si>
    <t>Bermuda</t>
  </si>
  <si>
    <t>เบอร์มิวดา</t>
  </si>
  <si>
    <t>Samsung Galaxy A5</t>
  </si>
  <si>
    <t xml:space="preserve">แฮมิลตัน </t>
  </si>
  <si>
    <t>Samsung,  , Galaxy,  , A, 5</t>
  </si>
  <si>
    <t>Hamilton</t>
  </si>
  <si>
    <t>samsung, galaxy, a5</t>
  </si>
  <si>
    <t>Bophuthatswana</t>
  </si>
  <si>
    <t>โบพูทัตสวานา</t>
  </si>
  <si>
    <t>Samsung A7</t>
  </si>
  <si>
    <t xml:space="preserve">มาบาโท </t>
  </si>
  <si>
    <t>Samsung,  , A, 7</t>
  </si>
  <si>
    <t>samsung, a7</t>
  </si>
  <si>
    <t>Mmabatho</t>
  </si>
  <si>
    <t>title: Samsung Galaxy A7	buttons: ซื้อออนไลน์, รายละเอียดเพิ่มเติม</t>
  </si>
  <si>
    <t>Palestine</t>
  </si>
  <si>
    <t>ปาเลสไตน์</t>
  </si>
  <si>
    <t>Samsung Galaxy A7</t>
  </si>
  <si>
    <t>Samsung,  , Galaxy,  , A, 7</t>
  </si>
  <si>
    <t>samsung, galaxy, a7</t>
  </si>
  <si>
    <t>ลาวา</t>
  </si>
  <si>
    <t>ลาว|general, า</t>
  </si>
  <si>
    <t>title: AIS Super Combo LAVA 4G VoLTE 755	buttons: ซื้อออนไลน์, รายละเอียดเพิ่มเติม
title: AIS Super Combo LAVA 4G VoLTE 870	buttons: ซื้อออนไลน์, รายละเอียดเพิ่มเติม</t>
  </si>
  <si>
    <t/>
  </si>
  <si>
    <t>เป็นดินแดนที่หลายประเทศยอมรับอำนาจอธิปไตย แต่ยังไม่มีเอกราชอย่างแท้จริง</t>
  </si>
  <si>
    <t>ลาวา 755</t>
  </si>
  <si>
    <t>Puerto Rico</t>
  </si>
  <si>
    <t>ลาวา,  , 755</t>
  </si>
  <si>
    <t>ลาว|general, า, 7, ตลก|general</t>
  </si>
  <si>
    <t>title: AIS Super Combo LAVA 4G VoLTE 755	buttons: ซื้อออนไลน์, รายละเอียดเพิ่มเติม</t>
  </si>
  <si>
    <t xml:space="preserve">ซานฮวน </t>
  </si>
  <si>
    <t>San Juan</t>
  </si>
  <si>
    <t>ลาวา 870</t>
  </si>
  <si>
    <t>ลาวา,  , 870</t>
  </si>
  <si>
    <t>French Guiana</t>
  </si>
  <si>
    <t>ลาว|general, า, 870</t>
  </si>
  <si>
    <t>title: AIS Super Combo LAVA 4G VoLTE 870	buttons: ซื้อออนไลน์, รายละเอียดเพิ่มเติม</t>
  </si>
  <si>
    <t>เฟรนช์เกียนา</t>
  </si>
  <si>
    <t xml:space="preserve">กาแยน </t>
  </si>
  <si>
    <t>Cayenne</t>
  </si>
  <si>
    <t>lava</t>
  </si>
  <si>
    <t>French Southern and Antarctic Lands</t>
  </si>
  <si>
    <t>เฟรนช์เซาเทิร์นและแอนตาร์กติกแลนส์</t>
  </si>
  <si>
    <t>French Polynesia</t>
  </si>
  <si>
    <t>lava 755</t>
  </si>
  <si>
    <t>เฟรนช์โปลินีเซีย</t>
  </si>
  <si>
    <t>lava,  , 755</t>
  </si>
  <si>
    <t xml:space="preserve">ปาปีติ </t>
  </si>
  <si>
    <t>lava, 7, ตลก|general</t>
  </si>
  <si>
    <t>Papeete</t>
  </si>
  <si>
    <t>Montserrat</t>
  </si>
  <si>
    <t>device lava 870</t>
  </si>
  <si>
    <t>มอนต์เซอร์รัต</t>
  </si>
  <si>
    <t>device,  , lava,  , 870</t>
  </si>
  <si>
    <t>device, lava, 870</t>
  </si>
  <si>
    <t>พลีมัท  โดยพฤตินัย</t>
  </si>
  <si>
    <t>Plymouth,Brades</t>
  </si>
  <si>
    <t>Madeira</t>
  </si>
  <si>
    <t>device_lava</t>
  </si>
  <si>
    <t>มาเดรา</t>
  </si>
  <si>
    <t xml:space="preserve">ฟุงชาล </t>
  </si>
  <si>
    <t>Funchal</t>
  </si>
  <si>
    <t>ดินแดนของโปรตุเกส</t>
  </si>
  <si>
    <t>Mayotte</t>
  </si>
  <si>
    <t>device_lava_755</t>
  </si>
  <si>
    <t>device_lava_7, ตลก|general</t>
  </si>
  <si>
    <t xml:space="preserve">มายอต </t>
  </si>
  <si>
    <t>เกาะมายอต,มายอด,มายอต</t>
  </si>
  <si>
    <t xml:space="preserve">มามูซู </t>
  </si>
  <si>
    <t>Mamoudzu</t>
  </si>
  <si>
    <t>device_lava_870</t>
  </si>
  <si>
    <t>Martinique</t>
  </si>
  <si>
    <t>มาร์ตินีก</t>
  </si>
  <si>
    <t xml:space="preserve">ฟอร์-เดอ-ฟรองซ์ </t>
  </si>
  <si>
    <t>Fort-de-France</t>
  </si>
  <si>
    <t>Melilla</t>
  </si>
  <si>
    <t>เมลียา</t>
  </si>
  <si>
    <t>ราคา Note7</t>
  </si>
  <si>
    <t>Gibraltar</t>
  </si>
  <si>
    <t>ราคา,  , Note7</t>
  </si>
  <si>
    <t>ราคา|general, ไม่|general, e7</t>
  </si>
  <si>
    <t>ยิบรอลตาร์</t>
  </si>
  <si>
    <t xml:space="preserve">ยิบรอลตาร์ </t>
  </si>
  <si>
    <t>ต้องการทราบข้อมูล มือถือ  AIS LAVA</t>
  </si>
  <si>
    <t>ต้องการ, ทราบ, ข้อมูล,  , มือถือ,  ,  , AIS,  , LAVA</t>
  </si>
  <si>
    <t>Ross Dependency</t>
  </si>
  <si>
    <t>ต้องการ|general, รู้|general, ข้อมูล|general, มือถือ|general, a, เป็น|general, lava</t>
  </si>
  <si>
    <t>รอสส์ดีเพนเดนซี</t>
  </si>
  <si>
    <t>มีมือถือรุ่นอะไรบ้าง</t>
  </si>
  <si>
    <t>Réunion</t>
  </si>
  <si>
    <t>มี, มือถือ, รุ่น, อะไร, บ้าง</t>
  </si>
  <si>
    <t>มี|general, มือถือ|general, รุ่น|general, ทำอะไร|compound:general</t>
  </si>
  <si>
    <t>เรอูนียง</t>
  </si>
  <si>
    <t xml:space="preserve">แซง-เดอนี </t>
  </si>
  <si>
    <t>Saint-Denis</t>
  </si>
  <si>
    <t>Venda</t>
  </si>
  <si>
    <t>เวนดา</t>
  </si>
  <si>
    <t xml:space="preserve">โทฮอยอานดู </t>
  </si>
  <si>
    <t>Thohoyandou</t>
  </si>
  <si>
    <t>โครงการ ais hot deal</t>
  </si>
  <si>
    <t>โครงการ,  , ais,  , hot,  , deal</t>
  </si>
  <si>
    <t>Western Sahara</t>
  </si>
  <si>
    <t>โครง, การ|general, a, เป็น|general, hot, deal</t>
  </si>
  <si>
    <t>text: สำหรับเงื่อนไขโครงการ AIS HOT DEAL  ลูกค้าเปิดเบอร์ใหม่ ย้ายค่ายเบอร์เดิม เปลี่ยนจากเติมเงินเป็นรายเดือน และลูกค้าปัจจุบันในระบบรายเดือน (ชื่อ/นามสกุลเดียวกัน) รับสิทธิ์รวมกันได้ ไม่เกิน 2 เลขหมาย ข้อมูลเพิ่มเติมคลิก  http://www.ais.co.th/hotdeal/</t>
  </si>
  <si>
    <t>เวสเทิร์นสะฮารา</t>
  </si>
  <si>
    <t xml:space="preserve">เอลอายูน </t>
  </si>
  <si>
    <t>El Aaiún</t>
  </si>
  <si>
    <t>ดินแดนของโมร็อกโก ที่มีการเรียกร้องเอกราช</t>
  </si>
  <si>
    <t>อยากได้เครื่ิองใหม่</t>
  </si>
  <si>
    <t>อยาก, ได้, เครื่ิอง, ใหม่</t>
  </si>
  <si>
    <t>Svalbard</t>
  </si>
  <si>
    <t>อยาก|general, ได้|general, ตกลง|general, ื่ิอง, ใหม่|general</t>
  </si>
  <si>
    <t>โปรโมชั่น ซื้อ iphone 6S พร้อมแพคเกจ</t>
  </si>
  <si>
    <t>โปรโมชั่น,  , ซื้อ,  , iphone,  , 6, S,  , พร้อม, แพคเกจ</t>
  </si>
  <si>
    <t>โปรโมชั่น|general, ซื้อ|general, ไอโฟน|general, 6, s, พร้อม|general, แพคเกจ</t>
  </si>
  <si>
    <t>ยานไมเอน</t>
  </si>
  <si>
    <t xml:space="preserve">ลองเยียร์เบียน </t>
  </si>
  <si>
    <t>Longyearbyen</t>
  </si>
  <si>
    <t>โปรซื้อ iphone se เดือนกรกฎาคม</t>
  </si>
  <si>
    <t>โปรซื้อ,  , iphone,  , se,  , เดือน, กรกฎาคม</t>
  </si>
  <si>
    <t>ดินแดนของนอร์เวย์</t>
  </si>
  <si>
    <t>โปร|general, ซื้อ|general, ไอโฟน|general, se, เดือน|general, กรกฎาคม</t>
  </si>
  <si>
    <t>Coral Sea Islands</t>
  </si>
  <si>
    <t>คอรัลซี</t>
  </si>
  <si>
    <t>หมู่เกาะคอรัลซี</t>
  </si>
  <si>
    <t>อยากรู้เสปกเครื่อง Lava</t>
  </si>
  <si>
    <t>อยาก, รู้เสปกเครื่อง,  , Lava</t>
  </si>
  <si>
    <t>Canary Islands</t>
  </si>
  <si>
    <t>อยาก|general, รู้|general, เส, ปก|general, เครื่อง|general, lava</t>
  </si>
  <si>
    <t>คะเนรี</t>
  </si>
  <si>
    <t>หมู่เกาะคะเนรี</t>
  </si>
  <si>
    <t xml:space="preserve">ลัสปัลมัสเดกรันกานาเรีย </t>
  </si>
  <si>
    <t>อยากรู้ราคาโทรศัพท์แต่ละยี่ห้อ</t>
  </si>
  <si>
    <t>Las Palmas de Gran Canaria,Santa Cruz de Tenerife</t>
  </si>
  <si>
    <t>อยาก, รู้, ราคา, โทรศัพท์, แต่ละ, ยี่ห้อ</t>
  </si>
  <si>
    <t>อยาก|general, รู้|general, ราคา|general, โทรศัพท์|general, แต่|general, ละ, ยี่ห้อ</t>
  </si>
  <si>
    <t>Cook Islands</t>
  </si>
  <si>
    <t>คุก</t>
  </si>
  <si>
    <t>หมู่เกาะคุก</t>
  </si>
  <si>
    <t xml:space="preserve">อะวารัว </t>
  </si>
  <si>
    <t>LAVA ดีไหม</t>
  </si>
  <si>
    <t>Avarua</t>
  </si>
  <si>
    <t>LAVA,  , ดีไหม</t>
  </si>
  <si>
    <t>lava, ดี|general, ไหม|general</t>
  </si>
  <si>
    <t>Cayman Islands</t>
  </si>
  <si>
    <t>เคย์แมน</t>
  </si>
  <si>
    <t>หมู่เกาะเคย์แมน</t>
  </si>
  <si>
    <t>LAVA รุ่นไหนดี</t>
  </si>
  <si>
    <t>LAVA,  , รุ่นไหน, ดี</t>
  </si>
  <si>
    <t>George Town</t>
  </si>
  <si>
    <t>lava, รุ่น|general, ไหน|general, ดี|general</t>
  </si>
  <si>
    <t>Cocos Islands; Keeling Islands</t>
  </si>
  <si>
    <t>โคโคส</t>
  </si>
  <si>
    <t>หมุ่เกาะโคโคส,หมู่เกาะคีลิง</t>
  </si>
  <si>
    <t xml:space="preserve">เวสต์ไอแลนด์ </t>
  </si>
  <si>
    <t>West Island</t>
  </si>
  <si>
    <t>เครื่อง AIS Lava 4G เท่าไหร่</t>
  </si>
  <si>
    <t>Turks and Caicos Islands</t>
  </si>
  <si>
    <t>เครื่อง,  , AIS,  , Lava,  , 4, G,  , เท่า, ไหร่</t>
  </si>
  <si>
    <t>เครื่อง|general, a, เป็น|general, lava, 4, g, เท่าไหร่|compound:general</t>
  </si>
  <si>
    <t>เติกส์และเคคอส</t>
  </si>
  <si>
    <t>หมู่เกาะเติกส์และเคคอส</t>
  </si>
  <si>
    <t xml:space="preserve">ค็อกเบิร์นทาวน์ </t>
  </si>
  <si>
    <t>Cockburn Town</t>
  </si>
  <si>
    <t>Lava ราคาเท่าไหร่</t>
  </si>
  <si>
    <t>Lava,  , ราคา, เท่า, ไหร่</t>
  </si>
  <si>
    <t>Northern Mariana Islands</t>
  </si>
  <si>
    <t>lava, ราคา|general, เท่าไหร่|compound:general</t>
  </si>
  <si>
    <t>นอร์เทิร์นมาเรียนา</t>
  </si>
  <si>
    <t>หมู่เกาะนอร์เทิร์นมาเรียนา</t>
  </si>
  <si>
    <t xml:space="preserve">ไซปัน </t>
  </si>
  <si>
    <t>Saipan</t>
  </si>
  <si>
    <t>British Virgin Islands</t>
  </si>
  <si>
    <t>สมารท์ดิล</t>
  </si>
  <si>
    <t>ส, มา|general, รท์ดิล</t>
  </si>
  <si>
    <t>บริติชเวอร์จิน</t>
  </si>
  <si>
    <t>ซัมซุง ไม่แพง</t>
  </si>
  <si>
    <t>ซัมซุง,  , ไม่, แพง</t>
  </si>
  <si>
    <t>หมู่เกาะบริติชเวอร์จิน</t>
  </si>
  <si>
    <t>ซัมซุง, ไม่|general, แพง|general</t>
  </si>
  <si>
    <t xml:space="preserve">โรดทาวน์ </t>
  </si>
  <si>
    <t>Road Town</t>
  </si>
  <si>
    <t>Pitcairn Islands</t>
  </si>
  <si>
    <t>samsung ถูก</t>
  </si>
  <si>
    <t>samsung,  , ถูก</t>
  </si>
  <si>
    <t>พิตแคร์น</t>
  </si>
  <si>
    <t>samsung, ถูก|general</t>
  </si>
  <si>
    <t>หมู่เกาะพิตแคร์น</t>
  </si>
  <si>
    <t xml:space="preserve">แอดัมส์ทาวน์ </t>
  </si>
  <si>
    <t>Adamstown</t>
  </si>
  <si>
    <t>Falkland Islands</t>
  </si>
  <si>
    <t>มือถือถูกๆ</t>
  </si>
  <si>
    <t>มือถือ, ถูก, ๆ</t>
  </si>
  <si>
    <t>มือถือ|general, ถูก|general, ๆ</t>
  </si>
  <si>
    <t>ฟอล์กแลนด์</t>
  </si>
  <si>
    <t>หมู่เกาะฟอล์กแลนด์</t>
  </si>
  <si>
    <t xml:space="preserve">สแตนลีย์ </t>
  </si>
  <si>
    <t>Stanley</t>
  </si>
  <si>
    <t>ซัมซุงราคาถูก</t>
  </si>
  <si>
    <t>Faroe Islands</t>
  </si>
  <si>
    <t>ซัมซุง, ราคา, ถูก</t>
  </si>
  <si>
    <t>ซัมซุง, ราคา|general, ถูก|general</t>
  </si>
  <si>
    <t>แฟโร</t>
  </si>
  <si>
    <t>หมู่เกาะแฟโร</t>
  </si>
  <si>
    <t xml:space="preserve">ทอร์สเฮาน์ </t>
  </si>
  <si>
    <t>Tórshavn</t>
  </si>
  <si>
    <t>ตอนนี้มีโปรโมชั่นซื้อโทรศัพท์อะไรบ้างคะ</t>
  </si>
  <si>
    <t>ตอน, นี้, มี, โปรโมชั่น, ซื้อ, โทรศัพท์, อะไร, บ้าง, คะ</t>
  </si>
  <si>
    <t>Midway Islands</t>
  </si>
  <si>
    <t>ตอน, นี้|general, มี|general, โปรโมชั่น|general, ซื้อ|general, โทรศัพท์|general, ทำอะไร|compound:general, ค่ะ|general</t>
  </si>
  <si>
    <t>มิดเวย์</t>
  </si>
  <si>
    <t>หมู่เกาะมิดเวย์</t>
  </si>
  <si>
    <t>ราคา iphone 6</t>
  </si>
  <si>
    <t>ราคา,  , iphone,  , 6</t>
  </si>
  <si>
    <t>ราคา|general, ไอโฟน|general, 6</t>
  </si>
  <si>
    <t>Wallis and Futuna Islands</t>
  </si>
  <si>
    <t>title: iPhone 6 16GB	buttons: ซื้อออนไลน์, รายละเอียดเพิ่มเติม
title: iPhone 6 128GB	buttons: ซื้อออนไลน์, รายละเอียดเพิ่มเติม
title: iPhone 6 Plus 16GB	buttons: ซื้อออนไลน์, รายละเอียดเพิ่มเติม
title: iPhone 6 Plus 64GB	buttons: ซื้อออนไลน์, รายละเอียดเพิ่มเติม
title: iPhone 6 Plus 128GB	buttons: ซื้อออนไลน์, รายละเอียดเพิ่มเติม</t>
  </si>
  <si>
    <t>วาลลิสและฟุตูนา</t>
  </si>
  <si>
    <t>หมู่เกาะวาลลิสและฟุตูนา</t>
  </si>
  <si>
    <t xml:space="preserve">มาตา-อูตู </t>
  </si>
  <si>
    <t>ราคาIphone6s</t>
  </si>
  <si>
    <t>Mata-Utu</t>
  </si>
  <si>
    <t>ราคา, Iphone, 6s</t>
  </si>
  <si>
    <t>ราคา|general, ไอโฟน|general, 6s</t>
  </si>
  <si>
    <t>United States Virgin Islands</t>
  </si>
  <si>
    <t>เวอร์จิน</t>
  </si>
  <si>
    <t>หมู่เกาะเวอร์จิน,หมู่เกาะเวอร์จินของสหรัฐอเมริกา</t>
  </si>
  <si>
    <t xml:space="preserve">ชาร์ลอตต์อะมาลี </t>
  </si>
  <si>
    <t>Charlotte Amalie</t>
  </si>
  <si>
    <t>สอบถามโปรโมชั่น iPhone6</t>
  </si>
  <si>
    <t>สอบถาม, โปรโมชั่น,  , iPhone6</t>
  </si>
  <si>
    <t>สอบถาม|general, โปรโมชั่น|general, ไอโฟน|general, 6</t>
  </si>
  <si>
    <t>American Samoa</t>
  </si>
  <si>
    <t>อเมริกันซามัว</t>
  </si>
  <si>
    <t xml:space="preserve">ปาโกปาโก </t>
  </si>
  <si>
    <t>Pago Pago</t>
  </si>
  <si>
    <t>iPhone 5s มีขนาดหน้าจอกี่นิ้ว สามารถรองรับซิมแบบไหนได้บ้าง</t>
  </si>
  <si>
    <t>Aruba</t>
  </si>
  <si>
    <t>iPhone,  , 5s,  , มี, ขนาด, หน้า, จอกี่, นิ้ว,  , สามารถ, รองรับ, ซิม, แบบ, ไหน, ได้, บ้าง</t>
  </si>
  <si>
    <t>ไอโฟน|general, 5s, มี|general, ขนาด|general, หน้า|general, จอ, กี่|general, นิ้ว|general, สามารถ|general, รอง|general, รับ|general, ซิม|general, แบบ|general, ไหน|general, ได้|general, บ้าง|general</t>
  </si>
  <si>
    <t>text: สำหรับตัวเครื่อง iPhone 5s มีขนาดหน้าจอ 4.0 นิ้ว สามารถรองรับซิมแบบ Nano Sim</t>
  </si>
  <si>
    <t>อารูบา</t>
  </si>
  <si>
    <t xml:space="preserve">โอรันเยสตัด </t>
  </si>
  <si>
    <t>Oranjestad</t>
  </si>
  <si>
    <t>เครื่องโทรศัพท์ LAVA มันจะระเบิดมั้ย</t>
  </si>
  <si>
    <t>เครื่อง, โทรศัพท์,  , LAVA,  , มัน, จะ, ระเบิด, มั้ย</t>
  </si>
  <si>
    <t>Anguilla</t>
  </si>
  <si>
    <t>เครื่อง|general, โทรศัพท์|general, lava, มัน|general, จะ|general, ระเบิด, ไหม|general</t>
  </si>
  <si>
    <t>text: ตามปกติเครื่อง Lava จะมีการตรวจสอบคุณภาพ ผ่านการ QC ก่อนวางจำหน่าย กรณีที่มีการใช้งานต่อเนื่อง หรือเครื่องร้อน จะต้องมีการตรวจสอบในหลายส่วน เช่น ทั้งในส่วนของตัวเครื่อง แบตเตอรี่ ที่ชาร์จ เป็นต้นจ้ะ</t>
  </si>
  <si>
    <t>แองกวิลลา</t>
  </si>
  <si>
    <t xml:space="preserve">เดอะแวลลีย์ </t>
  </si>
  <si>
    <t>The Valley</t>
  </si>
  <si>
    <t>HUAWEI เปิดเน็ตยังไง</t>
  </si>
  <si>
    <t>HUAWEI,  , เปิด, เน็ต, ยัง, ไง</t>
  </si>
  <si>
    <t>hua, เรา|general, i, เปิด|general, อินเตอร์เน็ต|general, ยัง|general, ไง|general</t>
  </si>
  <si>
    <t>text: สามารถดูข้อมูลการตั้งค่าตัวเครื่องและรายละเอียดเพิ่มเติมได้ที่ลิงก์นี้เลยจ้า http://www.ais.co.th/3g/setting3g.html</t>
  </si>
  <si>
    <t>Hong Kong</t>
  </si>
  <si>
    <t>Sumsung Galaxy J2 กล้องหน้า/หลังเท่าไหร่</t>
  </si>
  <si>
    <t>Sumsung,  , Galaxy,  , J, 2,  , กล้อง, หน้า, /, หลัง, เท่า, ไหร่</t>
  </si>
  <si>
    <t>s, อืม|general, sung, galaxy, j, 2, ก, ล้อ|general, ง, หน้า|general, /, หลัง|general, เท่าไหร่|compound:general</t>
  </si>
  <si>
    <t>text: สำหรับกล้องหน้าของตัวเครื่อง Sumsung Galaxy J2 จะมีความคมชัด 2 MP กล้องหลังชัด 5 MP สามารถบันทึกวีดีโอคมชัด 720p/30 fps ครับ ดูรายละเอียดตัวเครื่องเพิ่มเติมได้ที่นี่คลิกhttp://store.ais.co.th/th/mobile-phone/samsung/samsung-galaxy-j2.html</t>
  </si>
  <si>
    <t>Samsung Galaxy Note5 เปิดใช้ Internet ยังไงครับ</t>
  </si>
  <si>
    <t>Samsung,  , Galaxy,  , Note, 5,  , เปิด, ใช้,  , Internet,  , ยัง, ไง, ครับ</t>
  </si>
  <si>
    <t>samsung, galaxy, ไม่|general, e, 5, เปิด|general, ใช้|general, อินเตอร์เน็ต|general, ยัง|general, ไง|general, ครับ|general</t>
  </si>
  <si>
    <t>Tibet</t>
  </si>
  <si>
    <t>text: สามารถตรวจสอบการตั้งค่าใช้งาน  Internet  ได้ที่นี่คลิก http://www.ais.co.th/3g/setting3g.html</t>
  </si>
  <si>
    <t>ธิเบต</t>
  </si>
  <si>
    <t>ทิเบต</t>
  </si>
  <si>
    <t>Åland Islands</t>
  </si>
  <si>
    <t>อยากได้ Samsung Galaxy Note 5 ครับ</t>
  </si>
  <si>
    <t>อยาก, ได้,  , Samsung,  , Galaxy,  , Note,  , 5,  , ครับ</t>
  </si>
  <si>
    <t>อยาก|general, ได้|general, samsung, galaxy, ไม่|general, e, 5, ครับ|general</t>
  </si>
  <si>
    <t>text: สำหรับตัวเครื่อง Samsung Galaxy Note 5  ชำระ 14,900  บาท พร้อมชำระแพ็กเก็จล่วงหน้า 3,000 บาท สามารถดูรายละเอียดเพิ่มเติมได้ที่นี่คลิก http://www.ais.co.th/hotdeal/</t>
  </si>
  <si>
    <t>โอลันด์</t>
  </si>
  <si>
    <t>HUAWEI P9 ราคาเท่าไหร่</t>
  </si>
  <si>
    <t>HUAWEI,  , P9,  , ราคา, เท่า, ไหร่</t>
  </si>
  <si>
    <t>hua, เรา|general, i, p, 9, ราคา|general, เท่าไหร่|compound:general</t>
  </si>
  <si>
    <t>Hawaii</t>
  </si>
  <si>
    <t>text: ขอแนะนำเป็นโครงการ AIS Hot Deal ได้ส่วนลดเหลือ 10,990 บาท เพียงสมัครแพ็กเกจพร้อมชำระค่าบริการล่วงหน้า 3,000 บาทรับส่วนลดค่าบริการนาน 12 เดือนอีกด้วยจ้ะ ดูรายละเอียดได้ที่นี่คลิก http://www.ais.co.th/hotdeal/</t>
  </si>
  <si>
    <t>State of Hawaii</t>
  </si>
  <si>
    <t>ฮาวาย</t>
  </si>
  <si>
    <t>Scotland</t>
  </si>
  <si>
    <t>AIS Best Buy คืออะไร</t>
  </si>
  <si>
    <t>AIS,  , Best,  , Buy,  , คือ, อะไร</t>
  </si>
  <si>
    <t>a, เป็น|general, best, buy, เป็น|general, อะไร|general</t>
  </si>
  <si>
    <t>เอดินเบิร์ก,เอดินบะระ</t>
  </si>
  <si>
    <t>Edinburgh</t>
  </si>
  <si>
    <t>text: โครงการ AIS Best Buy จะเป็นการผ่อนชำระค่าเครื่องกับแพ็กเกจรายเดือนรวมกันในราคาเดียวผ่านบัตรเครดิตที่ร่วมรายการ ดูรายละเอียดเพิ่มเติมได้ที่นี่คลิก http://www.ais.co.th/bestbuy/</t>
  </si>
  <si>
    <t>Wales</t>
  </si>
  <si>
    <t>อยากได้ iphone ความจุเยอะๆมีรุ่นแนะนำไหมแบบรายเดือน</t>
  </si>
  <si>
    <t>Welsh</t>
  </si>
  <si>
    <t>อยาก, ได้,  , iphone,  , ความ, จุเยอะ, ๆ, มี, รุ่น, แนะนำ, ไหม, แบบ, ราย, เดือน</t>
  </si>
  <si>
    <t>Macau</t>
  </si>
  <si>
    <t>อยาก|general, ได้|general, ไอโฟน|general, ความ|general, จุ, เยอะ|general, ๆ, มี|general, รุ่น|general, ปรึกษา|general, ไหม|general, แบบ|general, ราย|general, เดือน|general</t>
  </si>
  <si>
    <t>Special administrative region</t>
  </si>
  <si>
    <t>text: ขอแนะนำเป็นรุ่น i phone 7 จ้ะ มีความจุสูงสุด 256 gb เลย สามารถดู รายละเอียดราคา ได้ที่นี่คลิก http://www.ais.co.th/iphone7/package.html</t>
  </si>
  <si>
    <t>Macao Special Administrative Region of the People's Republic of China</t>
  </si>
  <si>
    <t>โปร iPhone7 มายัง</t>
  </si>
  <si>
    <t>Sapporo</t>
  </si>
  <si>
    <t>โปร,  , iPhone, 7,  , มา, ยัง</t>
  </si>
  <si>
    <t>โปร|general, ไอโฟน|general, 7, มา|general, ยัง|general</t>
  </si>
  <si>
    <t>text: ขอแนะนำเป็นโครงการ AIS Hot Deal ราคาเริ่มต้นเพียง 20,500 บาท ดูรายละเอียดเพิ่มเติมได้ที่นี่คลิก  http://www.ais.co.th/iphone7/hotdeal.html</t>
  </si>
  <si>
    <t>ซัปโปโร</t>
  </si>
  <si>
    <t>ซัพโปโร</t>
  </si>
  <si>
    <t>Hokkaido</t>
  </si>
  <si>
    <t>มีโปรผ่อน iPhone มั้ย</t>
  </si>
  <si>
    <t>มี, โปรผ่อน,  , iPhone,  , มั้ย</t>
  </si>
  <si>
    <t>มี|general, โปร|general, ผ่อน|general, ไอโฟน|general, ไหม|general</t>
  </si>
  <si>
    <t>ฮอกไกโด</t>
  </si>
  <si>
    <t>ฮอคไกโด</t>
  </si>
  <si>
    <t>text: ขอแนะนำเป็นโครงการ AIS Best Buy ผ่อนชำระค่าเครื่องรวมกับแพ็กเกจราคาเริ่มต้นเพียง 899 บาท/เดือน ดูรายละเอียดเพิ่มเติมได้ที่นี่คลิก http://www.ais.co.th/bestbuy/</t>
  </si>
  <si>
    <t>Kunming</t>
  </si>
  <si>
    <t>คุนหมิง</t>
  </si>
  <si>
    <t>Dali</t>
  </si>
  <si>
    <t>ลูกค้าเก่ามีโปรซื้อ iPhone SE มั้ย</t>
  </si>
  <si>
    <t>Dali City</t>
  </si>
  <si>
    <t>ลูกค้า, เก่า, มี, โปรซื้อ,  , iPhone,  , SE,  , มั้ย</t>
  </si>
  <si>
    <t>ต้าหลี่</t>
  </si>
  <si>
    <t>ลูกค้า|general, เก่า|general, มี|general, โปร|general, ซื้อ|general, ไอโฟน|general, se, ไหม|general</t>
  </si>
  <si>
    <t>Lijiang</t>
  </si>
  <si>
    <t>text: ขอแนะนำเป็นโครงการ AIS Family จ้ะ พิเศษสำหรับลูกค้าเอไอเอสรายเดือนที่เปิดเบอร์เพิ่ม เหลือเพียง 8,800 บาท สามารถดูข้อมูลเพิ่มเติมได้ที่นี่คลิก http://www.ais.co.th/postpaid/aisfamily/</t>
  </si>
  <si>
    <t>ลี่เจียง</t>
  </si>
  <si>
    <t>ลิเจียง</t>
  </si>
  <si>
    <t>Shangri La</t>
  </si>
  <si>
    <t>สามารถซื้อ iPhone ทางไหนได้บ้าง</t>
  </si>
  <si>
    <t>Shangri-La City</t>
  </si>
  <si>
    <t>สามารถ, ซื้อ,  , iPhone,  , ทาง, ไหน, ได้, บ้าง</t>
  </si>
  <si>
    <t>แชงกรีล่า</t>
  </si>
  <si>
    <t>สามารถ|general, ซื้อ|general, ไอโฟน|general, ทาง|general, ไหน|general, ได้|general, บ้าง|general</t>
  </si>
  <si>
    <t>ไปแชง</t>
  </si>
  <si>
    <t>text: สามารถซื้อที่ได้ที่ AIS Shop สาขาใกล้บ้านได้ที่นี่เลยhttp://www.ais.co.th/servicecenter/th/service_center.html หรือสั่งซื้อได้ที่ AIS online store ได้ที่นี่จ้ะ http://store.ais.co.th/th/mobile-phone/apple.html</t>
  </si>
  <si>
    <t>Yunnan</t>
  </si>
  <si>
    <t>Province</t>
  </si>
  <si>
    <t>ยูนนาน</t>
  </si>
  <si>
    <t>มี iphone ตัวใหนถูกๆบ้างครับ</t>
  </si>
  <si>
    <t>มี,  , iphone,  , ตัว, ใหน, ถูก, ๆ, บ้าง, ครับ</t>
  </si>
  <si>
    <t>มี|general, ไอโฟน|general, ตัว|general, ไหน|general, ถูก|general, ๆ, บ้าง|general, ครับ|general</t>
  </si>
  <si>
    <t>text: มีเป็นรุ่น iphone 5s 16g นะจ้ะ ราคาเพียง 4900 บาท ครับ สนใจสามารถดูรายละเอียดราคาและแพ็คเกจได้ที่นี่คลิก http://www.ais.co.th/iphone7/hotdeal.html</t>
  </si>
  <si>
    <t>สนใจรุ่น j5 ครับ ต้องจ่ายเท่าไหร่</t>
  </si>
  <si>
    <t>สนใจ, รุ่น,  , j, 5,  , ครับ,  , ต้อง, จ่าย, เท่า, ไหร่</t>
  </si>
  <si>
    <t>สนใจ|general, รุ่น|general, j, 5, ครับ|general, ต้อง|general, ชำระ|bank, เท่าไหร่|compound:general</t>
  </si>
  <si>
    <t>text: สำหรับรุ่น  samsung j5 สามารถเลือกผ่อนชำระผ่านบัตรเครดิตที่ร่วมรายการจ้า  950บาท 10เดือน  กับ 500บาท 24เดือนจ้ะ</t>
  </si>
  <si>
    <t>มีโปรซื้อ OPPO มั้ย</t>
  </si>
  <si>
    <t>มี, โปรซื้อ,  , OPPO,  , มั้ย</t>
  </si>
  <si>
    <t>มี|general, โปร|general, ซื้อ|general, op, โปะ|bank, ไหม|general</t>
  </si>
  <si>
    <t>text: ขอแนะนำเป็นโครงการ AIS Hot Deal จ้ะ  เครื่อง OPPO ราคาเริ่มต้นเพียง 3,990 บาททั้งยังได้รับส่วนลดค่าบริการรายเดือนเพิ่มอีกด้วย โดยสามารถดูข้อมูลเพิ่มเติมได้ที่นี่ คลิก http://www.ais.co.th/hotdeal/</t>
  </si>
  <si>
    <t>อยากทราบราคาของ J2 ครับ</t>
  </si>
  <si>
    <t>อยาก, ทราบ, ราคา, ของ,  , J, 2,  , ครับ</t>
  </si>
  <si>
    <t>อยาก|general, รู้|general, ราคา|general, ของ|general, j, 2, ครับ|general</t>
  </si>
  <si>
    <t>text: สำหรับตัวเครื่อง Samsung Galaxy J2 ในโครงการ Step Up สามารถรับตัวเครื่องฟรี เมื่อสมัครแพ็กเกจ 4G Hot Deal 399-1,888 หรือแพ็กเกจ Hot Deal Non-Stop 399-799 พร้อมชำระแพ็คเกจค่าบริการล่วงหน้า 2,000 บาทโดยรับส่วนลดนาน 8 เดือน ดูรายละเอียดเพิ่มเติมได้ที่นี่คลิก http://www.ais.co.th/postpaid/prepaid-to-postpaid/</t>
  </si>
  <si>
    <t>Use Case</t>
  </si>
  <si>
    <t>IR Subscription</t>
  </si>
  <si>
    <t>Case ID</t>
  </si>
  <si>
    <t>Case</t>
  </si>
  <si>
    <t>Customer</t>
  </si>
  <si>
    <t>AI</t>
  </si>
  <si>
    <t>SAND</t>
  </si>
  <si>
    <t>Already known customer profile / Mobile Network</t>
  </si>
  <si>
    <t xml:space="preserve">ลูกค้าเปิดหน้า ask aunjai </t>
  </si>
  <si>
    <t>Personal greeting with customer name 
"สวัสดีฮับ คุณจอย วันนี้ให้อุ่นใจช่วยเหลืออะไรดี"</t>
  </si>
  <si>
    <t>หวัดดีค่ะ อุ่นใจ</t>
  </si>
  <si>
    <t>จะถามเรื่องไปญี่ปุ่น มีแพคเกจอะไรบ้าง</t>
  </si>
  <si>
    <r>
      <rPr>
        <sz val="10"/>
        <color rgb="FF0070C0"/>
        <rFont val="Tahoma"/>
        <family val="2"/>
      </rPr>
      <t>Status : RC (Recognized)</t>
    </r>
    <r>
      <rPr>
        <sz val="10"/>
        <color rgb="FF000000"/>
        <rFont val="Tahoma"/>
        <family val="2"/>
      </rPr>
      <t xml:space="preserve">
Intent : IR Request Package Info 
Input mode : จะถามเรื่องไปญี่ปุ่น มีแพคเกจอะไรบ้าง
Country : JAPAN
</t>
    </r>
    <r>
      <rPr>
        <sz val="10"/>
        <color rgb="FFFF0000"/>
        <rFont val="Tahoma"/>
        <family val="2"/>
      </rPr>
      <t>Network Type : [null]
Account Catergory : [null]
Segment : [null]
Date Start : [null]
Date End : [null]
Duration : [null]
Departure date : [null]
Departure time : [null]
Pacage Type : [null]
Package Name : [null]
Mobile Number : [null]</t>
    </r>
    <r>
      <rPr>
        <sz val="10"/>
        <color rgb="FF000000"/>
        <rFont val="Tahoma"/>
        <family val="2"/>
      </rPr>
      <t xml:space="preserve">
Action : Display 
Action Type : Text
Return_No : [1]
Msg_Response : [msg-detail]</t>
    </r>
  </si>
  <si>
    <t>Display msg = [msg-detail]
อุ่นใจขอแนะนำให้พี่ๆที่น่ารักสมัครแพคเกจ Roaming ก่อน 
อุ่นใจขอทราบกำหนดการเดินทางไป @แสดงประเทศที่ลูกค้าแจ้ง เพิ่มเติม เพื่อแนะนำ Package ที่เหมาะสมให้น้า 
1.หมายเลขโทรศัพท์ที่นำไปใช้
2.จำนวนวันที่เดินทาง
3.วันและเวลาเดินทางไป-กลับ
4.เน้นการใช้งาน Voice หรือ Data 
บอกอุ่นใจนิดนึงน้า</t>
  </si>
  <si>
    <r>
      <rPr>
        <sz val="10"/>
        <color rgb="FF0070C0"/>
        <rFont val="Tahoma"/>
        <family val="2"/>
      </rPr>
      <t>Status : NRC (Non Recognized)</t>
    </r>
    <r>
      <rPr>
        <sz val="10"/>
        <color rgb="FF000000"/>
        <rFont val="Tahoma"/>
        <family val="2"/>
      </rPr>
      <t xml:space="preserve">
Intent : [null]
Input mode : จะถามเรื่องไปญี่ปุ่น มีแพคเกจอะไรบ้าง
Action : Search
Action Type : Text
Return_No : [1]
Msg_Response : [msg-detail]</t>
    </r>
  </si>
  <si>
    <t>กรณี Search KB = [data]
Show data from KB</t>
  </si>
  <si>
    <t>กรณี search KB = [no data]
Display msg = [msg-detail]
รออุ่นใจนิดนึงน้า อุ่นใจกำลังหาข้อมูลให้คุณอยู่ฮับ 
Action : [Transfer to agent]</t>
  </si>
  <si>
    <r>
      <t xml:space="preserve">Check parameter value &amp; return parameter list to AI
- Network type : </t>
    </r>
    <r>
      <rPr>
        <sz val="10"/>
        <color rgb="FFFF0000"/>
        <rFont val="Tahoma"/>
        <family val="2"/>
      </rPr>
      <t>pre/post</t>
    </r>
    <r>
      <rPr>
        <sz val="10"/>
        <color rgb="FF000000"/>
        <rFont val="Tahoma"/>
        <family val="2"/>
      </rPr>
      <t xml:space="preserve"> 
- Mobile number :</t>
    </r>
    <r>
      <rPr>
        <sz val="10"/>
        <color rgb="FFFF0000"/>
        <rFont val="Tahoma"/>
        <family val="2"/>
      </rPr>
      <t xml:space="preserve"> xxxxxxxx</t>
    </r>
    <r>
      <rPr>
        <sz val="10"/>
        <color rgb="FF000000"/>
        <rFont val="Tahoma"/>
        <family val="2"/>
      </rPr>
      <t xml:space="preserve">
- Account Catergory : </t>
    </r>
    <r>
      <rPr>
        <sz val="10"/>
        <color rgb="FFFF0000"/>
        <rFont val="Tahoma"/>
        <family val="2"/>
      </rPr>
      <t xml:space="preserve">Residential/Corporate
</t>
    </r>
    <r>
      <rPr>
        <sz val="10"/>
        <rFont val="Tahoma"/>
        <family val="2"/>
      </rPr>
      <t>- Segment :</t>
    </r>
    <r>
      <rPr>
        <sz val="10"/>
        <color rgb="FFFF0000"/>
        <rFont val="Tahoma"/>
        <family val="2"/>
      </rPr>
      <t xml:space="preserve"> SRN_Gold</t>
    </r>
  </si>
  <si>
    <t>จะไป 5-10 ตค. มีแพคอะไรน่าสนใจบ้าง</t>
  </si>
  <si>
    <r>
      <rPr>
        <sz val="10"/>
        <color rgb="FF0070C0"/>
        <rFont val="Tahoma"/>
        <family val="2"/>
      </rPr>
      <t>Status : RC (Recognized)</t>
    </r>
    <r>
      <rPr>
        <sz val="10"/>
        <color rgb="FF000000"/>
        <rFont val="Tahoma"/>
        <family val="2"/>
      </rPr>
      <t xml:space="preserve">
Intent : IR Request Package Info 
Input mode : จะไป 5-10 ตค. มีแพค net อะไรน่าสนใจบ้าง
Country : JAPAN
</t>
    </r>
    <r>
      <rPr>
        <sz val="10"/>
        <color rgb="FF0070C0"/>
        <rFont val="Tahoma"/>
        <family val="2"/>
      </rPr>
      <t>Network Type : pre/post
Account Catergory : Residential/Corporate
Segment : SRN_Gold</t>
    </r>
    <r>
      <rPr>
        <sz val="10"/>
        <color rgb="FF000000"/>
        <rFont val="Tahoma"/>
        <family val="2"/>
      </rPr>
      <t xml:space="preserve">
</t>
    </r>
    <r>
      <rPr>
        <sz val="10"/>
        <color rgb="FF0070C0"/>
        <rFont val="Tahoma"/>
        <family val="2"/>
      </rPr>
      <t>Date Start : 2017-10-05
Date End : 2017-10-10
Duration : 6</t>
    </r>
    <r>
      <rPr>
        <sz val="10"/>
        <color rgb="FFFF0000"/>
        <rFont val="Tahoma"/>
        <family val="2"/>
      </rPr>
      <t xml:space="preserve">
Departure date : [null]
Departure time : [null]
Pacage Type : [null]
Package Name : [null]</t>
    </r>
    <r>
      <rPr>
        <sz val="10"/>
        <color rgb="FF000000"/>
        <rFont val="Tahoma"/>
        <family val="2"/>
      </rPr>
      <t xml:space="preserve">
Mobile Number : xxxxxx
Action : Display 
Action Type : Text
Return_No : [1]
Msg_Response : [msg-detail]</t>
    </r>
  </si>
  <si>
    <t>Display msg = [msg-detail]
คุณต้องการเดินทางไปประเทศญี่ปุ่น ตั้งแต่วันที่ 5 - 10 ต.ค. 60 รวมระยะเวลา 6 วัน อุ่นใจขอสอบถามข้อมูลเพิ่มเติม 
- วันและเวลาเดินทางไป-กลับ
อุ่นใจจะได้นำเสนอแพคที่น่าสนใจให้ฮับ</t>
  </si>
  <si>
    <r>
      <rPr>
        <sz val="10"/>
        <color rgb="FF0070C0"/>
        <rFont val="Tahoma"/>
        <family val="2"/>
      </rPr>
      <t>Status : NRC (Non Recognized)</t>
    </r>
    <r>
      <rPr>
        <sz val="10"/>
        <color rgb="FF000000"/>
        <rFont val="Tahoma"/>
        <family val="2"/>
      </rPr>
      <t xml:space="preserve">
Intent : IR Request Package Info 
Input mode : จะไป 5-10 ตค. มีแพค net อะไรน่าสนใจบ้าง
Country : JAPAN
Network Type : pre/post
Account Catergory : Residential/Corporate
Segment : SRN_Gold
Date Start : 2017-10-05
Date End : 2017-10-10
Duration : 6
Departure date : [null]
Departure time : [null]
Pacage Type : [null]
Package Name : [null]
Mobile Number : xxxxxx
Action : Display 
Action Type : Text
Return_No : [1]
Msg_Response : [msg-detail]
</t>
    </r>
  </si>
  <si>
    <t>Display msg = [msg-detail]
ช่วยให้ข้อมูลอุ่นใจ อีกครั้งนะฮับ  
1.วันและเวลาเดินทางไป-กลับ 
  เช่น 1/10/2017 - 10/10/2017
2.ต้องการใช้งาน แบบไหนฮับ
  - โทรออก + รับสาย
  - อินเตอร์เน็ต 
  - โทร + อินเตอร์เน็ต
เพื่อที่อุ่นใจจะได้นำเสนอแพคที่น่าสนใจให้ฮับ</t>
  </si>
  <si>
    <t>ไปวันที่ 5 ตอนสี่ทุ่มค่ะ ส่วนใหญ่เล่นเน็ต ไม่ค่อยโทร</t>
  </si>
  <si>
    <r>
      <rPr>
        <sz val="10"/>
        <color rgb="FF0070C0"/>
        <rFont val="Tahoma"/>
        <family val="2"/>
      </rPr>
      <t>Status : RC (Recognized)</t>
    </r>
    <r>
      <rPr>
        <sz val="10"/>
        <color rgb="FF000000"/>
        <rFont val="Tahoma"/>
        <family val="2"/>
      </rPr>
      <t xml:space="preserve">
Intent : IR Request Package Info 
Input mode : ไปวันที่ 5 ตอนสี่ทุ่มค่ะ ส่วนใหญ่เล่นเน็ต ไม่ค่อยโทร
Country : JAPAN
</t>
    </r>
    <r>
      <rPr>
        <sz val="10"/>
        <rFont val="Tahoma"/>
        <family val="2"/>
      </rPr>
      <t>Network Type : pre/post
Account Catergory : Residential/Corporate
Segment : SRN_Gold
Date Start : 2017-10-05
Date End : 2017-10-10
Duration : 6</t>
    </r>
    <r>
      <rPr>
        <sz val="10"/>
        <color rgb="FFFF0000"/>
        <rFont val="Tahoma"/>
        <family val="2"/>
      </rPr>
      <t xml:space="preserve">
</t>
    </r>
    <r>
      <rPr>
        <sz val="10"/>
        <color rgb="FF0070C0"/>
        <rFont val="Tahoma"/>
        <family val="2"/>
      </rPr>
      <t>Departure date : 2017-10-05
Departure time : 22.00</t>
    </r>
    <r>
      <rPr>
        <sz val="10"/>
        <color rgb="FFFF0000"/>
        <rFont val="Tahoma"/>
        <family val="2"/>
      </rPr>
      <t xml:space="preserve">
Pacage Type : [null]
Package Name : [null]</t>
    </r>
    <r>
      <rPr>
        <sz val="10"/>
        <color rgb="FF000000"/>
        <rFont val="Tahoma"/>
        <family val="2"/>
      </rPr>
      <t xml:space="preserve">
Mobile Number : xxxxxx
Action : Request_Package 
Action Type : Text/Image
Return_No : [1]
Msg_Response : [msg-detail]</t>
    </r>
  </si>
  <si>
    <t>คุณต้องการเดินทางไปประเทศญี่ปุ่น ตั้งแต่วันที่ 5 - 10 ต.ค. 60 รวมระยะเวลา 6 วัน ซึ่งจะออกเดินทาง 2017-10-05 22:00 อุ่นใจแนะนำแพคเกจ ที่เหมาะกับคุณ 
1.xxxxxxxxxxxx
2.xxxxxxxxxxxx
3.xxxxxxxxxxxx
(เลือกกดปุ่มเลือกแพคที่ต้องการ)</t>
  </si>
  <si>
    <r>
      <rPr>
        <sz val="10"/>
        <color rgb="FF0070C0"/>
        <rFont val="Tahoma"/>
        <family val="2"/>
      </rPr>
      <t>Status : NRC (Non Recognized)</t>
    </r>
    <r>
      <rPr>
        <sz val="10"/>
        <color rgb="FF000000"/>
        <rFont val="Tahoma"/>
        <family val="2"/>
      </rPr>
      <t xml:space="preserve">
Intent : IR Request Package Info 
Input mode : ไปวันที่ 5 ตอนสี่ทุ่มค่ะ ส่วนใหญ่เล่นเน็ต ไม่ค่อยโทร
Country : JAPAN
Network Type : pre/post
Account Catergory : Residential/Corporate
Segment : SRN_Gold
Date Start : 2017-10-05
Date End : 2017-10-10
Duration : 6
</t>
    </r>
    <r>
      <rPr>
        <sz val="10"/>
        <color rgb="FFFF0000"/>
        <rFont val="Tahoma"/>
        <family val="2"/>
      </rPr>
      <t>Departure date : [null]
Departure time : [null]
Pacage Type : [null]
Package Name : [null]</t>
    </r>
    <r>
      <rPr>
        <sz val="10"/>
        <color rgb="FF000000"/>
        <rFont val="Tahoma"/>
        <family val="2"/>
      </rPr>
      <t xml:space="preserve">
Mobile Number : xxxxxx
Action : Display 
Action Type : Text
Return_No : [1]
Msg_Response : [msg-detail]</t>
    </r>
  </si>
  <si>
    <t>Display msg = [msg-detail]
ช่วยให้ข้อมูลวันที่ และเวลาเดินทาง อีกครั้งนะฮับ  เช่น 2017-10-05 10:00
เพื่อที่อุ่นใจจะได้นำเสนอแพคที่น่าสนใจให้ฮับ</t>
  </si>
  <si>
    <t>(กดเลือกแพคที่ 1)</t>
  </si>
  <si>
    <t>กรณีลูกค้ากดเลือกแพ็กเกจในเวลาที่กำหนด (Timeout=N)
คุณต้องการสมัครแพ็กเกจ 1 (ใส่รายละเอียด pack) ให้หมายเลข 08xxxx กรุณากดปุ่มยืนยันการสมัคร</t>
  </si>
  <si>
    <t>กรณีลูกค้าไม่กดเลือกแพ็กเกจในเวลาที่กำหนด (Timeout=Y)
คุณสนใจแพ็กเกจไหนเลือกได้เลยนะฮับ</t>
  </si>
  <si>
    <t>(กดปุ่มยืนยัน)</t>
  </si>
  <si>
    <t>กรณีลูกค้ากดเลือกแพ็กเกจในเวลาที่กำหนด  (Timeout=N)
อุ่นใจกำลังดำเนินการสมัครแพ็กเกจให้กับคุณ รอรับ SMS Confirm การสมัครอีกครั้งนะฮับ</t>
  </si>
  <si>
    <t>กรณีระบบดำเนินการสำเร็จ (Status order = Success)
อุ่นใจดำเนินการสมัครแพ็กเกจให้คุณเรียบร้อยแล้วนะฮับ ขอบคุณที่ให้อุ่นใจได้บริการคุณนะฮับ</t>
  </si>
  <si>
    <r>
      <t xml:space="preserve">กรณีระบบดำเนินการไม่สำเร็จ (Status order =fail) 
Prepaid : ขออภัยนะฮับ การสมัครแพ็กเกจของคุณไม่สำเร็จ เนื่องจาก คุณมียอดเงินคงเหลือไม่เพียงพอต่อการสมัคร กรุณาเติมเงินที่ www.ais.co.th
Postpaid : ขออภัยนะฮับ การสมัครแพ็กเกจของคุณไม่สำเร็จ เนื่องจาก คุณมียอดค้างชำระ กรุณาชำระเงินได้ที่ Shop AIS/Telewis ทั่วประเทศ
</t>
    </r>
    <r>
      <rPr>
        <sz val="10"/>
        <color rgb="FFFF0000"/>
        <rFont val="Tahoma"/>
        <family val="2"/>
      </rPr>
      <t>Remark : ต้อง mapping error กับ Message response</t>
    </r>
  </si>
  <si>
    <t>Don't have customer profile  / wifi Network</t>
  </si>
  <si>
    <t>greeting with customer name 
"สวัสดีฮับ วันนี้ให้อุ่นใจช่วยเหลืออะไรดี"</t>
  </si>
  <si>
    <r>
      <rPr>
        <sz val="10"/>
        <color rgb="FF0070C0"/>
        <rFont val="Tahoma"/>
        <family val="2"/>
      </rPr>
      <t>Status : RC (Recognized)</t>
    </r>
    <r>
      <rPr>
        <sz val="10"/>
        <color rgb="FF000000"/>
        <rFont val="Tahoma"/>
        <family val="2"/>
      </rPr>
      <t xml:space="preserve">
Intent : IR Request Package Info 
Input mode : จะถามเรื่องไปญี่ปุ่น มีแพคเกจอะไรบ้าง
Country : JAPAN
</t>
    </r>
    <r>
      <rPr>
        <sz val="10"/>
        <color rgb="FFFF0000"/>
        <rFont val="Tahoma"/>
        <family val="2"/>
      </rPr>
      <t>Network Type : [null]
Account Catergory : [null]
Segment : [null]
Date Start : [null]
Date End : [null]
Duration : [null]
Departure date : [null]
Departure time : [null]
Pacage Type : [null]
Package Name : [null]
Mobile Number : [null]</t>
    </r>
    <r>
      <rPr>
        <sz val="10"/>
        <color rgb="FF000000"/>
        <rFont val="Tahoma"/>
        <family val="2"/>
      </rPr>
      <t xml:space="preserve">
Action : Display 
Action Type : Text
Return_No : [1]
Msg_Response : [msg-detail]</t>
    </r>
  </si>
  <si>
    <r>
      <rPr>
        <sz val="10"/>
        <color rgb="FF0070C0"/>
        <rFont val="Tahoma"/>
        <family val="2"/>
      </rPr>
      <t>Status : NRC (Non Recognized)</t>
    </r>
    <r>
      <rPr>
        <sz val="10"/>
        <color rgb="FF000000"/>
        <rFont val="Tahoma"/>
        <family val="2"/>
      </rPr>
      <t xml:space="preserve">
Intent : [null]
Input mode : จะถามเรื่องไปญี่ปุ่น มีแพคเกจอะไรบ้าง
Action : Search
Action Type : Text
Return_No : [1]
Msg_Response : [msg-detail]</t>
    </r>
  </si>
  <si>
    <t>เบอร์ 081234567 จะไป 5-10 ตค. เน้นเล่นเน็ต ไม่เน็นโทร มี pro อะไรน่าสนใจบ้าง</t>
  </si>
  <si>
    <r>
      <rPr>
        <sz val="10"/>
        <color rgb="FF0070C0"/>
        <rFont val="Tahoma"/>
        <family val="2"/>
      </rPr>
      <t>Status : RC (Recognized)</t>
    </r>
    <r>
      <rPr>
        <sz val="10"/>
        <color rgb="FF000000"/>
        <rFont val="Tahoma"/>
        <family val="2"/>
      </rPr>
      <t xml:space="preserve">
Intent : IR Request Package Info 
Input mode : จะไป 5-10 ตค. มีแพค net อะไรน่าสนใจบ้าง
Country : JAPAN
</t>
    </r>
    <r>
      <rPr>
        <sz val="10"/>
        <color rgb="FFFF0000"/>
        <rFont val="Tahoma"/>
        <family val="2"/>
      </rPr>
      <t>Network Type :  [null]
Account Catergory :  [null]
Segment :  [null]</t>
    </r>
    <r>
      <rPr>
        <sz val="10"/>
        <color rgb="FF000000"/>
        <rFont val="Tahoma"/>
        <family val="2"/>
      </rPr>
      <t xml:space="preserve">
</t>
    </r>
    <r>
      <rPr>
        <sz val="10"/>
        <color rgb="FF0070C0"/>
        <rFont val="Tahoma"/>
        <family val="2"/>
      </rPr>
      <t>Date Start : 2017-10-05
Date End : 2017-10-10
Duration : 6</t>
    </r>
    <r>
      <rPr>
        <sz val="10"/>
        <color rgb="FFFF0000"/>
        <rFont val="Tahoma"/>
        <family val="2"/>
      </rPr>
      <t xml:space="preserve">
Departure date : [null]
Departure time : [null]
Pacage Type : [null]
Package Name : [null]
Mobile Number :  [null]</t>
    </r>
    <r>
      <rPr>
        <sz val="10"/>
        <color rgb="FF000000"/>
        <rFont val="Tahoma"/>
        <family val="2"/>
      </rPr>
      <t xml:space="preserve">
Action : Display 
Action Type : Text
Return_No : [1]
Msg_Response : [msg-detail]</t>
    </r>
  </si>
  <si>
    <t>Display msg = [msg-detail]
คุณต้องการเดินทางไปประเทศญี่ปุ่น ตั้งแต่วันที่ 5 - 10 ต.ค. 60 รวมระยะเวลา 6 วัน อุ่นใจขอสอบถามข้อมูลเพิ่มเติม 
- วันที่และเวลาออกเดินทาง
อุ่นใจจะได้นำเสนอแพคที่น่าสนใจให้ฮับ</t>
  </si>
  <si>
    <r>
      <rPr>
        <sz val="10"/>
        <color rgb="FF0070C0"/>
        <rFont val="Tahoma"/>
        <family val="2"/>
      </rPr>
      <t>Status : NRC (Non Recognized)</t>
    </r>
    <r>
      <rPr>
        <sz val="10"/>
        <color rgb="FF000000"/>
        <rFont val="Tahoma"/>
        <family val="2"/>
      </rPr>
      <t xml:space="preserve">
Intent : IR Request Package Info 
Input mode : จะไป 5-10 ตค. มีแพค net อะไรน่าสนใจบ้าง
Country : JAPAN
Network Type : pre/post
Account Catergory : Residential/Corporate
Segment : SRN_Gold
Date Start : 2017-10-05
Date End : 2017-10-10
Duration : 6
Departure date : [null]
Departure time : [null]
Pacage Type : [null]
Package Name : [null]
Mobile Number : xxxxxx
Action : Display 
Action Type : Text
Return_No : [1]
Msg_Response : [msg-detail]
</t>
    </r>
  </si>
  <si>
    <t xml:space="preserve">ไปวันที่ 5 ตอนสี่ทุ่มค่ะ </t>
  </si>
  <si>
    <r>
      <rPr>
        <sz val="10"/>
        <color rgb="FF0070C0"/>
        <rFont val="Tahoma"/>
        <family val="2"/>
      </rPr>
      <t>Status : RC (Recognized)</t>
    </r>
    <r>
      <rPr>
        <sz val="10"/>
        <color rgb="FF000000"/>
        <rFont val="Tahoma"/>
        <family val="2"/>
      </rPr>
      <t xml:space="preserve">
Intent : IR Request Package Info 
Input mode : ไปวันที่ 5 ตอนสี่ทุ่มค่ะ 
Country : JAPAN
</t>
    </r>
    <r>
      <rPr>
        <sz val="10"/>
        <rFont val="Tahoma"/>
        <family val="2"/>
      </rPr>
      <t>Network Type : pre/post
Account Catergory : Residential/Corporate
Segment : SRN_Gold
Date Start : 2017-10-05
Date End : 2017-10-10
Duration : 6</t>
    </r>
    <r>
      <rPr>
        <sz val="10"/>
        <color rgb="FFFF0000"/>
        <rFont val="Tahoma"/>
        <family val="2"/>
      </rPr>
      <t xml:space="preserve">
</t>
    </r>
    <r>
      <rPr>
        <sz val="10"/>
        <color rgb="FF0070C0"/>
        <rFont val="Tahoma"/>
        <family val="2"/>
      </rPr>
      <t>Departure date : 2017-10-05
Departure time : 22.00</t>
    </r>
    <r>
      <rPr>
        <sz val="10"/>
        <color rgb="FFFF0000"/>
        <rFont val="Tahoma"/>
        <family val="2"/>
      </rPr>
      <t xml:space="preserve">
Pacage Type : [null]
Package Name : [null]</t>
    </r>
    <r>
      <rPr>
        <sz val="10"/>
        <color rgb="FF000000"/>
        <rFont val="Tahoma"/>
        <family val="2"/>
      </rPr>
      <t xml:space="preserve">
Mobile Number : xxxxxx
Action : Request_Package 
Action Type : Text/Image
Return_No : [1]
Msg_Response : [msg-detail]</t>
    </r>
  </si>
  <si>
    <t>Case 1 : มีการขาย Package ประเทศนี้ช่องทางออนไลน์
อุ่นใจแนะนำแพคเกจ 
Display msg = [msg-detail]
คุณต้องการเดินทางไปประเทศญี่ปุ่น ตั้งแต่วันที่ 5 - 10 ต.ค. 60 รวมระยะเวลา 6 วัน ซึ่งจะออกเดินทาง 2017-10-05 22:00 อุ่นใจแนะนำแพคเกจ ที่เหมาะกับคุณ 
1.xxxxxxxxxxxx
2.xxxxxxxxxxxx
3.xxxxxxxxxxxx
(เลือกกดปุ่มเลือกแพคที่ต้องการ)</t>
  </si>
  <si>
    <t>Case 2 : ไม่มี Package ของประเทศนี้ ขายผ่านช่องทางออนไลน์
Display msg = [msg-detail]
รออุ่นใจหน่อยน้า อุ่นใจกำลังหาข้อมูลแพ็กเกจให้คุณอยู่ฮับ
Transfer to Agent</t>
  </si>
  <si>
    <r>
      <rPr>
        <sz val="10"/>
        <color rgb="FF0070C0"/>
        <rFont val="Tahoma"/>
        <family val="2"/>
      </rPr>
      <t>Status : NRC (Non Recognized)</t>
    </r>
    <r>
      <rPr>
        <sz val="10"/>
        <color rgb="FF000000"/>
        <rFont val="Tahoma"/>
        <family val="2"/>
      </rPr>
      <t xml:space="preserve">
Intent : IR Request Package Info 
Input mode : จะไป 5-10 ตค. มีแพค net อะไรน่าสนใจบ้าง
Country : JAPAN
Network Type : pre/post
Account Catergory : Residential/Corporate
Segment : SRN_Gold
Date Start : 2017-10-05
Date End : 2017-10-10
Duration : 6
</t>
    </r>
    <r>
      <rPr>
        <sz val="10"/>
        <color rgb="FFFF0000"/>
        <rFont val="Tahoma"/>
        <family val="2"/>
      </rPr>
      <t>Departure date : [null]
Departure time : [null]
Pacage Type : [null]
Package Name : [null]</t>
    </r>
    <r>
      <rPr>
        <sz val="10"/>
        <color rgb="FF000000"/>
        <rFont val="Tahoma"/>
        <family val="2"/>
      </rPr>
      <t xml:space="preserve">
Mobile Number : xxxxxx
Action : Display 
Action Type : Text
Return_No : [1]
Msg_Response : [msg-detail]</t>
    </r>
  </si>
  <si>
    <t>กรณีลูกค้ากดเลือกแพ็กเกจในเวลาที่กำหนด (Timeout=N)
Display msg :
คุณต้องการสมัครแพ็กเกจ 1 (ใส่รายละเอียด pack) ให้หมายเลข 08xxxx กรุณากดปุ่มยืนยันการสมัคร</t>
  </si>
  <si>
    <t>กรณีลูกค้าไม่กดเลือกแพ็กเกจในเวลาที่กำหนด (Timeout=Y)
Display msg :
คุณสนใจแพ็กเกจไหนเลือกได้เลยนะฮับ</t>
  </si>
  <si>
    <t>กรณีลูกค้ากดยืนยันการสมัครแพ็กเกจในเวลาที่กำหนด  (Timeout=N)
Display msg :
ระบุหมายเลข OTP เพื่อยืนยันการสมัครให้อุ่นใจด้วยน้า</t>
  </si>
  <si>
    <t>กรณีลูกค้าไม่กดยืนยันการสมัครแพ็กเกจในเวลาที่กำหนด (Timeout=Y)
Display msg :
กรุณากดปุ่มยืนยันการสมัคร เพื่อที่อุ่นใจจะได้ดำเนินการสมัครแพ็กเกจให้คุณนะฮับ</t>
  </si>
  <si>
    <t>(กรอกข้อมูล OTP)</t>
  </si>
  <si>
    <t>กรณีลูกค้าใส่รหัส OTP ในเวลาที่กำหนด  (Timeout=N)
Display Msg : 
อุ่นใจกำลังดำเนินการสมัครแพ็กเกจให้กับคุณ รอรับ SMS Confirm การสมัครอีกครั้งนะฮับ</t>
  </si>
  <si>
    <t>กรณีลูกค้าไม่ใส่รหัส OTP ในเวลาที่กำหนด  (Timeout=Y)
Display msg :
ระบุหมายเลข OTP เพื่อยืนยันการสมัครให้อุ่นใจด้วยน้า</t>
  </si>
  <si>
    <t>กรณีระบบดำเนินการสำเร็จ (Status order = Success)
Display msg :
อุ่นใจดำเนินการสมัครแพ็กเกจให้คุณเรียบร้อยแล้วนะฮับ ขอบคุณที่ให้อุ่นใจได้บริการคุณนะฮับ</t>
  </si>
  <si>
    <r>
      <t xml:space="preserve">กรณีระบบดำเนินการไม่สำเร็จ (Status order =fail) 
Display msg : 
Prepaid : ขออภัยนะฮับ การสมัครแพ็กเกจของคุณไม่สำเร็จ เนื่องจาก คุณมียอดเงินคงเหลือไม่เพียงพอต่อการสมัคร กรุณาเติมเงินที่ www.ais.co.th
Postpaid : ขออภัยนะฮับ การสมัครแพ็กเกจของคุณไม่สำเร็จ เนื่องจาก คุณมียอดค้างชำระ กรุณาชำระเงินได้ที่ Shop AIS/Telewis ทั่วประเทศ
</t>
    </r>
    <r>
      <rPr>
        <sz val="10"/>
        <color rgb="FFFF0000"/>
        <rFont val="Tahoma"/>
        <family val="2"/>
      </rPr>
      <t>Remark : ต้อง mapping error กับ Message response</t>
    </r>
  </si>
  <si>
    <t>Customer request IR info</t>
  </si>
  <si>
    <r>
      <rPr>
        <sz val="10"/>
        <color rgb="FF0070C0"/>
        <rFont val="Tahoma"/>
        <family val="2"/>
      </rPr>
      <t>Status : RC (Recognized)</t>
    </r>
    <r>
      <rPr>
        <sz val="10"/>
        <color rgb="FF000000"/>
        <rFont val="Tahoma"/>
        <family val="2"/>
      </rPr>
      <t xml:space="preserve">
Intent : IR Request Package Info 
Input mode : จะถามเรื่องไปญี่ปุ่น มีแพคเกจอะไรบ้าง
Country : JAPAN
</t>
    </r>
    <r>
      <rPr>
        <sz val="10"/>
        <color rgb="FFFF0000"/>
        <rFont val="Tahoma"/>
        <family val="2"/>
      </rPr>
      <t>Network Type : [null]
Account Catergory : [null]
Segment : [null]
Date Start : [null]
Date End : [null]
Duration : [null]
Departure date : [null]
Departure time : [null]
Pacage Type : [null]
Package Name : [null]
Mobile Number : [null]</t>
    </r>
    <r>
      <rPr>
        <sz val="10"/>
        <color rgb="FF000000"/>
        <rFont val="Tahoma"/>
        <family val="2"/>
      </rPr>
      <t xml:space="preserve">
Action : Display 
Action Type : Text
Return_No : [1]
Msg_Response : [msg-detail]</t>
    </r>
  </si>
  <si>
    <r>
      <rPr>
        <sz val="10"/>
        <color rgb="FF0070C0"/>
        <rFont val="Tahoma"/>
        <family val="2"/>
      </rPr>
      <t>Status : NRC (Non Recognized)</t>
    </r>
    <r>
      <rPr>
        <sz val="10"/>
        <color rgb="FF000000"/>
        <rFont val="Tahoma"/>
        <family val="2"/>
      </rPr>
      <t xml:space="preserve">
Intent : [null]
Input mode : จะถามเรื่องไปญี่ปุ่น มีแพคเกจอะไรบ้าง
Action : Search
Action Type : Text
Return_No : [1]
Msg_Response : [msg-detail]</t>
    </r>
  </si>
  <si>
    <t>ยังไม่รู้จะไปวันไหน ขอถามข้อมูลไว้ก่อน</t>
  </si>
  <si>
    <r>
      <rPr>
        <sz val="10"/>
        <color rgb="FF0070C0"/>
        <rFont val="Tahoma"/>
        <family val="2"/>
      </rPr>
      <t>Status : RC (Recognized)</t>
    </r>
    <r>
      <rPr>
        <sz val="10"/>
        <color rgb="FF000000"/>
        <rFont val="Tahoma"/>
        <family val="2"/>
      </rPr>
      <t xml:space="preserve">
Intent : IR Request Package Info 
Input mode : ยังไม่รู้จะไปวันไหน ขอถามข้อมูลไว้ก่อน
Country : JAPAN
Action : Display 
Action Type : Text
Return_No : [1]
Msg_Response : [msg-detail]</t>
    </r>
  </si>
  <si>
    <t>Case 1 : Already known customer profile
ได้เลยฮับ อุ่นใจยินดีให้ข้อมูล แพ็กเกจ Data Roaming ราคาพิเศษ ลด200บาท สำหรับพี่ๆเซเรเนด บอกเลยว่าดีต่อใจที่สุดอ่ะ! รายละเอียดทั้งหมดพี่ๆสามารถดูได้ที่ลิ้งค์นี้เลยฮ๊าฟฟฟ https://goo.gl/6YVYgq</t>
  </si>
  <si>
    <t>Case 2 : Don't have customer profile 
ได้เลยฮับ อุ่นใจยินดีให้ข้อมูล แพ็กเกจ Data Roaming รายละเอียดทั้งหมดพี่ๆสามารถดูได้ที่ลิ้งค์นี้เลยฮ๊าฟฟฟ https://goo.gl/6YVYgq</t>
  </si>
  <si>
    <r>
      <rPr>
        <sz val="10"/>
        <color rgb="FF0070C0"/>
        <rFont val="Tahoma"/>
        <family val="2"/>
      </rPr>
      <t>Status : NRC (Non Recognized)</t>
    </r>
    <r>
      <rPr>
        <sz val="10"/>
        <color rgb="FF000000"/>
        <rFont val="Tahoma"/>
        <family val="2"/>
      </rPr>
      <t xml:space="preserve">
Intent : [null]
Input mode : ยังไม่รู้จะไปวันไหน ขอถามข้อมูลไว้ก่อน
Country : JAPAN
Action : Display 
Action Type : Text
Return_No : [1]
Msg_Response : [msg-detail]</t>
    </r>
  </si>
  <si>
    <t>Display Msg : [msg-detail]
อุ่นใจยินดีให้ข้อมูล อยากรู้เรื่องไหน ถามอุ่นใจได้เลยน้า</t>
  </si>
  <si>
    <t>Customer request more info</t>
  </si>
  <si>
    <r>
      <rPr>
        <sz val="10"/>
        <color rgb="FF0070C0"/>
        <rFont val="Tahoma"/>
        <family val="2"/>
      </rPr>
      <t>Status : RC (Recognized)</t>
    </r>
    <r>
      <rPr>
        <sz val="10"/>
        <color rgb="FF000000"/>
        <rFont val="Tahoma"/>
        <family val="2"/>
      </rPr>
      <t xml:space="preserve">
Intent : IR Request Package Info 
Input mode : จะถามเรื่องไปญี่ปุ่น มีแพคเกจอะไรบ้าง
Country : JAPAN
</t>
    </r>
    <r>
      <rPr>
        <sz val="10"/>
        <color rgb="FFFF0000"/>
        <rFont val="Tahoma"/>
        <family val="2"/>
      </rPr>
      <t>Network Type : [null]
Account Catergory : [null]
Segment : [null]
Date Start : [null]
Date End : [null]
Duration : [null]
Departure date : [null]
Departure time : [null]
Pacage Type : [null]
Package Name : [null]
Mobile Number : [null]</t>
    </r>
    <r>
      <rPr>
        <sz val="10"/>
        <color rgb="FF000000"/>
        <rFont val="Tahoma"/>
        <family val="2"/>
      </rPr>
      <t xml:space="preserve">
Action : Display 
Action Type : Text
Return_No : [1]
Msg_Response : [msg-detail]</t>
    </r>
  </si>
  <si>
    <r>
      <rPr>
        <sz val="10"/>
        <color rgb="FF0070C0"/>
        <rFont val="Tahoma"/>
        <family val="2"/>
      </rPr>
      <t>Status : NRC (Non Recognized)</t>
    </r>
    <r>
      <rPr>
        <sz val="10"/>
        <color rgb="FF000000"/>
        <rFont val="Tahoma"/>
        <family val="2"/>
      </rPr>
      <t xml:space="preserve">
Intent : [null]
Input mode : จะถามเรื่องไปญี่ปุ่น มีแพคเกจอะไรบ้าง
Action : Search
Action Type : Text
Return_No : [1]
Msg_Response : [msg-detail]</t>
    </r>
  </si>
  <si>
    <t>Action ID</t>
  </si>
  <si>
    <r>
      <rPr>
        <sz val="10"/>
        <color rgb="FF0070C0"/>
        <rFont val="Tahoma"/>
        <family val="2"/>
      </rPr>
      <t>Status : RC (Recognized)</t>
    </r>
    <r>
      <rPr>
        <sz val="10"/>
        <color rgb="FF000000"/>
        <rFont val="Tahoma"/>
        <family val="2"/>
      </rPr>
      <t xml:space="preserve">
Intent : IR Request Package Info 
Input mode : เบอร์ 081234567 จะไป 5-10 ตค. เน้นเล่นเน็ต ไม่เน็นโทร มี pro อะไรน่าสนใจบ้าง
Country : JAPAN
</t>
    </r>
    <r>
      <rPr>
        <sz val="10"/>
        <color rgb="FFFF0000"/>
        <rFont val="Tahoma"/>
        <family val="2"/>
      </rPr>
      <t>Network Type :  [null]
Account Catergory :  [null]
Segment :  [null]</t>
    </r>
    <r>
      <rPr>
        <sz val="10"/>
        <color rgb="FF000000"/>
        <rFont val="Tahoma"/>
        <family val="2"/>
      </rPr>
      <t xml:space="preserve">
</t>
    </r>
    <r>
      <rPr>
        <sz val="10"/>
        <color rgb="FF0070C0"/>
        <rFont val="Tahoma"/>
        <family val="2"/>
      </rPr>
      <t>Date Start : 2017-10-05
Date End : 2017-10-10
Duration : 6</t>
    </r>
    <r>
      <rPr>
        <sz val="10"/>
        <color rgb="FFFF0000"/>
        <rFont val="Tahoma"/>
        <family val="2"/>
      </rPr>
      <t xml:space="preserve">
Departure date : [null]
Departure time : [null]
Pacage Type : [null]
Package Name : [null]
Mobile Number :  [null]</t>
    </r>
    <r>
      <rPr>
        <sz val="10"/>
        <color rgb="FF000000"/>
        <rFont val="Tahoma"/>
        <family val="2"/>
      </rPr>
      <t xml:space="preserve">
Action : Display 
Action Type : Text
Return_No : [1]
Msg_Response : [msg-detail]</t>
    </r>
  </si>
  <si>
    <t>Action List</t>
  </si>
  <si>
    <t>Action Type</t>
  </si>
  <si>
    <t>Display</t>
  </si>
  <si>
    <t>Text/sticker/Image/carousal</t>
  </si>
  <si>
    <r>
      <rPr>
        <sz val="10"/>
        <color rgb="FF0070C0"/>
        <rFont val="Tahoma"/>
        <family val="2"/>
      </rPr>
      <t>Status : NRC (Non Recognized)</t>
    </r>
    <r>
      <rPr>
        <sz val="10"/>
        <color rgb="FF000000"/>
        <rFont val="Tahoma"/>
        <family val="2"/>
      </rPr>
      <t xml:space="preserve">
Intent : IR Request Package Info 
Input mode : จะไป 5-10 ตค. มีแพค net อะไรน่าสนใจบ้าง
Country : JAPAN
Network Type : pre/post
Account Catergory : Residential/Corporate
Segment : SRN_Gold
Date Start : 2017-10-05
Date End : 2017-10-10
Duration : 6
Departure date : [null]
Departure time : [null]
Pacage Type : [null]
Package Name : [null]
Mobile Number : xxxxxx
Action : Display 
Action Type : Text
Return_No : [1]
Msg_Response : [msg-detail]
</t>
    </r>
  </si>
  <si>
    <t>Search</t>
  </si>
  <si>
    <t>Text</t>
  </si>
  <si>
    <t xml:space="preserve">Request_Package </t>
  </si>
  <si>
    <t>Check Cust Profile</t>
  </si>
  <si>
    <t>Personal Greeting</t>
  </si>
  <si>
    <t>Check OTP</t>
  </si>
  <si>
    <t>Order submitted</t>
  </si>
  <si>
    <r>
      <rPr>
        <sz val="10"/>
        <color rgb="FF0070C0"/>
        <rFont val="Tahoma"/>
        <family val="2"/>
      </rPr>
      <t>Status : RC (Recognized)</t>
    </r>
    <r>
      <rPr>
        <sz val="10"/>
        <color rgb="FF000000"/>
        <rFont val="Tahoma"/>
        <family val="2"/>
      </rPr>
      <t xml:space="preserve">
Intent : IR Request Package Info 
Input mode : ไปวันที่ 5 ตอนสี่ทุ่มค่ะ 
Country : JAPAN
</t>
    </r>
    <r>
      <rPr>
        <sz val="10"/>
        <rFont val="Tahoma"/>
        <family val="2"/>
      </rPr>
      <t>Network Type : pre/post
Account Catergory : Residential/Corporate
Segment : SRN_Gold
Date Start : 2017-10-05
Date End : 2017-10-10
Duration : 6</t>
    </r>
    <r>
      <rPr>
        <sz val="10"/>
        <color rgb="FFFF0000"/>
        <rFont val="Tahoma"/>
        <family val="2"/>
      </rPr>
      <t xml:space="preserve">
</t>
    </r>
    <r>
      <rPr>
        <sz val="10"/>
        <color rgb="FF0070C0"/>
        <rFont val="Tahoma"/>
        <family val="2"/>
      </rPr>
      <t>Departure date : 2017-10-05
Departure time : 22.00</t>
    </r>
    <r>
      <rPr>
        <sz val="10"/>
        <color rgb="FFFF0000"/>
        <rFont val="Tahoma"/>
        <family val="2"/>
      </rPr>
      <t xml:space="preserve">
Pacage Type : [null]
Package Name : [null]</t>
    </r>
    <r>
      <rPr>
        <sz val="10"/>
        <color rgb="FF000000"/>
        <rFont val="Tahoma"/>
        <family val="2"/>
      </rPr>
      <t xml:space="preserve">
Mobile Number : xxxxxx
Action : Request_Package 
Action Type : Text/Image
Return_No : [1]
Msg_Response : [msg-detail]</t>
    </r>
  </si>
  <si>
    <r>
      <rPr>
        <sz val="10"/>
        <color rgb="FF0070C0"/>
        <rFont val="Tahoma"/>
        <family val="2"/>
      </rPr>
      <t>Status : NRC (Non Recognized)</t>
    </r>
    <r>
      <rPr>
        <sz val="10"/>
        <color rgb="FF000000"/>
        <rFont val="Tahoma"/>
        <family val="2"/>
      </rPr>
      <t xml:space="preserve">
Intent : IR Request Package Info 
Input mode : จะไป 5-10 ตค. มีแพค net อะไรน่าสนใจบ้าง
Country : JAPAN
Network Type : pre/post
Account Catergory : Residential/Corporate
Segment : SRN_Gold
Date Start : 2017-10-05
Date End : 2017-10-10
Duration : 6
</t>
    </r>
    <r>
      <rPr>
        <sz val="10"/>
        <color rgb="FFFF0000"/>
        <rFont val="Tahoma"/>
        <family val="2"/>
      </rPr>
      <t>Departure date : [null]
Departure time : [null]
Pacage Type : [null]
Package Name : [null]</t>
    </r>
    <r>
      <rPr>
        <sz val="10"/>
        <color rgb="FF000000"/>
        <rFont val="Tahoma"/>
        <family val="2"/>
      </rPr>
      <t xml:space="preserve">
Mobile Number : xxxxxx
Action : Display 
Action Type : Text
Return_No : [1]
Msg_Response : [msg-detail]</t>
    </r>
  </si>
  <si>
    <t>เออ อุ่นใจ AIS มีสิทธิพิเศษอะไรให้ใช้ที่สนามบินบ้าง</t>
  </si>
  <si>
    <r>
      <rPr>
        <sz val="10"/>
        <color rgb="FF0070C0"/>
        <rFont val="Tahoma"/>
        <family val="2"/>
      </rPr>
      <t>Status : RC (Recognized)</t>
    </r>
    <r>
      <rPr>
        <sz val="10"/>
        <color rgb="FF000000"/>
        <rFont val="Tahoma"/>
        <family val="2"/>
      </rPr>
      <t xml:space="preserve">
Intent : other-unknow
Input mode : เออ อุ่นใจ AIS มีสิทธิพิเศษอะไรให้ใช้ที่สนามบินบ้าง
Action : Search
Action Type : Text
Return_No : [1]
Msg_Response : [msg-detail]</t>
    </r>
  </si>
  <si>
    <t>ontop Package Parameter</t>
  </si>
  <si>
    <t xml:space="preserve">Status : </t>
  </si>
  <si>
    <t>RC (Recognized)</t>
  </si>
  <si>
    <t xml:space="preserve">Intent : </t>
  </si>
  <si>
    <t>Package Info</t>
  </si>
  <si>
    <t xml:space="preserve">Input mode : </t>
  </si>
  <si>
    <t>ซื้อแพ็กเน็ต 15 วัน มี pack ไหนน่าสนใจบ้าง</t>
  </si>
  <si>
    <t>Network Type :</t>
  </si>
  <si>
    <t>Account Catergory :</t>
  </si>
  <si>
    <t xml:space="preserve">Segment : </t>
  </si>
  <si>
    <t>Duration :</t>
  </si>
  <si>
    <t xml:space="preserve">Package Type : </t>
  </si>
  <si>
    <t>Package Name :</t>
  </si>
  <si>
    <t>Pack usage :</t>
  </si>
  <si>
    <t xml:space="preserve">Mobile Number : </t>
  </si>
  <si>
    <t xml:space="preserve">Action : </t>
  </si>
  <si>
    <t xml:space="preserve">Display </t>
  </si>
  <si>
    <t xml:space="preserve">Action Type : </t>
  </si>
  <si>
    <t xml:space="preserve">Return_No : </t>
  </si>
  <si>
    <t>[1/2/3]</t>
  </si>
  <si>
    <t xml:space="preserve">Msg_Response : </t>
  </si>
  <si>
    <t>[msg-detail]</t>
  </si>
  <si>
    <t>Test Item</t>
  </si>
  <si>
    <t>Supplier’s Feature</t>
  </si>
  <si>
    <t>Time</t>
  </si>
  <si>
    <t>Role</t>
  </si>
  <si>
    <t>Mandays</t>
  </si>
  <si>
    <t>1. Interact Message (Core AI)</t>
  </si>
  <si>
    <t>1.1 Business</t>
  </si>
  <si>
    <t>1.1.1 Understand and return right intent</t>
  </si>
  <si>
    <t>Intent Manage</t>
  </si>
  <si>
    <t>09/10/2017</t>
  </si>
  <si>
    <t>09:00-09:15</t>
  </si>
  <si>
    <t>Mojito</t>
  </si>
  <si>
    <t>1.1.2 Understand and extract right entities</t>
  </si>
  <si>
    <t>Entity Manage</t>
  </si>
  <si>
    <t>09:15-09:30</t>
  </si>
  <si>
    <t>1.2 Technical (AI NL Core Process)</t>
  </si>
  <si>
    <t>1.2.1 NLP</t>
  </si>
  <si>
    <t>NLP Module</t>
  </si>
  <si>
    <t>09:30-09:45</t>
  </si>
  <si>
    <t>1.2.2 NLU</t>
  </si>
  <si>
    <t>NLU Module</t>
  </si>
  <si>
    <t>09:45-10:00</t>
  </si>
  <si>
    <t>1.2.3 NLG (Natural Language Generation)</t>
  </si>
  <si>
    <t>Not Support or In Roadmap</t>
  </si>
  <si>
    <t>2. %Return right output message</t>
  </si>
  <si>
    <t>2.1 Known Service : with training AI</t>
  </si>
  <si>
    <r>
      <t xml:space="preserve">- TH:962, </t>
    </r>
    <r>
      <rPr>
        <strike/>
        <sz val="10"/>
        <rFont val="Arial"/>
        <family val="2"/>
      </rPr>
      <t>EN:200</t>
    </r>
    <r>
      <rPr>
        <sz val="10"/>
        <color rgb="FF000000"/>
        <rFont val="Arial"/>
      </rPr>
      <t xml:space="preserve"> FAQ per service intent (IR Selft Service, Package Info PrePaid/PostPaid,MNP Info)</t>
    </r>
  </si>
  <si>
    <t>Dialogue Manage,
Entity Manage,Intent Manage</t>
  </si>
  <si>
    <t>10:00-12:00,
13:00-17:00</t>
  </si>
  <si>
    <t>AIS</t>
  </si>
  <si>
    <t>Not include english</t>
  </si>
  <si>
    <t>2.2 Known Service : without training AI</t>
  </si>
  <si>
    <r>
      <t xml:space="preserve">- TH:962, </t>
    </r>
    <r>
      <rPr>
        <strike/>
        <sz val="10"/>
        <rFont val="Arial"/>
        <family val="2"/>
      </rPr>
      <t>EN:200</t>
    </r>
    <r>
      <rPr>
        <sz val="10"/>
        <color rgb="FF000000"/>
        <rFont val="Arial"/>
      </rPr>
      <t xml:space="preserve"> FAQ per service intent (IR Selft Service, Package Info PrePaid/PostPaid,MNP Info)</t>
    </r>
  </si>
  <si>
    <t>10/10/2017</t>
  </si>
  <si>
    <t>09:00-12:00</t>
  </si>
  <si>
    <t>2.3 Unknown Service &amp; intent (Handle by service flow)</t>
  </si>
  <si>
    <r>
      <t>- TH&amp;</t>
    </r>
    <r>
      <rPr>
        <strike/>
        <sz val="10"/>
        <rFont val="Arial"/>
        <family val="2"/>
      </rPr>
      <t>EN</t>
    </r>
    <r>
      <rPr>
        <sz val="10"/>
        <color rgb="FF000000"/>
        <rFont val="Arial"/>
      </rPr>
      <t xml:space="preserve"> : 200 FAQ</t>
    </r>
  </si>
  <si>
    <t>13:00-15:00</t>
  </si>
  <si>
    <t>3. Training new service intent</t>
  </si>
  <si>
    <t>3.1 Duration time to training AI</t>
  </si>
  <si>
    <r>
      <t>- 2 intent, 2 Service flow, TH&amp;</t>
    </r>
    <r>
      <rPr>
        <strike/>
        <sz val="10"/>
        <rFont val="Arial"/>
        <family val="2"/>
      </rPr>
      <t>EN</t>
    </r>
    <r>
      <rPr>
        <sz val="10"/>
        <color rgb="FF000000"/>
        <rFont val="Arial"/>
      </rPr>
      <t>: 200 FAQ per service</t>
    </r>
  </si>
  <si>
    <t>15:00-15:15</t>
  </si>
  <si>
    <t>3.2 Training Tool - Demo how to training for existing intent and new service flow - Demo how to training for new intent and existing service flow - Demo how to training for new intent and new service flow</t>
  </si>
  <si>
    <t>Dialogue Manage,
Entity Manage,
Intent Manage</t>
  </si>
  <si>
    <t>15:15-15:30</t>
  </si>
  <si>
    <t>4. Report (Analytic reports by ML)</t>
  </si>
  <si>
    <t>4.1 Confidence Level Report/Log</t>
  </si>
  <si>
    <t>Dashboard,Log</t>
  </si>
  <si>
    <t>15:30-15:45</t>
  </si>
  <si>
    <t>4.2 Suggestion Report</t>
  </si>
  <si>
    <t>4.3 Accuracy Report by intent/Avg. overall service accuracy</t>
  </si>
  <si>
    <t>Dashboard</t>
  </si>
  <si>
    <t>15:45-16:00</t>
  </si>
  <si>
    <t>5. Report</t>
  </si>
  <si>
    <t>5.1 Confidence Level Report/Log</t>
  </si>
  <si>
    <t>Chat Explorer</t>
  </si>
  <si>
    <t>16:00-16:15</t>
  </si>
  <si>
    <t>5.2 Suggestion Report</t>
  </si>
  <si>
    <t>5.3 Accuracy Report by intent/Avg. overall service accuracy</t>
  </si>
  <si>
    <t>16:15-16:30</t>
  </si>
  <si>
    <t>6. Architect &amp; O&amp;M</t>
  </si>
  <si>
    <t>6.1 Response time for cloud solution</t>
  </si>
  <si>
    <t>- Response time on POC -&gt; Total cloud solution (guarantee performance with 3 second response time )</t>
  </si>
  <si>
    <t>Mojito Core</t>
  </si>
  <si>
    <t>- Response time include delay on internet</t>
  </si>
  <si>
    <t>Delay 3 secs fr</t>
  </si>
  <si>
    <t>3 second not include time on internet delay</t>
  </si>
  <si>
    <t>6.2 How to access and authorization mechanism</t>
  </si>
  <si>
    <t>6.3 Providing of performance report in dashboard and raw data and how to provide performance log, audit log, system log</t>
  </si>
  <si>
    <t>ป</t>
  </si>
  <si>
    <t>Master</t>
  </si>
  <si>
    <t>เกาะมายอต</t>
  </si>
  <si>
    <t>Mayotte Island</t>
  </si>
  <si>
    <t>Gambia</t>
  </si>
  <si>
    <t>Congo</t>
  </si>
  <si>
    <t>คีร์กิซสถาน</t>
  </si>
  <si>
    <t>โคลัมเบีย</t>
  </si>
  <si>
    <t>จอร์แดน</t>
  </si>
  <si>
    <t>ซามัว</t>
  </si>
  <si>
    <t>ซามัวตะวันตก</t>
  </si>
  <si>
    <t>Western Samoa</t>
  </si>
  <si>
    <t>ซีเรีย</t>
  </si>
  <si>
    <t>ซูดานใต้</t>
  </si>
  <si>
    <t>South Sudan</t>
  </si>
  <si>
    <t>St. Kitts and Nevis</t>
  </si>
  <si>
    <t>St. Lucia</t>
  </si>
  <si>
    <t>St. Vincent and The Grenadines</t>
  </si>
  <si>
    <t>เซาตูเม</t>
  </si>
  <si>
    <t>Sao Tome</t>
  </si>
  <si>
    <t>Agenda</t>
  </si>
  <si>
    <t>09:00-09:20</t>
  </si>
  <si>
    <t>Product Demo</t>
  </si>
  <si>
    <t>Mojito (Karun)</t>
  </si>
  <si>
    <t>09:20-09:35</t>
  </si>
  <si>
    <t>ไซปรัสตอนเหนือ</t>
  </si>
  <si>
    <t>Architecture Overview</t>
  </si>
  <si>
    <t>Northern Cyprus</t>
  </si>
  <si>
    <t>Mojito (Kamolsit)</t>
  </si>
  <si>
    <t>09:35-12:00</t>
  </si>
  <si>
    <t>POC - IR Self Service Flow</t>
  </si>
  <si>
    <t>12:00-13:00</t>
  </si>
  <si>
    <t>Lunch</t>
  </si>
  <si>
    <t>13:00-14:30</t>
  </si>
  <si>
    <t>POC - Package Info Prepaid Flow</t>
  </si>
  <si>
    <t>โดมินิกา</t>
  </si>
  <si>
    <t>14:30-15:30</t>
  </si>
  <si>
    <t>POC - Package Info Postpaid Flow</t>
  </si>
  <si>
    <t>15:30:17:00</t>
  </si>
  <si>
    <t>POC - MNP Info</t>
  </si>
  <si>
    <t>Timor-Leste</t>
  </si>
  <si>
    <t>บรูไน</t>
  </si>
  <si>
    <t>Brunei</t>
  </si>
  <si>
    <t>บาฮามาส</t>
  </si>
  <si>
    <t>โบลิเวีย</t>
  </si>
  <si>
    <t>reccommend</t>
  </si>
  <si>
    <t>request</t>
  </si>
  <si>
    <t xml:space="preserve">what </t>
  </si>
  <si>
    <t>where</t>
  </si>
  <si>
    <t>who</t>
  </si>
  <si>
    <t>when</t>
  </si>
  <si>
    <t>why</t>
  </si>
  <si>
    <t>how</t>
  </si>
  <si>
    <t>question</t>
  </si>
  <si>
    <t>how much</t>
  </si>
  <si>
    <t>how many</t>
  </si>
  <si>
    <t>need</t>
  </si>
  <si>
    <t>can you</t>
  </si>
  <si>
    <t>or not</t>
  </si>
  <si>
    <t>stop word</t>
  </si>
  <si>
    <t>Madagascar Republic</t>
  </si>
  <si>
    <t>คำแนะนำ</t>
  </si>
  <si>
    <t>กี่่แบบ</t>
  </si>
  <si>
    <t>รบกวน</t>
  </si>
  <si>
    <t>ยิปรอลต้า</t>
  </si>
  <si>
    <t>ที่่ใด</t>
  </si>
  <si>
    <t>สงสัย</t>
  </si>
  <si>
    <t>อยากทราบ</t>
  </si>
  <si>
    <t>ควร</t>
  </si>
  <si>
    <t>รียูเนี่ยน</t>
  </si>
  <si>
    <t>Reunion</t>
  </si>
  <si>
    <t>จะทราบ</t>
  </si>
  <si>
    <t>ใช่หรือไม่</t>
  </si>
  <si>
    <t>อยากถาม</t>
  </si>
  <si>
    <t>เวเนซุเอลา</t>
  </si>
  <si>
    <t>ใช่เปล่า</t>
  </si>
  <si>
    <t>ใช่ไหม</t>
  </si>
  <si>
    <t>ใช่มั๊ย</t>
  </si>
  <si>
    <t>อีกเหรอ</t>
  </si>
  <si>
    <t>มีไหม</t>
  </si>
  <si>
    <t>USA</t>
  </si>
  <si>
    <t>UAE</t>
  </si>
  <si>
    <t>UK</t>
  </si>
  <si>
    <t>สาธารณรัฐโดมินิกัน</t>
  </si>
  <si>
    <t>Dominican</t>
  </si>
  <si>
    <t>สาธารณรัฐแอฟริกากลาง</t>
  </si>
  <si>
    <t>Central African Rep.</t>
  </si>
  <si>
    <t>หมู่เกาะโซโลมอน</t>
  </si>
  <si>
    <t>Northern Marina Islands</t>
  </si>
  <si>
    <t>หมู่เกาะบริติซเวอร์จิน</t>
  </si>
  <si>
    <t>British Virgin Island</t>
  </si>
  <si>
    <t>หมู่เกาะเวอร์จินของสหรัฐอเมริกา</t>
  </si>
  <si>
    <t>U.S. Virgin Islands</t>
  </si>
  <si>
    <t>อะเซอร์ไบจัน</t>
  </si>
  <si>
    <t>England</t>
  </si>
  <si>
    <t>อียิปต์</t>
  </si>
  <si>
    <t>อุรุกวัย</t>
  </si>
  <si>
    <t>แองโกล่า</t>
  </si>
  <si>
    <t>Northern Ireland</t>
  </si>
  <si>
    <t>ไอวอรีโคสต์</t>
  </si>
  <si>
    <t>Ivory Coast</t>
  </si>
  <si>
    <t>for something</t>
  </si>
</sst>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87" formatCode="m/d/yyyy"/>
  </numFmts>
  <fonts count="36">
    <font>
      <sz val="10"/>
      <color rgb="FF000000"/>
      <name val="Arial"/>
    </font>
    <font>
      <b/>
      <sz val="10"/>
      <color rgb="FFFFFFFF"/>
      <name val="Calibri"/>
      <family val="2"/>
    </font>
    <font>
      <b/>
      <sz val="10"/>
      <name val="Calibri"/>
      <family val="2"/>
    </font>
    <font>
      <sz val="10"/>
      <color rgb="FFFFFFFF"/>
      <name val="Calibri"/>
      <family val="2"/>
    </font>
    <font>
      <sz val="10"/>
      <name val="Calibri"/>
      <family val="2"/>
    </font>
    <font>
      <sz val="10"/>
      <color rgb="FF000000"/>
      <name val="Calibri"/>
      <family val="2"/>
    </font>
    <font>
      <sz val="10"/>
      <name val="Arial"/>
      <family val="2"/>
    </font>
    <font>
      <sz val="10"/>
      <color rgb="FF000000"/>
      <name val="Calibri"/>
      <family val="2"/>
    </font>
    <font>
      <b/>
      <sz val="10"/>
      <name val="Tahoma"/>
      <family val="2"/>
    </font>
    <font>
      <u/>
      <sz val="10"/>
      <color rgb="FF0000FF"/>
      <name val="Calibri"/>
      <family val="2"/>
    </font>
    <font>
      <sz val="10"/>
      <name val="Tahoma"/>
      <family val="2"/>
    </font>
    <font>
      <sz val="18"/>
      <color rgb="FF000000"/>
      <name val="Overlock"/>
    </font>
    <font>
      <sz val="12"/>
      <color rgb="FF000000"/>
      <name val="Calibri"/>
      <family val="2"/>
    </font>
    <font>
      <b/>
      <sz val="12"/>
      <color rgb="FF000000"/>
      <name val="Calibri"/>
      <family val="2"/>
    </font>
    <font>
      <sz val="13"/>
      <name val="Db_helvethaicaais_x65_med"/>
    </font>
    <font>
      <sz val="11"/>
      <name val="Db_helvethaicaais_x65_med"/>
    </font>
    <font>
      <sz val="13"/>
      <name val="Db_helvethaicaais_x55_regular"/>
    </font>
    <font>
      <sz val="13"/>
      <name val="Db_helvethaicaais_x75_bd"/>
    </font>
    <font>
      <b/>
      <sz val="10"/>
      <color rgb="FF16C70F"/>
      <name val="&quot;Lucida Grande&quot;"/>
    </font>
    <font>
      <b/>
      <sz val="10"/>
      <color rgb="FF333333"/>
      <name val="&quot;Lucida Grande&quot;"/>
    </font>
    <font>
      <sz val="10"/>
      <color rgb="FF666666"/>
      <name val="&quot;Lucida Grande&quot;"/>
    </font>
    <font>
      <sz val="10"/>
      <color rgb="FFFFFFFF"/>
      <name val="Arial"/>
      <family val="2"/>
    </font>
    <font>
      <sz val="10"/>
      <color rgb="FFF3F3F3"/>
      <name val="Arial"/>
      <family val="2"/>
    </font>
    <font>
      <sz val="10"/>
      <color rgb="FF000000"/>
      <name val="Arial"/>
      <family val="2"/>
    </font>
    <font>
      <b/>
      <sz val="10"/>
      <color rgb="FFFFFFFF"/>
      <name val="Arial"/>
      <family val="2"/>
    </font>
    <font>
      <sz val="10"/>
      <color rgb="FF000000"/>
      <name val="Tahoma"/>
      <family val="2"/>
    </font>
    <font>
      <b/>
      <sz val="10"/>
      <color rgb="FF000000"/>
      <name val="Tahoma"/>
      <family val="2"/>
    </font>
    <font>
      <b/>
      <sz val="10"/>
      <color rgb="FFFFFFFF"/>
      <name val="Arial"/>
      <family val="2"/>
    </font>
    <font>
      <sz val="10"/>
      <color rgb="FF222222"/>
      <name val="Arial"/>
      <family val="2"/>
    </font>
    <font>
      <sz val="11"/>
      <color rgb="FF000000"/>
      <name val="Arial"/>
      <family val="2"/>
    </font>
    <font>
      <sz val="10"/>
      <color rgb="FF0070C0"/>
      <name val="Arial"/>
      <family val="2"/>
    </font>
    <font>
      <sz val="10"/>
      <name val="Arial"/>
      <family val="2"/>
    </font>
    <font>
      <sz val="11"/>
      <color rgb="FF000000"/>
      <name val="Inconsolata"/>
    </font>
    <font>
      <sz val="10"/>
      <color rgb="FF0070C0"/>
      <name val="Tahoma"/>
      <family val="2"/>
    </font>
    <font>
      <sz val="10"/>
      <color rgb="FFFF0000"/>
      <name val="Tahoma"/>
      <family val="2"/>
    </font>
    <font>
      <strike/>
      <sz val="10"/>
      <name val="Arial"/>
      <family val="2"/>
    </font>
  </fonts>
  <fills count="18">
    <fill>
      <patternFill patternType="none"/>
    </fill>
    <fill>
      <patternFill patternType="gray125"/>
    </fill>
    <fill>
      <patternFill patternType="solid">
        <fgColor rgb="FF4A86E8"/>
        <bgColor rgb="FF4A86E8"/>
      </patternFill>
    </fill>
    <fill>
      <patternFill patternType="solid">
        <fgColor rgb="FF4BACC6"/>
        <bgColor rgb="FF4BACC6"/>
      </patternFill>
    </fill>
    <fill>
      <patternFill patternType="solid">
        <fgColor rgb="FFF1C232"/>
        <bgColor rgb="FFF1C232"/>
      </patternFill>
    </fill>
    <fill>
      <patternFill patternType="solid">
        <fgColor rgb="FFFFFFFF"/>
        <bgColor rgb="FFFFFFFF"/>
      </patternFill>
    </fill>
    <fill>
      <patternFill patternType="solid">
        <fgColor rgb="FFEA9999"/>
        <bgColor rgb="FFEA9999"/>
      </patternFill>
    </fill>
    <fill>
      <patternFill patternType="solid">
        <fgColor rgb="FFE8F0FE"/>
        <bgColor rgb="FFE8F0FE"/>
      </patternFill>
    </fill>
    <fill>
      <patternFill patternType="solid">
        <fgColor rgb="FFFFFF00"/>
        <bgColor rgb="FFFFFF00"/>
      </patternFill>
    </fill>
    <fill>
      <patternFill patternType="solid">
        <fgColor rgb="FFC2D69B"/>
        <bgColor rgb="FFC2D69B"/>
      </patternFill>
    </fill>
    <fill>
      <patternFill patternType="solid">
        <fgColor rgb="FF980000"/>
        <bgColor rgb="FF980000"/>
      </patternFill>
    </fill>
    <fill>
      <patternFill patternType="solid">
        <fgColor rgb="FFFFFF99"/>
        <bgColor rgb="FFFFFF99"/>
      </patternFill>
    </fill>
    <fill>
      <patternFill patternType="solid">
        <fgColor rgb="FF008000"/>
        <bgColor rgb="FF008000"/>
      </patternFill>
    </fill>
    <fill>
      <patternFill patternType="solid">
        <fgColor rgb="FF66FF66"/>
        <bgColor rgb="FF66FF66"/>
      </patternFill>
    </fill>
    <fill>
      <patternFill patternType="solid">
        <fgColor rgb="FFDEE7D1"/>
        <bgColor rgb="FFDEE7D1"/>
      </patternFill>
    </fill>
    <fill>
      <patternFill patternType="solid">
        <fgColor rgb="FFEFF3EA"/>
        <bgColor rgb="FFEFF3EA"/>
      </patternFill>
    </fill>
    <fill>
      <patternFill patternType="solid">
        <fgColor rgb="FFFFE599"/>
        <bgColor rgb="FFFFE599"/>
      </patternFill>
    </fill>
    <fill>
      <patternFill patternType="solid">
        <fgColor rgb="FF0000FF"/>
        <bgColor rgb="FF0000FF"/>
      </patternFill>
    </fill>
  </fills>
  <borders count="18">
    <border>
      <left/>
      <right/>
      <top/>
      <bottom/>
      <diagonal/>
    </border>
    <border>
      <left style="thin">
        <color rgb="FF000000"/>
      </left>
      <right style="thin">
        <color rgb="FF000000"/>
      </right>
      <top style="thin">
        <color rgb="FF000000"/>
      </top>
      <bottom style="thin">
        <color rgb="FF000000"/>
      </bottom>
      <diagonal/>
    </border>
    <border>
      <left/>
      <right/>
      <top/>
      <bottom/>
      <diagonal/>
    </border>
    <border>
      <left/>
      <right/>
      <top/>
      <bottom style="thin">
        <color rgb="FF000000"/>
      </bottom>
      <diagonal/>
    </border>
    <border>
      <left/>
      <right/>
      <top/>
      <bottom style="thin">
        <color rgb="FF000000"/>
      </bottom>
      <diagonal/>
    </border>
    <border>
      <left/>
      <right/>
      <top/>
      <bottom style="thin">
        <color rgb="FF000000"/>
      </bottom>
      <diagonal/>
    </border>
    <border>
      <left style="thin">
        <color rgb="FF000000"/>
      </left>
      <right style="thin">
        <color rgb="FF000000"/>
      </right>
      <top/>
      <bottom/>
      <diagonal/>
    </border>
    <border>
      <left style="medium">
        <color rgb="FF000000"/>
      </left>
      <right style="hair">
        <color rgb="FF000000"/>
      </right>
      <top style="medium">
        <color rgb="FF000000"/>
      </top>
      <bottom style="hair">
        <color rgb="FF000000"/>
      </bottom>
      <diagonal/>
    </border>
    <border>
      <left style="hair">
        <color rgb="FF000000"/>
      </left>
      <right style="hair">
        <color rgb="FF000000"/>
      </right>
      <top style="medium">
        <color rgb="FF000000"/>
      </top>
      <bottom style="hair">
        <color rgb="FF000000"/>
      </bottom>
      <diagonal/>
    </border>
    <border>
      <left style="hair">
        <color rgb="FF000000"/>
      </left>
      <right style="medium">
        <color rgb="FF000000"/>
      </right>
      <top style="medium">
        <color rgb="FF000000"/>
      </top>
      <bottom style="hair">
        <color rgb="FF000000"/>
      </bottom>
      <diagonal/>
    </border>
    <border>
      <left style="medium">
        <color rgb="FF000000"/>
      </left>
      <right style="hair">
        <color rgb="FF000000"/>
      </right>
      <top style="hair">
        <color rgb="FF000000"/>
      </top>
      <bottom style="hair">
        <color rgb="FF000000"/>
      </bottom>
      <diagonal/>
    </border>
    <border>
      <left style="hair">
        <color rgb="FF000000"/>
      </left>
      <right style="hair">
        <color rgb="FF000000"/>
      </right>
      <top style="hair">
        <color rgb="FF000000"/>
      </top>
      <bottom style="hair">
        <color rgb="FF000000"/>
      </bottom>
      <diagonal/>
    </border>
    <border>
      <left style="hair">
        <color rgb="FF000000"/>
      </left>
      <right style="medium">
        <color rgb="FF000000"/>
      </right>
      <top style="hair">
        <color rgb="FF000000"/>
      </top>
      <bottom style="hair">
        <color rgb="FF000000"/>
      </bottom>
      <diagonal/>
    </border>
    <border>
      <left style="medium">
        <color rgb="FF000000"/>
      </left>
      <right style="hair">
        <color rgb="FF000000"/>
      </right>
      <top style="hair">
        <color rgb="FF000000"/>
      </top>
      <bottom style="medium">
        <color rgb="FF000000"/>
      </bottom>
      <diagonal/>
    </border>
    <border>
      <left style="hair">
        <color rgb="FF000000"/>
      </left>
      <right style="hair">
        <color rgb="FF000000"/>
      </right>
      <top style="hair">
        <color rgb="FF000000"/>
      </top>
      <bottom style="medium">
        <color rgb="FF000000"/>
      </bottom>
      <diagonal/>
    </border>
    <border>
      <left style="hair">
        <color rgb="FF000000"/>
      </left>
      <right style="medium">
        <color rgb="FF000000"/>
      </right>
      <top style="hair">
        <color rgb="FF000000"/>
      </top>
      <bottom style="medium">
        <color rgb="FF000000"/>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s>
  <cellStyleXfs count="1">
    <xf numFmtId="0" fontId="0" fillId="0" borderId="0"/>
  </cellStyleXfs>
  <cellXfs count="201">
    <xf numFmtId="0" fontId="0" fillId="0" borderId="0" xfId="0" applyFont="1" applyAlignment="1"/>
    <xf numFmtId="0" fontId="1" fillId="2" borderId="0" xfId="0" applyFont="1" applyFill="1" applyAlignment="1">
      <alignment horizontal="center" vertical="top"/>
    </xf>
    <xf numFmtId="0" fontId="1" fillId="2" borderId="1" xfId="0" applyFont="1" applyFill="1" applyBorder="1" applyAlignment="1">
      <alignment horizontal="center" vertical="top"/>
    </xf>
    <xf numFmtId="0" fontId="2" fillId="3" borderId="2" xfId="0" applyFont="1" applyFill="1" applyBorder="1" applyAlignment="1">
      <alignment horizontal="center" vertical="center" wrapText="1"/>
    </xf>
    <xf numFmtId="0" fontId="2" fillId="3" borderId="2" xfId="0" applyFont="1" applyFill="1" applyBorder="1" applyAlignment="1">
      <alignment horizontal="center" vertical="center" wrapText="1"/>
    </xf>
    <xf numFmtId="0" fontId="3" fillId="2" borderId="1" xfId="0" applyFont="1" applyFill="1" applyBorder="1" applyAlignment="1">
      <alignment horizontal="center" wrapText="1"/>
    </xf>
    <xf numFmtId="0" fontId="1" fillId="4" borderId="1" xfId="0" applyFont="1" applyFill="1" applyBorder="1" applyAlignment="1">
      <alignment horizontal="center" vertical="center" wrapText="1"/>
    </xf>
    <xf numFmtId="0" fontId="3" fillId="4" borderId="1" xfId="0" applyFont="1" applyFill="1" applyBorder="1" applyAlignment="1">
      <alignment horizontal="center" vertical="top"/>
    </xf>
    <xf numFmtId="0" fontId="4" fillId="0" borderId="1" xfId="0" applyFont="1" applyBorder="1" applyAlignment="1">
      <alignment horizontal="left" vertical="top" wrapText="1"/>
    </xf>
    <xf numFmtId="0" fontId="3" fillId="2" borderId="1" xfId="0" applyFont="1" applyFill="1" applyBorder="1" applyAlignment="1">
      <alignment horizontal="center" vertical="top"/>
    </xf>
    <xf numFmtId="0" fontId="4" fillId="0" borderId="1" xfId="0" applyFont="1" applyBorder="1" applyAlignment="1">
      <alignment horizontal="left" vertical="top" wrapText="1"/>
    </xf>
    <xf numFmtId="0" fontId="1" fillId="4" borderId="1" xfId="0" applyFont="1" applyFill="1" applyBorder="1" applyAlignment="1">
      <alignment horizontal="center" vertical="center" wrapText="1"/>
    </xf>
    <xf numFmtId="0" fontId="4" fillId="5" borderId="0" xfId="0" applyFont="1" applyFill="1" applyAlignment="1">
      <alignment horizontal="center" vertical="top" wrapText="1"/>
    </xf>
    <xf numFmtId="0" fontId="4" fillId="0" borderId="0" xfId="0" applyFont="1"/>
    <xf numFmtId="0" fontId="4" fillId="0" borderId="1" xfId="0" applyFont="1" applyBorder="1" applyAlignment="1">
      <alignment vertical="top" wrapText="1"/>
    </xf>
    <xf numFmtId="0" fontId="4" fillId="5" borderId="1" xfId="0" applyFont="1" applyFill="1" applyBorder="1" applyAlignment="1">
      <alignment vertical="top" wrapText="1"/>
    </xf>
    <xf numFmtId="0" fontId="4" fillId="0" borderId="1" xfId="0" applyFont="1" applyBorder="1" applyAlignment="1">
      <alignment vertical="top" wrapText="1"/>
    </xf>
    <xf numFmtId="0" fontId="4" fillId="0" borderId="1" xfId="0" applyFont="1" applyBorder="1" applyAlignment="1">
      <alignment vertical="top"/>
    </xf>
    <xf numFmtId="0" fontId="4" fillId="0" borderId="1" xfId="0" applyFont="1" applyBorder="1" applyAlignment="1">
      <alignment horizontal="center" vertical="top" wrapText="1"/>
    </xf>
    <xf numFmtId="0" fontId="4" fillId="0" borderId="1" xfId="0" applyFont="1" applyBorder="1" applyAlignment="1">
      <alignment horizontal="center" vertical="top" wrapText="1"/>
    </xf>
    <xf numFmtId="0" fontId="5" fillId="5" borderId="1" xfId="0" applyFont="1" applyFill="1" applyBorder="1" applyAlignment="1">
      <alignment vertical="top" wrapText="1"/>
    </xf>
    <xf numFmtId="0" fontId="4" fillId="0" borderId="0" xfId="0" applyFont="1" applyAlignment="1">
      <alignment horizontal="left" vertical="top" wrapText="1"/>
    </xf>
    <xf numFmtId="0" fontId="4" fillId="0" borderId="1" xfId="0" applyFont="1" applyBorder="1" applyAlignment="1">
      <alignment horizontal="left" vertical="top" wrapText="1"/>
    </xf>
    <xf numFmtId="0" fontId="4" fillId="0" borderId="0" xfId="0" applyFont="1" applyAlignment="1">
      <alignment horizontal="left" vertical="top" wrapText="1"/>
    </xf>
    <xf numFmtId="0" fontId="4" fillId="0" borderId="1" xfId="0" applyFont="1" applyBorder="1" applyAlignment="1">
      <alignment horizontal="left" vertical="top" wrapText="1"/>
    </xf>
    <xf numFmtId="0" fontId="4" fillId="2" borderId="1" xfId="0" applyFont="1" applyFill="1" applyBorder="1" applyAlignment="1">
      <alignment horizontal="center" vertical="top" wrapText="1"/>
    </xf>
    <xf numFmtId="0" fontId="4" fillId="5" borderId="1" xfId="0" applyFont="1" applyFill="1" applyBorder="1" applyAlignment="1">
      <alignment horizontal="left" vertical="top" wrapText="1"/>
    </xf>
    <xf numFmtId="0" fontId="4" fillId="2" borderId="1" xfId="0" applyFont="1" applyFill="1" applyBorder="1" applyAlignment="1">
      <alignment horizontal="center" vertical="top" wrapText="1"/>
    </xf>
    <xf numFmtId="0" fontId="4" fillId="0" borderId="0" xfId="0" applyFont="1" applyAlignment="1">
      <alignment vertical="top" wrapText="1"/>
    </xf>
    <xf numFmtId="0" fontId="4" fillId="0" borderId="1" xfId="0" applyFont="1" applyBorder="1" applyAlignment="1">
      <alignment horizontal="left" vertical="top"/>
    </xf>
    <xf numFmtId="0" fontId="4" fillId="0" borderId="0" xfId="0" applyFont="1" applyAlignment="1">
      <alignment vertical="top" wrapText="1"/>
    </xf>
    <xf numFmtId="0" fontId="4" fillId="0" borderId="1" xfId="0" applyFont="1" applyBorder="1" applyAlignment="1">
      <alignment horizontal="left" vertical="top"/>
    </xf>
    <xf numFmtId="0" fontId="6" fillId="0" borderId="0" xfId="0" applyFont="1" applyAlignment="1">
      <alignment vertical="top" wrapText="1"/>
    </xf>
    <xf numFmtId="0" fontId="4" fillId="6" borderId="1" xfId="0" applyFont="1" applyFill="1" applyBorder="1" applyAlignment="1">
      <alignment horizontal="left" vertical="top" wrapText="1"/>
    </xf>
    <xf numFmtId="0" fontId="7" fillId="5" borderId="1" xfId="0" applyFont="1" applyFill="1" applyBorder="1" applyAlignment="1">
      <alignment horizontal="left" wrapText="1"/>
    </xf>
    <xf numFmtId="0" fontId="4" fillId="0" borderId="1" xfId="0" applyFont="1" applyBorder="1" applyAlignment="1">
      <alignment horizontal="left" vertical="top"/>
    </xf>
    <xf numFmtId="0" fontId="4" fillId="5" borderId="1" xfId="0" applyFont="1" applyFill="1" applyBorder="1" applyAlignment="1">
      <alignment horizontal="left" vertical="top" wrapText="1"/>
    </xf>
    <xf numFmtId="0" fontId="4" fillId="0" borderId="1" xfId="0" applyFont="1" applyBorder="1" applyAlignment="1">
      <alignment vertical="top"/>
    </xf>
    <xf numFmtId="0" fontId="5" fillId="5" borderId="1" xfId="0" applyFont="1" applyFill="1" applyBorder="1" applyAlignment="1">
      <alignment vertical="top" wrapText="1"/>
    </xf>
    <xf numFmtId="0" fontId="4" fillId="5" borderId="1" xfId="0" applyFont="1" applyFill="1" applyBorder="1" applyAlignment="1">
      <alignment horizontal="left" vertical="top" wrapText="1"/>
    </xf>
    <xf numFmtId="0" fontId="4" fillId="0" borderId="0" xfId="0" applyFont="1" applyAlignment="1">
      <alignment wrapText="1"/>
    </xf>
    <xf numFmtId="0" fontId="4" fillId="0" borderId="0" xfId="0" applyFont="1" applyAlignment="1">
      <alignment wrapText="1"/>
    </xf>
    <xf numFmtId="0" fontId="4" fillId="0" borderId="1" xfId="0" applyFont="1" applyBorder="1" applyAlignment="1">
      <alignment vertical="top"/>
    </xf>
    <xf numFmtId="0" fontId="4" fillId="0" borderId="1" xfId="0" applyFont="1" applyBorder="1" applyAlignment="1">
      <alignment vertical="top" wrapText="1"/>
    </xf>
    <xf numFmtId="0" fontId="4" fillId="0" borderId="1" xfId="0" applyFont="1" applyBorder="1" applyAlignment="1">
      <alignment vertical="top" wrapText="1"/>
    </xf>
    <xf numFmtId="0" fontId="4" fillId="5" borderId="1" xfId="0" applyFont="1" applyFill="1" applyBorder="1" applyAlignment="1">
      <alignment vertical="top" wrapText="1"/>
    </xf>
    <xf numFmtId="0" fontId="7" fillId="5" borderId="1" xfId="0" applyFont="1" applyFill="1" applyBorder="1" applyAlignment="1">
      <alignment horizontal="left"/>
    </xf>
    <xf numFmtId="49" fontId="4" fillId="0" borderId="1" xfId="0" applyNumberFormat="1" applyFont="1" applyBorder="1" applyAlignment="1">
      <alignment horizontal="left" vertical="top" wrapText="1"/>
    </xf>
    <xf numFmtId="49" fontId="4" fillId="5" borderId="1" xfId="0" applyNumberFormat="1" applyFont="1" applyFill="1" applyBorder="1" applyAlignment="1">
      <alignment horizontal="left" vertical="top" wrapText="1"/>
    </xf>
    <xf numFmtId="0" fontId="4" fillId="6" borderId="1" xfId="0" applyFont="1" applyFill="1" applyBorder="1" applyAlignment="1">
      <alignment vertical="top" wrapText="1"/>
    </xf>
    <xf numFmtId="0" fontId="5" fillId="5" borderId="1" xfId="0" applyFont="1" applyFill="1" applyBorder="1" applyAlignment="1">
      <alignment horizontal="left" vertical="top"/>
    </xf>
    <xf numFmtId="0" fontId="5" fillId="5" borderId="1" xfId="0" applyFont="1" applyFill="1" applyBorder="1" applyAlignment="1">
      <alignment horizontal="center" vertical="top"/>
    </xf>
    <xf numFmtId="9" fontId="4" fillId="0" borderId="0" xfId="0" applyNumberFormat="1" applyFont="1" applyAlignment="1">
      <alignment vertical="top" wrapText="1"/>
    </xf>
    <xf numFmtId="0" fontId="5" fillId="5" borderId="1" xfId="0" applyFont="1" applyFill="1" applyBorder="1" applyAlignment="1">
      <alignment horizontal="left" vertical="top"/>
    </xf>
    <xf numFmtId="0" fontId="4" fillId="0" borderId="1" xfId="0" applyFont="1" applyBorder="1" applyAlignment="1">
      <alignment vertical="top"/>
    </xf>
    <xf numFmtId="0" fontId="4" fillId="6" borderId="1" xfId="0" applyFont="1" applyFill="1" applyBorder="1" applyAlignment="1">
      <alignment vertical="top" wrapText="1"/>
    </xf>
    <xf numFmtId="0" fontId="7" fillId="7" borderId="1" xfId="0" applyFont="1" applyFill="1" applyBorder="1" applyAlignment="1">
      <alignment horizontal="left" wrapText="1"/>
    </xf>
    <xf numFmtId="0" fontId="7" fillId="5" borderId="1" xfId="0" applyFont="1" applyFill="1" applyBorder="1" applyAlignment="1">
      <alignment horizontal="left" wrapText="1"/>
    </xf>
    <xf numFmtId="0" fontId="4" fillId="0" borderId="1" xfId="0" applyFont="1" applyBorder="1" applyAlignment="1">
      <alignment horizontal="left" vertical="top"/>
    </xf>
    <xf numFmtId="0" fontId="8" fillId="3" borderId="2" xfId="0" applyFont="1" applyFill="1" applyBorder="1" applyAlignment="1">
      <alignment horizontal="center" vertical="center" wrapText="1"/>
    </xf>
    <xf numFmtId="0" fontId="9" fillId="0" borderId="1" xfId="0" applyFont="1" applyBorder="1" applyAlignment="1">
      <alignment horizontal="left" vertical="top"/>
    </xf>
    <xf numFmtId="0" fontId="8" fillId="3" borderId="2" xfId="0" applyFont="1" applyFill="1" applyBorder="1" applyAlignment="1">
      <alignment horizontal="center" vertical="center" wrapText="1"/>
    </xf>
    <xf numFmtId="49" fontId="10" fillId="0" borderId="1" xfId="0" applyNumberFormat="1" applyFont="1" applyBorder="1" applyAlignment="1">
      <alignment horizontal="left" vertical="top" wrapText="1"/>
    </xf>
    <xf numFmtId="0" fontId="10" fillId="0" borderId="1" xfId="0" applyFont="1" applyBorder="1" applyAlignment="1">
      <alignment horizontal="left" vertical="top" wrapText="1"/>
    </xf>
    <xf numFmtId="0" fontId="10" fillId="0" borderId="1" xfId="0" applyFont="1" applyBorder="1" applyAlignment="1">
      <alignment horizontal="left" vertical="top" wrapText="1"/>
    </xf>
    <xf numFmtId="0" fontId="12" fillId="0" borderId="0" xfId="0" applyFont="1"/>
    <xf numFmtId="0" fontId="6" fillId="0" borderId="0" xfId="0" applyFont="1"/>
    <xf numFmtId="0" fontId="13" fillId="9" borderId="1" xfId="0" applyFont="1" applyFill="1" applyBorder="1" applyAlignment="1">
      <alignment horizontal="center"/>
    </xf>
    <xf numFmtId="0" fontId="10" fillId="0" borderId="6" xfId="0" applyFont="1" applyBorder="1" applyAlignment="1">
      <alignment horizontal="left" vertical="top" wrapText="1"/>
    </xf>
    <xf numFmtId="0" fontId="13" fillId="9" borderId="1" xfId="0" applyFont="1" applyFill="1" applyBorder="1" applyAlignment="1">
      <alignment horizontal="center" wrapText="1"/>
    </xf>
    <xf numFmtId="0" fontId="13" fillId="9" borderId="1" xfId="0" applyFont="1" applyFill="1" applyBorder="1" applyAlignment="1">
      <alignment horizontal="center" wrapText="1"/>
    </xf>
    <xf numFmtId="0" fontId="12" fillId="0" borderId="0" xfId="0" applyFont="1" applyAlignment="1">
      <alignment horizontal="center"/>
    </xf>
    <xf numFmtId="0" fontId="12" fillId="0" borderId="1" xfId="0" applyFont="1" applyBorder="1" applyAlignment="1">
      <alignment vertical="top"/>
    </xf>
    <xf numFmtId="14" fontId="12" fillId="0" borderId="1" xfId="0" applyNumberFormat="1" applyFont="1" applyBorder="1" applyAlignment="1">
      <alignment vertical="top"/>
    </xf>
    <xf numFmtId="0" fontId="12" fillId="0" borderId="1" xfId="0" applyFont="1" applyBorder="1" applyAlignment="1">
      <alignment vertical="top" wrapText="1"/>
    </xf>
    <xf numFmtId="0" fontId="12" fillId="0" borderId="1" xfId="0" applyFont="1" applyBorder="1" applyAlignment="1">
      <alignment vertical="top" wrapText="1"/>
    </xf>
    <xf numFmtId="0" fontId="12" fillId="0" borderId="1" xfId="0" applyFont="1" applyBorder="1"/>
    <xf numFmtId="0" fontId="12" fillId="0" borderId="0" xfId="0" applyFont="1" applyAlignment="1">
      <alignment vertical="top"/>
    </xf>
    <xf numFmtId="0" fontId="10" fillId="0" borderId="6" xfId="0" applyFont="1" applyBorder="1" applyAlignment="1">
      <alignment horizontal="left" vertical="top" wrapText="1"/>
    </xf>
    <xf numFmtId="0" fontId="7" fillId="5" borderId="1" xfId="0" applyFont="1" applyFill="1" applyBorder="1" applyAlignment="1">
      <alignment horizontal="left" vertical="top" wrapText="1"/>
    </xf>
    <xf numFmtId="0" fontId="12" fillId="0" borderId="1" xfId="0" applyFont="1" applyBorder="1" applyAlignment="1">
      <alignment vertical="top"/>
    </xf>
    <xf numFmtId="0" fontId="12" fillId="0" borderId="1" xfId="0" applyFont="1" applyBorder="1" applyAlignment="1"/>
    <xf numFmtId="0" fontId="10" fillId="0" borderId="0" xfId="0" applyFont="1" applyAlignment="1">
      <alignment horizontal="left" vertical="top" wrapText="1"/>
    </xf>
    <xf numFmtId="0" fontId="10" fillId="0" borderId="0" xfId="0" applyFont="1" applyAlignment="1">
      <alignment horizontal="left" vertical="top" wrapText="1"/>
    </xf>
    <xf numFmtId="0" fontId="5" fillId="7" borderId="1" xfId="0" applyFont="1" applyFill="1" applyBorder="1" applyAlignment="1">
      <alignment horizontal="left" vertical="top"/>
    </xf>
    <xf numFmtId="0" fontId="5" fillId="7" borderId="1" xfId="0" applyFont="1" applyFill="1" applyBorder="1" applyAlignment="1">
      <alignment horizontal="center" vertical="top"/>
    </xf>
    <xf numFmtId="0" fontId="5" fillId="7" borderId="1" xfId="0" applyFont="1" applyFill="1" applyBorder="1" applyAlignment="1">
      <alignment horizontal="left" vertical="top"/>
    </xf>
    <xf numFmtId="0" fontId="4" fillId="0" borderId="1" xfId="0" applyFont="1" applyBorder="1" applyAlignment="1">
      <alignment horizontal="left" vertical="top"/>
    </xf>
    <xf numFmtId="0" fontId="4" fillId="0" borderId="1" xfId="0" applyFont="1" applyBorder="1" applyAlignment="1">
      <alignment horizontal="center" vertical="top"/>
    </xf>
    <xf numFmtId="0" fontId="4" fillId="0" borderId="1" xfId="0" applyFont="1" applyBorder="1" applyAlignment="1">
      <alignment horizontal="left" vertical="top"/>
    </xf>
    <xf numFmtId="0" fontId="7" fillId="5" borderId="1" xfId="0" applyFont="1" applyFill="1" applyBorder="1" applyAlignment="1">
      <alignment horizontal="left" vertical="top"/>
    </xf>
    <xf numFmtId="0" fontId="7" fillId="0" borderId="1" xfId="0" applyFont="1" applyBorder="1" applyAlignment="1">
      <alignment horizontal="left" vertical="top" wrapText="1"/>
    </xf>
    <xf numFmtId="0" fontId="15" fillId="0" borderId="0" xfId="0" applyFont="1" applyAlignment="1">
      <alignment horizontal="center"/>
    </xf>
    <xf numFmtId="14" fontId="12" fillId="0" borderId="1" xfId="0" applyNumberFormat="1" applyFont="1" applyBorder="1" applyAlignment="1">
      <alignment vertical="top" wrapText="1"/>
    </xf>
    <xf numFmtId="0" fontId="16" fillId="0" borderId="0" xfId="0" applyFont="1" applyAlignment="1">
      <alignment horizontal="left"/>
    </xf>
    <xf numFmtId="0" fontId="12" fillId="0" borderId="0" xfId="0" applyFont="1" applyAlignment="1">
      <alignment vertical="top" wrapText="1"/>
    </xf>
    <xf numFmtId="0" fontId="17" fillId="0" borderId="0" xfId="0" applyFont="1" applyAlignment="1">
      <alignment horizontal="center"/>
    </xf>
    <xf numFmtId="0" fontId="16" fillId="0" borderId="0" xfId="0" applyFont="1" applyAlignment="1">
      <alignment horizontal="center"/>
    </xf>
    <xf numFmtId="0" fontId="6" fillId="0" borderId="1" xfId="0" applyFont="1" applyBorder="1" applyAlignment="1">
      <alignment vertical="top"/>
    </xf>
    <xf numFmtId="0" fontId="19" fillId="5" borderId="0" xfId="0" applyFont="1" applyFill="1" applyAlignment="1">
      <alignment horizontal="left" vertical="top"/>
    </xf>
    <xf numFmtId="0" fontId="19" fillId="5" borderId="0" xfId="0" applyFont="1" applyFill="1" applyAlignment="1">
      <alignment horizontal="center" vertical="top"/>
    </xf>
    <xf numFmtId="0" fontId="20" fillId="5" borderId="0" xfId="0" applyFont="1" applyFill="1" applyAlignment="1">
      <alignment vertical="top"/>
    </xf>
    <xf numFmtId="0" fontId="20" fillId="5" borderId="0" xfId="0" applyFont="1" applyFill="1" applyAlignment="1">
      <alignment horizontal="center" vertical="top"/>
    </xf>
    <xf numFmtId="0" fontId="20" fillId="5" borderId="0" xfId="0" applyFont="1" applyFill="1" applyAlignment="1">
      <alignment horizontal="left" vertical="top"/>
    </xf>
    <xf numFmtId="0" fontId="18" fillId="5" borderId="0" xfId="0" applyFont="1" applyFill="1" applyAlignment="1"/>
    <xf numFmtId="0" fontId="21" fillId="2" borderId="0" xfId="0" applyFont="1" applyFill="1" applyAlignment="1">
      <alignment horizontal="center"/>
    </xf>
    <xf numFmtId="0" fontId="21" fillId="2" borderId="0" xfId="0" applyFont="1" applyFill="1" applyAlignment="1">
      <alignment horizontal="center"/>
    </xf>
    <xf numFmtId="0" fontId="21" fillId="2" borderId="0" xfId="0" applyFont="1" applyFill="1" applyAlignment="1">
      <alignment horizontal="center"/>
    </xf>
    <xf numFmtId="0" fontId="22" fillId="10" borderId="0" xfId="0" applyFont="1" applyFill="1" applyAlignment="1">
      <alignment horizontal="center"/>
    </xf>
    <xf numFmtId="0" fontId="6" fillId="0" borderId="0" xfId="0" applyFont="1"/>
    <xf numFmtId="0" fontId="6" fillId="0" borderId="0" xfId="0" applyFont="1" applyAlignment="1">
      <alignment horizontal="center"/>
    </xf>
    <xf numFmtId="0" fontId="6" fillId="0" borderId="0" xfId="0" applyFont="1" applyAlignment="1"/>
    <xf numFmtId="0" fontId="6" fillId="0" borderId="0" xfId="0" applyFont="1"/>
    <xf numFmtId="0" fontId="6" fillId="0" borderId="0" xfId="0" applyFont="1" applyAlignment="1">
      <alignment horizontal="center"/>
    </xf>
    <xf numFmtId="0" fontId="23" fillId="5" borderId="0" xfId="0" applyFont="1" applyFill="1" applyAlignment="1">
      <alignment horizontal="left"/>
    </xf>
    <xf numFmtId="0" fontId="6" fillId="0" borderId="0" xfId="0" applyFont="1" applyAlignment="1"/>
    <xf numFmtId="0" fontId="6" fillId="5" borderId="0" xfId="0" applyFont="1" applyFill="1"/>
    <xf numFmtId="0" fontId="24" fillId="2" borderId="0" xfId="0" applyFont="1" applyFill="1" applyAlignment="1">
      <alignment horizontal="center" vertical="center"/>
    </xf>
    <xf numFmtId="0" fontId="24" fillId="2" borderId="0" xfId="0" applyFont="1" applyFill="1" applyAlignment="1">
      <alignment horizontal="center" vertical="top"/>
    </xf>
    <xf numFmtId="0" fontId="24" fillId="2" borderId="0" xfId="0" applyFont="1" applyFill="1" applyAlignment="1">
      <alignment horizontal="center" vertical="top" wrapText="1"/>
    </xf>
    <xf numFmtId="0" fontId="6" fillId="0" borderId="0" xfId="0" applyFont="1" applyAlignment="1">
      <alignment horizontal="center" vertical="center"/>
    </xf>
    <xf numFmtId="0" fontId="6" fillId="0" borderId="0" xfId="0" applyFont="1" applyAlignment="1">
      <alignment vertical="top"/>
    </xf>
    <xf numFmtId="0" fontId="6" fillId="0" borderId="0" xfId="0" applyFont="1" applyAlignment="1">
      <alignment vertical="top"/>
    </xf>
    <xf numFmtId="0" fontId="6" fillId="0" borderId="0" xfId="0" applyFont="1" applyAlignment="1">
      <alignment horizontal="center" vertical="center"/>
    </xf>
    <xf numFmtId="0" fontId="6" fillId="0" borderId="0" xfId="0" applyFont="1" applyAlignment="1">
      <alignment vertical="top" wrapText="1"/>
    </xf>
    <xf numFmtId="0" fontId="6" fillId="0" borderId="0" xfId="0" applyFont="1" applyAlignment="1">
      <alignment horizontal="center"/>
    </xf>
    <xf numFmtId="0" fontId="6" fillId="0" borderId="0" xfId="0" applyFont="1" applyAlignment="1">
      <alignment horizontal="center"/>
    </xf>
    <xf numFmtId="0" fontId="6" fillId="0" borderId="0" xfId="0" applyFont="1" applyAlignment="1"/>
    <xf numFmtId="0" fontId="6" fillId="0" borderId="0" xfId="0" applyFont="1" applyAlignment="1"/>
    <xf numFmtId="0" fontId="6" fillId="0" borderId="0" xfId="0" applyFont="1"/>
    <xf numFmtId="0" fontId="6" fillId="0" borderId="0" xfId="0" applyFont="1" applyAlignment="1"/>
    <xf numFmtId="0" fontId="12" fillId="0" borderId="0" xfId="0" applyFont="1" applyAlignment="1">
      <alignment wrapText="1"/>
    </xf>
    <xf numFmtId="0" fontId="25" fillId="0" borderId="0" xfId="0" applyFont="1" applyAlignment="1">
      <alignment vertical="center"/>
    </xf>
    <xf numFmtId="0" fontId="26" fillId="0" borderId="0" xfId="0" applyFont="1" applyAlignment="1">
      <alignment vertical="center"/>
    </xf>
    <xf numFmtId="0" fontId="26" fillId="11" borderId="7" xfId="0" applyFont="1" applyFill="1" applyBorder="1" applyAlignment="1">
      <alignment horizontal="center" vertical="center"/>
    </xf>
    <xf numFmtId="0" fontId="26" fillId="11" borderId="8" xfId="0" applyFont="1" applyFill="1" applyBorder="1" applyAlignment="1">
      <alignment horizontal="center" vertical="center"/>
    </xf>
    <xf numFmtId="0" fontId="26" fillId="11" borderId="9" xfId="0" applyFont="1" applyFill="1" applyBorder="1" applyAlignment="1">
      <alignment horizontal="center" vertical="center"/>
    </xf>
    <xf numFmtId="0" fontId="26" fillId="0" borderId="0" xfId="0" applyFont="1" applyAlignment="1">
      <alignment horizontal="center" vertical="center"/>
    </xf>
    <xf numFmtId="0" fontId="25" fillId="8" borderId="10" xfId="0" applyFont="1" applyFill="1" applyBorder="1" applyAlignment="1">
      <alignment vertical="center"/>
    </xf>
    <xf numFmtId="0" fontId="25" fillId="8" borderId="11" xfId="0" applyFont="1" applyFill="1" applyBorder="1" applyAlignment="1">
      <alignment vertical="center"/>
    </xf>
    <xf numFmtId="0" fontId="25" fillId="0" borderId="11" xfId="0" applyFont="1" applyBorder="1" applyAlignment="1">
      <alignment vertical="center"/>
    </xf>
    <xf numFmtId="0" fontId="25" fillId="0" borderId="11" xfId="0" applyFont="1" applyBorder="1" applyAlignment="1">
      <alignment vertical="center" wrapText="1"/>
    </xf>
    <xf numFmtId="0" fontId="25" fillId="0" borderId="12" xfId="0" applyFont="1" applyBorder="1" applyAlignment="1">
      <alignment vertical="center"/>
    </xf>
    <xf numFmtId="0" fontId="25" fillId="0" borderId="10" xfId="0" applyFont="1" applyBorder="1" applyAlignment="1">
      <alignment vertical="center"/>
    </xf>
    <xf numFmtId="0" fontId="25" fillId="0" borderId="12" xfId="0" applyFont="1" applyBorder="1" applyAlignment="1">
      <alignment vertical="center" wrapText="1"/>
    </xf>
    <xf numFmtId="0" fontId="25" fillId="0" borderId="0" xfId="0" applyFont="1"/>
    <xf numFmtId="0" fontId="25" fillId="0" borderId="13" xfId="0" applyFont="1" applyBorder="1" applyAlignment="1">
      <alignment vertical="center"/>
    </xf>
    <xf numFmtId="0" fontId="25" fillId="0" borderId="0" xfId="0" applyFont="1" applyAlignment="1">
      <alignment horizontal="right"/>
    </xf>
    <xf numFmtId="0" fontId="25" fillId="0" borderId="14" xfId="0" applyFont="1" applyBorder="1" applyAlignment="1">
      <alignment vertical="center"/>
    </xf>
    <xf numFmtId="0" fontId="25" fillId="0" borderId="14" xfId="0" applyFont="1" applyBorder="1" applyAlignment="1">
      <alignment vertical="center" wrapText="1"/>
    </xf>
    <xf numFmtId="0" fontId="25" fillId="0" borderId="15" xfId="0" applyFont="1" applyBorder="1" applyAlignment="1">
      <alignment vertical="center" wrapText="1"/>
    </xf>
    <xf numFmtId="0" fontId="27" fillId="12" borderId="1" xfId="0" applyFont="1" applyFill="1" applyBorder="1" applyAlignment="1">
      <alignment horizontal="center" wrapText="1"/>
    </xf>
    <xf numFmtId="0" fontId="27" fillId="12" borderId="1" xfId="0" applyFont="1" applyFill="1" applyBorder="1" applyAlignment="1">
      <alignment horizontal="center" vertical="top"/>
    </xf>
    <xf numFmtId="0" fontId="27" fillId="12" borderId="1" xfId="0" applyFont="1" applyFill="1" applyBorder="1" applyAlignment="1">
      <alignment horizontal="center" vertical="center"/>
    </xf>
    <xf numFmtId="0" fontId="23" fillId="13" borderId="1" xfId="0" applyFont="1" applyFill="1" applyBorder="1" applyAlignment="1">
      <alignment wrapText="1"/>
    </xf>
    <xf numFmtId="0" fontId="28" fillId="13" borderId="1" xfId="0" applyFont="1" applyFill="1" applyBorder="1" applyAlignment="1">
      <alignment horizontal="center" vertical="top"/>
    </xf>
    <xf numFmtId="0" fontId="28" fillId="13" borderId="1" xfId="0" applyFont="1" applyFill="1" applyBorder="1" applyAlignment="1">
      <alignment horizontal="center" vertical="center"/>
    </xf>
    <xf numFmtId="0" fontId="23" fillId="14" borderId="1" xfId="0" applyFont="1" applyFill="1" applyBorder="1" applyAlignment="1">
      <alignment wrapText="1"/>
    </xf>
    <xf numFmtId="0" fontId="28" fillId="14" borderId="1" xfId="0" applyFont="1" applyFill="1" applyBorder="1" applyAlignment="1">
      <alignment horizontal="center" vertical="top"/>
    </xf>
    <xf numFmtId="0" fontId="28" fillId="14" borderId="1" xfId="0" applyFont="1" applyFill="1" applyBorder="1" applyAlignment="1">
      <alignment horizontal="center" vertical="center"/>
    </xf>
    <xf numFmtId="0" fontId="23" fillId="15" borderId="1" xfId="0" applyFont="1" applyFill="1" applyBorder="1" applyAlignment="1">
      <alignment vertical="top" wrapText="1"/>
    </xf>
    <xf numFmtId="0" fontId="28" fillId="15" borderId="1" xfId="0" applyFont="1" applyFill="1" applyBorder="1" applyAlignment="1">
      <alignment horizontal="center" vertical="top"/>
    </xf>
    <xf numFmtId="0" fontId="28" fillId="15" borderId="1" xfId="0" applyFont="1" applyFill="1" applyBorder="1" applyAlignment="1">
      <alignment horizontal="center" vertical="center"/>
    </xf>
    <xf numFmtId="0" fontId="29" fillId="14" borderId="1" xfId="0" applyFont="1" applyFill="1" applyBorder="1" applyAlignment="1">
      <alignment wrapText="1"/>
    </xf>
    <xf numFmtId="0" fontId="29" fillId="15" borderId="1" xfId="0" applyFont="1" applyFill="1" applyBorder="1" applyAlignment="1">
      <alignment vertical="top" wrapText="1"/>
    </xf>
    <xf numFmtId="0" fontId="28" fillId="15" borderId="1" xfId="0" applyFont="1" applyFill="1" applyBorder="1" applyAlignment="1">
      <alignment horizontal="center" vertical="top"/>
    </xf>
    <xf numFmtId="0" fontId="28" fillId="14" borderId="1" xfId="0" applyFont="1" applyFill="1" applyBorder="1" applyAlignment="1">
      <alignment horizontal="center" vertical="top"/>
    </xf>
    <xf numFmtId="0" fontId="6" fillId="14" borderId="1" xfId="0" applyFont="1" applyFill="1" applyBorder="1"/>
    <xf numFmtId="0" fontId="28" fillId="14" borderId="1" xfId="0" applyFont="1" applyFill="1" applyBorder="1" applyAlignment="1">
      <alignment horizontal="center" vertical="center"/>
    </xf>
    <xf numFmtId="0" fontId="23" fillId="15" borderId="1" xfId="0" applyFont="1" applyFill="1" applyBorder="1" applyAlignment="1">
      <alignment wrapText="1"/>
    </xf>
    <xf numFmtId="0" fontId="29" fillId="15" borderId="1" xfId="0" applyFont="1" applyFill="1" applyBorder="1" applyAlignment="1">
      <alignment vertical="top" wrapText="1"/>
    </xf>
    <xf numFmtId="187" fontId="28" fillId="15" borderId="1" xfId="0" applyNumberFormat="1" applyFont="1" applyFill="1" applyBorder="1" applyAlignment="1">
      <alignment horizontal="center" vertical="center"/>
    </xf>
    <xf numFmtId="0" fontId="28" fillId="15" borderId="1" xfId="0" applyFont="1" applyFill="1" applyBorder="1" applyAlignment="1">
      <alignment horizontal="center" vertical="center"/>
    </xf>
    <xf numFmtId="0" fontId="30" fillId="13" borderId="1" xfId="0" applyFont="1" applyFill="1" applyBorder="1" applyAlignment="1">
      <alignment wrapText="1"/>
    </xf>
    <xf numFmtId="0" fontId="30" fillId="15" borderId="1" xfId="0" applyFont="1" applyFill="1" applyBorder="1" applyAlignment="1">
      <alignment wrapText="1"/>
    </xf>
    <xf numFmtId="0" fontId="6" fillId="0" borderId="0" xfId="0" applyFont="1" applyAlignment="1">
      <alignment wrapText="1"/>
    </xf>
    <xf numFmtId="0" fontId="6" fillId="9" borderId="1" xfId="0" applyFont="1" applyFill="1" applyBorder="1" applyAlignment="1">
      <alignment horizontal="right"/>
    </xf>
    <xf numFmtId="0" fontId="6" fillId="9" borderId="1" xfId="0" applyFont="1" applyFill="1" applyBorder="1" applyAlignment="1">
      <alignment horizontal="center" vertical="center"/>
    </xf>
    <xf numFmtId="0" fontId="6" fillId="9" borderId="1" xfId="0" applyFont="1" applyFill="1" applyBorder="1" applyAlignment="1">
      <alignment horizontal="center" vertical="center"/>
    </xf>
    <xf numFmtId="0" fontId="6" fillId="0" borderId="0" xfId="0" applyFont="1" applyAlignment="1">
      <alignment vertical="center"/>
    </xf>
    <xf numFmtId="0" fontId="12" fillId="0" borderId="0" xfId="0" applyFont="1" applyAlignment="1">
      <alignment horizontal="left"/>
    </xf>
    <xf numFmtId="0" fontId="12" fillId="5" borderId="0" xfId="0" applyFont="1" applyFill="1" applyAlignment="1">
      <alignment horizontal="left"/>
    </xf>
    <xf numFmtId="0" fontId="12" fillId="8" borderId="0" xfId="0" applyFont="1" applyFill="1" applyAlignment="1">
      <alignment horizontal="left"/>
    </xf>
    <xf numFmtId="0" fontId="31" fillId="16" borderId="0" xfId="0" applyFont="1" applyFill="1" applyAlignment="1"/>
    <xf numFmtId="0" fontId="31" fillId="0" borderId="0" xfId="0" applyFont="1" applyAlignment="1"/>
    <xf numFmtId="0" fontId="31" fillId="0" borderId="0" xfId="0" applyFont="1" applyAlignment="1"/>
    <xf numFmtId="0" fontId="7" fillId="5" borderId="0" xfId="0" applyFont="1" applyFill="1" applyAlignment="1"/>
    <xf numFmtId="0" fontId="31" fillId="0" borderId="0" xfId="0" applyFont="1" applyAlignment="1"/>
    <xf numFmtId="0" fontId="27" fillId="17" borderId="0" xfId="0" applyFont="1" applyFill="1" applyAlignment="1"/>
    <xf numFmtId="0" fontId="32" fillId="5" borderId="0" xfId="0" applyFont="1" applyFill="1" applyAlignment="1"/>
    <xf numFmtId="0" fontId="32" fillId="5" borderId="0" xfId="0" applyFont="1" applyFill="1"/>
    <xf numFmtId="0" fontId="11" fillId="8" borderId="3" xfId="0" applyFont="1" applyFill="1" applyBorder="1" applyAlignment="1">
      <alignment horizontal="center"/>
    </xf>
    <xf numFmtId="0" fontId="6" fillId="0" borderId="4" xfId="0" applyFont="1" applyBorder="1"/>
    <xf numFmtId="0" fontId="6" fillId="0" borderId="5" xfId="0" applyFont="1" applyBorder="1"/>
    <xf numFmtId="0" fontId="14" fillId="0" borderId="0" xfId="0" applyFont="1" applyAlignment="1">
      <alignment horizontal="center"/>
    </xf>
    <xf numFmtId="0" fontId="0" fillId="0" borderId="0" xfId="0" applyFont="1" applyAlignment="1"/>
    <xf numFmtId="0" fontId="18" fillId="5" borderId="0" xfId="0" applyFont="1" applyFill="1" applyAlignment="1">
      <alignment vertical="top"/>
    </xf>
    <xf numFmtId="0" fontId="28" fillId="15" borderId="16" xfId="0" applyFont="1" applyFill="1" applyBorder="1" applyAlignment="1">
      <alignment horizontal="center" vertical="top"/>
    </xf>
    <xf numFmtId="0" fontId="6" fillId="0" borderId="17" xfId="0" applyFont="1" applyBorder="1"/>
    <xf numFmtId="0" fontId="28" fillId="15" borderId="16" xfId="0" applyFont="1" applyFill="1" applyBorder="1" applyAlignment="1">
      <alignment horizontal="center" vertical="center"/>
    </xf>
    <xf numFmtId="0" fontId="23" fillId="15" borderId="16" xfId="0" applyFont="1" applyFill="1" applyBorder="1" applyAlignment="1">
      <alignment wrapText="1"/>
    </xf>
  </cellXfs>
  <cellStyles count="1">
    <cellStyle name="Normal" xfId="0" builtinId="0"/>
  </cellStyles>
  <dxfs count="16">
    <dxf>
      <fill>
        <patternFill patternType="solid">
          <fgColor rgb="FFB7E1CD"/>
          <bgColor rgb="FFB7E1CD"/>
        </patternFill>
      </fill>
    </dxf>
    <dxf>
      <fill>
        <patternFill patternType="solid">
          <fgColor rgb="FFF3F3F3"/>
          <bgColor rgb="FFF3F3F3"/>
        </patternFill>
      </fill>
    </dxf>
    <dxf>
      <fill>
        <patternFill patternType="solid">
          <fgColor rgb="FFFFFFFF"/>
          <bgColor rgb="FFFFFFFF"/>
        </patternFill>
      </fill>
    </dxf>
    <dxf>
      <fill>
        <patternFill patternType="solid">
          <fgColor rgb="FFBDBDBD"/>
          <bgColor rgb="FFBDBDBD"/>
        </patternFill>
      </fill>
    </dxf>
    <dxf>
      <fill>
        <patternFill patternType="solid">
          <fgColor rgb="FFF3F3F3"/>
          <bgColor rgb="FFF3F3F3"/>
        </patternFill>
      </fill>
    </dxf>
    <dxf>
      <fill>
        <patternFill patternType="solid">
          <fgColor rgb="FFFFFFFF"/>
          <bgColor rgb="FFFFFFFF"/>
        </patternFill>
      </fill>
    </dxf>
    <dxf>
      <fill>
        <patternFill patternType="solid">
          <fgColor rgb="FFBDBDBD"/>
          <bgColor rgb="FFBDBDBD"/>
        </patternFill>
      </fill>
    </dxf>
    <dxf>
      <fill>
        <patternFill patternType="solid">
          <fgColor rgb="FFF3F3F3"/>
          <bgColor rgb="FFF3F3F3"/>
        </patternFill>
      </fill>
    </dxf>
    <dxf>
      <fill>
        <patternFill patternType="solid">
          <fgColor rgb="FFFFFFFF"/>
          <bgColor rgb="FFFFFFFF"/>
        </patternFill>
      </fill>
    </dxf>
    <dxf>
      <fill>
        <patternFill patternType="solid">
          <fgColor rgb="FFBDBDBD"/>
          <bgColor rgb="FFBDBDBD"/>
        </patternFill>
      </fill>
    </dxf>
    <dxf>
      <fill>
        <patternFill patternType="solid">
          <fgColor rgb="FFF3F3F3"/>
          <bgColor rgb="FFF3F3F3"/>
        </patternFill>
      </fill>
    </dxf>
    <dxf>
      <fill>
        <patternFill patternType="solid">
          <fgColor rgb="FFFFFFFF"/>
          <bgColor rgb="FFFFFFFF"/>
        </patternFill>
      </fill>
    </dxf>
    <dxf>
      <fill>
        <patternFill patternType="solid">
          <fgColor rgb="FFBDBDBD"/>
          <bgColor rgb="FFBDBDBD"/>
        </patternFill>
      </fill>
    </dxf>
    <dxf>
      <fill>
        <patternFill patternType="solid">
          <fgColor rgb="FFF3F3F3"/>
          <bgColor rgb="FFF3F3F3"/>
        </patternFill>
      </fill>
    </dxf>
    <dxf>
      <fill>
        <patternFill patternType="solid">
          <fgColor rgb="FFFFFFFF"/>
          <bgColor rgb="FFFFFFFF"/>
        </patternFill>
      </fill>
    </dxf>
    <dxf>
      <fill>
        <patternFill patternType="solid">
          <fgColor rgb="FFBDBDBD"/>
          <bgColor rgb="FFBDBDBD"/>
        </patternFill>
      </fill>
    </dxf>
  </dxfs>
  <tableStyles count="5">
    <tableStyle name="Package Info PostPaid-style" pivot="0" count="3">
      <tableStyleElement type="headerRow" dxfId="15"/>
      <tableStyleElement type="firstRowStripe" dxfId="14"/>
      <tableStyleElement type="secondRowStripe" dxfId="13"/>
    </tableStyle>
    <tableStyle name="Package Info PrePaid-style" pivot="0" count="3">
      <tableStyleElement type="headerRow" dxfId="12"/>
      <tableStyleElement type="firstRowStripe" dxfId="11"/>
      <tableStyleElement type="secondRowStripe" dxfId="10"/>
    </tableStyle>
    <tableStyle name="MNP Info-style" pivot="0" count="3">
      <tableStyleElement type="headerRow" dxfId="9"/>
      <tableStyleElement type="firstRowStripe" dxfId="8"/>
      <tableStyleElement type="secondRowStripe" dxfId="7"/>
    </tableStyle>
    <tableStyle name="IR Self Service-style" pivot="0" count="3">
      <tableStyleElement type="headerRow" dxfId="6"/>
      <tableStyleElement type="firstRowStripe" dxfId="5"/>
      <tableStyleElement type="secondRowStripe" dxfId="4"/>
    </tableStyle>
    <tableStyle name="test case-style" pivot="0" count="3">
      <tableStyleElement type="headerRow" dxfId="3"/>
      <tableStyleElement type="firstRowStripe" dxfId="2"/>
      <tableStyleElement type="secondRowStripe" dxfId="1"/>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4.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74" Type="http://schemas.openxmlformats.org/officeDocument/2006/relationships/image" Target="../media/image74.png"/><Relationship Id="rId79" Type="http://schemas.openxmlformats.org/officeDocument/2006/relationships/image" Target="../media/image79.png"/><Relationship Id="rId87" Type="http://schemas.openxmlformats.org/officeDocument/2006/relationships/image" Target="../media/image87.png"/><Relationship Id="rId102" Type="http://schemas.openxmlformats.org/officeDocument/2006/relationships/image" Target="../media/image102.png"/><Relationship Id="rId5" Type="http://schemas.openxmlformats.org/officeDocument/2006/relationships/image" Target="../media/image5.png"/><Relationship Id="rId61" Type="http://schemas.openxmlformats.org/officeDocument/2006/relationships/image" Target="../media/image61.png"/><Relationship Id="rId82" Type="http://schemas.openxmlformats.org/officeDocument/2006/relationships/image" Target="../media/image82.png"/><Relationship Id="rId90" Type="http://schemas.openxmlformats.org/officeDocument/2006/relationships/image" Target="../media/image90.png"/><Relationship Id="rId95" Type="http://schemas.openxmlformats.org/officeDocument/2006/relationships/image" Target="../media/image95.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69" Type="http://schemas.openxmlformats.org/officeDocument/2006/relationships/image" Target="../media/image69.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80" Type="http://schemas.openxmlformats.org/officeDocument/2006/relationships/image" Target="../media/image80.png"/><Relationship Id="rId85" Type="http://schemas.openxmlformats.org/officeDocument/2006/relationships/image" Target="../media/image85.png"/><Relationship Id="rId93" Type="http://schemas.openxmlformats.org/officeDocument/2006/relationships/image" Target="../media/image93.png"/><Relationship Id="rId98" Type="http://schemas.openxmlformats.org/officeDocument/2006/relationships/image" Target="../media/image9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103" Type="http://schemas.openxmlformats.org/officeDocument/2006/relationships/image" Target="../media/image103.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6" Type="http://schemas.openxmlformats.org/officeDocument/2006/relationships/image" Target="../media/image106.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7</xdr:col>
      <xdr:colOff>1238250</xdr:colOff>
      <xdr:row>58</xdr:row>
      <xdr:rowOff>133350</xdr:rowOff>
    </xdr:to>
    <xdr:sp macro="" textlink="">
      <xdr:nvSpPr>
        <xdr:cNvPr id="3077" name="Rectangle 5" hidden="1"/>
        <xdr:cNvSpPr>
          <a:spLocks noSelect="1" noChangeArrowheads="1"/>
        </xdr:cNvSpPr>
      </xdr:nvSpPr>
      <xdr:spPr bwMode="auto">
        <a:xfrm>
          <a:off x="0" y="0"/>
          <a:ext cx="9525000" cy="9525000"/>
        </a:xfrm>
        <a:prstGeom prst="rect">
          <a:avLst/>
        </a:prstGeom>
        <a:solidFill>
          <a:srgbClr val="FFFFFF"/>
        </a:solidFill>
        <a:ln w="9525">
          <a:solidFill>
            <a:srgbClr val="000000"/>
          </a:solidFill>
          <a:round/>
          <a:headEnd/>
          <a:tailEnd/>
        </a:ln>
      </xdr:spPr>
    </xdr:sp>
    <xdr:clientData/>
  </xdr:twoCellAnchor>
  <xdr:twoCellAnchor>
    <xdr:from>
      <xdr:col>0</xdr:col>
      <xdr:colOff>0</xdr:colOff>
      <xdr:row>0</xdr:row>
      <xdr:rowOff>0</xdr:rowOff>
    </xdr:from>
    <xdr:to>
      <xdr:col>7</xdr:col>
      <xdr:colOff>1238250</xdr:colOff>
      <xdr:row>58</xdr:row>
      <xdr:rowOff>133350</xdr:rowOff>
    </xdr:to>
    <xdr:sp macro="" textlink="">
      <xdr:nvSpPr>
        <xdr:cNvPr id="2" name="AutoShape 5"/>
        <xdr:cNvSpPr>
          <a:spLocks noChangeArrowheads="1"/>
        </xdr:cNvSpPr>
      </xdr:nvSpPr>
      <xdr:spPr bwMode="auto">
        <a:xfrm>
          <a:off x="0" y="0"/>
          <a:ext cx="9525000" cy="942975"/>
        </a:xfrm>
        <a:custGeom>
          <a:avLst/>
          <a:gdLst/>
          <a:ahLst/>
          <a:cxnLst/>
          <a:rect l="0" t="0" r="0" b="0"/>
          <a:pathLst/>
        </a:custGeom>
        <a:solidFill>
          <a:srgbClr val="FFFFFF"/>
        </a:solidFill>
        <a:ln w="9525">
          <a:solidFill>
            <a:srgbClr val="000000"/>
          </a:solidFill>
          <a:round/>
          <a:headEnd/>
          <a:tailEnd/>
        </a:ln>
      </xdr:spPr>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257175</xdr:colOff>
      <xdr:row>58</xdr:row>
      <xdr:rowOff>133350</xdr:rowOff>
    </xdr:to>
    <xdr:sp macro="" textlink="">
      <xdr:nvSpPr>
        <xdr:cNvPr id="2051" name="Rectangle 3" hidden="1"/>
        <xdr:cNvSpPr>
          <a:spLocks noSelect="1" noChangeArrowheads="1"/>
        </xdr:cNvSpPr>
      </xdr:nvSpPr>
      <xdr:spPr bwMode="auto">
        <a:xfrm>
          <a:off x="0" y="0"/>
          <a:ext cx="9525000" cy="9525000"/>
        </a:xfrm>
        <a:prstGeom prst="rect">
          <a:avLst/>
        </a:prstGeom>
        <a:solidFill>
          <a:srgbClr val="FFFFFF"/>
        </a:solidFill>
        <a:ln w="9525">
          <a:solidFill>
            <a:srgbClr val="000000"/>
          </a:solidFill>
          <a:round/>
          <a:headEnd/>
          <a:tailEnd/>
        </a:ln>
      </xdr:spPr>
    </xdr:sp>
    <xdr:clientData/>
  </xdr:twoCellAnchor>
  <xdr:twoCellAnchor>
    <xdr:from>
      <xdr:col>0</xdr:col>
      <xdr:colOff>0</xdr:colOff>
      <xdr:row>0</xdr:row>
      <xdr:rowOff>0</xdr:rowOff>
    </xdr:from>
    <xdr:to>
      <xdr:col>4</xdr:col>
      <xdr:colOff>257175</xdr:colOff>
      <xdr:row>58</xdr:row>
      <xdr:rowOff>133350</xdr:rowOff>
    </xdr:to>
    <xdr:sp macro="" textlink="">
      <xdr:nvSpPr>
        <xdr:cNvPr id="2" name="AutoShape 3"/>
        <xdr:cNvSpPr>
          <a:spLocks noChangeArrowheads="1"/>
        </xdr:cNvSpPr>
      </xdr:nvSpPr>
      <xdr:spPr bwMode="auto">
        <a:xfrm>
          <a:off x="0" y="0"/>
          <a:ext cx="9525000" cy="9525000"/>
        </a:xfrm>
        <a:custGeom>
          <a:avLst/>
          <a:gdLst/>
          <a:ahLst/>
          <a:cxnLst/>
          <a:rect l="0" t="0" r="0" b="0"/>
          <a:pathLst/>
        </a:custGeom>
        <a:solidFill>
          <a:srgbClr val="FFFFFF"/>
        </a:solidFill>
        <a:ln w="9525">
          <a:solidFill>
            <a:srgbClr val="000000"/>
          </a:solidFill>
          <a:round/>
          <a:headEnd/>
          <a:tailEnd/>
        </a:ln>
      </xdr:spPr>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0</xdr:colOff>
      <xdr:row>0</xdr:row>
      <xdr:rowOff>0</xdr:rowOff>
    </xdr:from>
    <xdr:to>
      <xdr:col>4</xdr:col>
      <xdr:colOff>514350</xdr:colOff>
      <xdr:row>58</xdr:row>
      <xdr:rowOff>133350</xdr:rowOff>
    </xdr:to>
    <xdr:sp macro="" textlink="">
      <xdr:nvSpPr>
        <xdr:cNvPr id="1027" name="Rectangle 3" hidden="1"/>
        <xdr:cNvSpPr>
          <a:spLocks noSelect="1" noChangeArrowheads="1"/>
        </xdr:cNvSpPr>
      </xdr:nvSpPr>
      <xdr:spPr bwMode="auto">
        <a:xfrm>
          <a:off x="0" y="0"/>
          <a:ext cx="9525000" cy="9525000"/>
        </a:xfrm>
        <a:prstGeom prst="rect">
          <a:avLst/>
        </a:prstGeom>
        <a:solidFill>
          <a:srgbClr val="FFFFFF"/>
        </a:solidFill>
        <a:ln w="9525">
          <a:solidFill>
            <a:srgbClr val="000000"/>
          </a:solidFill>
          <a:round/>
          <a:headEnd/>
          <a:tailEnd/>
        </a:ln>
      </xdr:spPr>
    </xdr:sp>
    <xdr:clientData/>
  </xdr:twoCellAnchor>
  <xdr:twoCellAnchor>
    <xdr:from>
      <xdr:col>0</xdr:col>
      <xdr:colOff>0</xdr:colOff>
      <xdr:row>0</xdr:row>
      <xdr:rowOff>0</xdr:rowOff>
    </xdr:from>
    <xdr:to>
      <xdr:col>4</xdr:col>
      <xdr:colOff>514350</xdr:colOff>
      <xdr:row>58</xdr:row>
      <xdr:rowOff>133350</xdr:rowOff>
    </xdr:to>
    <xdr:sp macro="" textlink="">
      <xdr:nvSpPr>
        <xdr:cNvPr id="2" name="AutoShape 3"/>
        <xdr:cNvSpPr>
          <a:spLocks noChangeArrowheads="1"/>
        </xdr:cNvSpPr>
      </xdr:nvSpPr>
      <xdr:spPr bwMode="auto">
        <a:xfrm>
          <a:off x="0" y="0"/>
          <a:ext cx="9525000" cy="9525000"/>
        </a:xfrm>
        <a:custGeom>
          <a:avLst/>
          <a:gdLst/>
          <a:ahLst/>
          <a:cxnLst/>
          <a:rect l="0" t="0" r="0" b="0"/>
          <a:pathLst/>
        </a:custGeom>
        <a:solidFill>
          <a:srgbClr val="FFFFFF"/>
        </a:solidFill>
        <a:ln w="9525">
          <a:solidFill>
            <a:srgbClr val="000000"/>
          </a:solidFill>
          <a:round/>
          <a:headEnd/>
          <a:tailEnd/>
        </a:ln>
      </xdr:spPr>
    </xdr:sp>
    <xdr:clientData/>
  </xdr:twoCellAnchor>
</xdr:wsDr>
</file>

<file path=xl/drawings/drawing4.xml><?xml version="1.0" encoding="utf-8"?>
<xdr:wsDr xmlns:xdr="http://schemas.openxmlformats.org/drawingml/2006/spreadsheetDrawing" xmlns:a="http://schemas.openxmlformats.org/drawingml/2006/main">
  <xdr:twoCellAnchor>
    <xdr:from>
      <xdr:col>8</xdr:col>
      <xdr:colOff>123825</xdr:colOff>
      <xdr:row>2</xdr:row>
      <xdr:rowOff>95250</xdr:rowOff>
    </xdr:from>
    <xdr:to>
      <xdr:col>8</xdr:col>
      <xdr:colOff>2124075</xdr:colOff>
      <xdr:row>2</xdr:row>
      <xdr:rowOff>1104900</xdr:rowOff>
    </xdr:to>
    <xdr:pic>
      <xdr:nvPicPr>
        <xdr:cNvPr id="2" name="image1.png"/>
        <xdr:cNvPicPr preferRelativeResize="0"/>
      </xdr:nvPicPr>
      <xdr:blipFill>
        <a:blip xmlns:r="http://schemas.openxmlformats.org/officeDocument/2006/relationships" r:embed="rId1" cstate="print"/>
        <a:stretch>
          <a:fillRect/>
        </a:stretch>
      </xdr:blipFill>
      <xdr:spPr>
        <a:xfrm>
          <a:off x="0" y="0"/>
          <a:ext cx="2000250" cy="1009650"/>
        </a:xfrm>
        <a:prstGeom prst="rect">
          <a:avLst/>
        </a:prstGeom>
        <a:noFill/>
      </xdr:spPr>
    </xdr:pic>
    <xdr:clientData fLocksWithSheet="0"/>
  </xdr:twoCellAnchor>
  <xdr:twoCellAnchor>
    <xdr:from>
      <xdr:col>8</xdr:col>
      <xdr:colOff>76200</xdr:colOff>
      <xdr:row>33</xdr:row>
      <xdr:rowOff>38100</xdr:rowOff>
    </xdr:from>
    <xdr:to>
      <xdr:col>8</xdr:col>
      <xdr:colOff>2247900</xdr:colOff>
      <xdr:row>33</xdr:row>
      <xdr:rowOff>1638300</xdr:rowOff>
    </xdr:to>
    <xdr:pic>
      <xdr:nvPicPr>
        <xdr:cNvPr id="3" name="image2.png"/>
        <xdr:cNvPicPr preferRelativeResize="0"/>
      </xdr:nvPicPr>
      <xdr:blipFill>
        <a:blip xmlns:r="http://schemas.openxmlformats.org/officeDocument/2006/relationships" r:embed="rId2" cstate="print"/>
        <a:stretch>
          <a:fillRect/>
        </a:stretch>
      </xdr:blipFill>
      <xdr:spPr>
        <a:xfrm>
          <a:off x="0" y="0"/>
          <a:ext cx="2171700" cy="1600200"/>
        </a:xfrm>
        <a:prstGeom prst="rect">
          <a:avLst/>
        </a:prstGeom>
        <a:noFill/>
      </xdr:spPr>
    </xdr:pic>
    <xdr:clientData fLocksWithSheet="0"/>
  </xdr:twoCellAnchor>
  <xdr:twoCellAnchor>
    <xdr:from>
      <xdr:col>8</xdr:col>
      <xdr:colOff>114300</xdr:colOff>
      <xdr:row>33</xdr:row>
      <xdr:rowOff>1714500</xdr:rowOff>
    </xdr:from>
    <xdr:to>
      <xdr:col>8</xdr:col>
      <xdr:colOff>1943100</xdr:colOff>
      <xdr:row>33</xdr:row>
      <xdr:rowOff>2295525</xdr:rowOff>
    </xdr:to>
    <xdr:pic>
      <xdr:nvPicPr>
        <xdr:cNvPr id="4" name="image3.png"/>
        <xdr:cNvPicPr preferRelativeResize="0"/>
      </xdr:nvPicPr>
      <xdr:blipFill>
        <a:blip xmlns:r="http://schemas.openxmlformats.org/officeDocument/2006/relationships" r:embed="rId3" cstate="print"/>
        <a:stretch>
          <a:fillRect/>
        </a:stretch>
      </xdr:blipFill>
      <xdr:spPr>
        <a:xfrm>
          <a:off x="0" y="0"/>
          <a:ext cx="1828800" cy="581025"/>
        </a:xfrm>
        <a:prstGeom prst="rect">
          <a:avLst/>
        </a:prstGeom>
        <a:noFill/>
      </xdr:spPr>
    </xdr:pic>
    <xdr:clientData fLocksWithSheet="0"/>
  </xdr:twoCellAnchor>
  <xdr:twoCellAnchor>
    <xdr:from>
      <xdr:col>8</xdr:col>
      <xdr:colOff>266700</xdr:colOff>
      <xdr:row>34</xdr:row>
      <xdr:rowOff>47625</xdr:rowOff>
    </xdr:from>
    <xdr:to>
      <xdr:col>8</xdr:col>
      <xdr:colOff>2209800</xdr:colOff>
      <xdr:row>34</xdr:row>
      <xdr:rowOff>1457325</xdr:rowOff>
    </xdr:to>
    <xdr:pic>
      <xdr:nvPicPr>
        <xdr:cNvPr id="5" name="image8.png"/>
        <xdr:cNvPicPr preferRelativeResize="0"/>
      </xdr:nvPicPr>
      <xdr:blipFill>
        <a:blip xmlns:r="http://schemas.openxmlformats.org/officeDocument/2006/relationships" r:embed="rId4" cstate="print"/>
        <a:stretch>
          <a:fillRect/>
        </a:stretch>
      </xdr:blipFill>
      <xdr:spPr>
        <a:xfrm>
          <a:off x="0" y="0"/>
          <a:ext cx="1943100" cy="1409700"/>
        </a:xfrm>
        <a:prstGeom prst="rect">
          <a:avLst/>
        </a:prstGeom>
        <a:noFill/>
      </xdr:spPr>
    </xdr:pic>
    <xdr:clientData fLocksWithSheet="0"/>
  </xdr:twoCellAnchor>
  <xdr:twoCellAnchor>
    <xdr:from>
      <xdr:col>8</xdr:col>
      <xdr:colOff>114300</xdr:colOff>
      <xdr:row>3</xdr:row>
      <xdr:rowOff>57150</xdr:rowOff>
    </xdr:from>
    <xdr:to>
      <xdr:col>8</xdr:col>
      <xdr:colOff>2286000</xdr:colOff>
      <xdr:row>3</xdr:row>
      <xdr:rowOff>1657350</xdr:rowOff>
    </xdr:to>
    <xdr:pic>
      <xdr:nvPicPr>
        <xdr:cNvPr id="6" name="image2.png"/>
        <xdr:cNvPicPr preferRelativeResize="0"/>
      </xdr:nvPicPr>
      <xdr:blipFill>
        <a:blip xmlns:r="http://schemas.openxmlformats.org/officeDocument/2006/relationships" r:embed="rId2" cstate="print"/>
        <a:stretch>
          <a:fillRect/>
        </a:stretch>
      </xdr:blipFill>
      <xdr:spPr>
        <a:xfrm>
          <a:off x="0" y="0"/>
          <a:ext cx="2171700" cy="1600200"/>
        </a:xfrm>
        <a:prstGeom prst="rect">
          <a:avLst/>
        </a:prstGeom>
        <a:noFill/>
      </xdr:spPr>
    </xdr:pic>
    <xdr:clientData fLocksWithSheet="0"/>
  </xdr:twoCellAnchor>
  <xdr:twoCellAnchor>
    <xdr:from>
      <xdr:col>8</xdr:col>
      <xdr:colOff>38100</xdr:colOff>
      <xdr:row>3</xdr:row>
      <xdr:rowOff>1714500</xdr:rowOff>
    </xdr:from>
    <xdr:to>
      <xdr:col>8</xdr:col>
      <xdr:colOff>1771650</xdr:colOff>
      <xdr:row>3</xdr:row>
      <xdr:rowOff>2266950</xdr:rowOff>
    </xdr:to>
    <xdr:pic>
      <xdr:nvPicPr>
        <xdr:cNvPr id="7" name="image3.png"/>
        <xdr:cNvPicPr preferRelativeResize="0"/>
      </xdr:nvPicPr>
      <xdr:blipFill>
        <a:blip xmlns:r="http://schemas.openxmlformats.org/officeDocument/2006/relationships" r:embed="rId3" cstate="print"/>
        <a:stretch>
          <a:fillRect/>
        </a:stretch>
      </xdr:blipFill>
      <xdr:spPr>
        <a:xfrm>
          <a:off x="0" y="0"/>
          <a:ext cx="1733550" cy="552450"/>
        </a:xfrm>
        <a:prstGeom prst="rect">
          <a:avLst/>
        </a:prstGeom>
        <a:noFill/>
      </xdr:spPr>
    </xdr:pic>
    <xdr:clientData fLocksWithSheet="0"/>
  </xdr:twoCellAnchor>
  <xdr:twoCellAnchor>
    <xdr:from>
      <xdr:col>8</xdr:col>
      <xdr:colOff>123825</xdr:colOff>
      <xdr:row>4</xdr:row>
      <xdr:rowOff>57150</xdr:rowOff>
    </xdr:from>
    <xdr:to>
      <xdr:col>8</xdr:col>
      <xdr:colOff>2295525</xdr:colOff>
      <xdr:row>4</xdr:row>
      <xdr:rowOff>1657350</xdr:rowOff>
    </xdr:to>
    <xdr:pic>
      <xdr:nvPicPr>
        <xdr:cNvPr id="8" name="image2.png"/>
        <xdr:cNvPicPr preferRelativeResize="0"/>
      </xdr:nvPicPr>
      <xdr:blipFill>
        <a:blip xmlns:r="http://schemas.openxmlformats.org/officeDocument/2006/relationships" r:embed="rId2" cstate="print"/>
        <a:stretch>
          <a:fillRect/>
        </a:stretch>
      </xdr:blipFill>
      <xdr:spPr>
        <a:xfrm>
          <a:off x="0" y="0"/>
          <a:ext cx="2171700" cy="1600200"/>
        </a:xfrm>
        <a:prstGeom prst="rect">
          <a:avLst/>
        </a:prstGeom>
        <a:noFill/>
      </xdr:spPr>
    </xdr:pic>
    <xdr:clientData fLocksWithSheet="0"/>
  </xdr:twoCellAnchor>
  <xdr:twoCellAnchor>
    <xdr:from>
      <xdr:col>8</xdr:col>
      <xdr:colOff>228600</xdr:colOff>
      <xdr:row>4</xdr:row>
      <xdr:rowOff>1685925</xdr:rowOff>
    </xdr:from>
    <xdr:to>
      <xdr:col>8</xdr:col>
      <xdr:colOff>1962150</xdr:colOff>
      <xdr:row>4</xdr:row>
      <xdr:rowOff>2238375</xdr:rowOff>
    </xdr:to>
    <xdr:pic>
      <xdr:nvPicPr>
        <xdr:cNvPr id="9" name="image3.png"/>
        <xdr:cNvPicPr preferRelativeResize="0"/>
      </xdr:nvPicPr>
      <xdr:blipFill>
        <a:blip xmlns:r="http://schemas.openxmlformats.org/officeDocument/2006/relationships" r:embed="rId3" cstate="print"/>
        <a:stretch>
          <a:fillRect/>
        </a:stretch>
      </xdr:blipFill>
      <xdr:spPr>
        <a:xfrm>
          <a:off x="0" y="0"/>
          <a:ext cx="1733550" cy="552450"/>
        </a:xfrm>
        <a:prstGeom prst="rect">
          <a:avLst/>
        </a:prstGeom>
        <a:noFill/>
      </xdr:spPr>
    </xdr:pic>
    <xdr:clientData fLocksWithSheet="0"/>
  </xdr:twoCellAnchor>
  <xdr:twoCellAnchor>
    <xdr:from>
      <xdr:col>8</xdr:col>
      <xdr:colOff>76200</xdr:colOff>
      <xdr:row>5</xdr:row>
      <xdr:rowOff>209550</xdr:rowOff>
    </xdr:from>
    <xdr:to>
      <xdr:col>8</xdr:col>
      <xdr:colOff>2486025</xdr:colOff>
      <xdr:row>5</xdr:row>
      <xdr:rowOff>1438275</xdr:rowOff>
    </xdr:to>
    <xdr:pic>
      <xdr:nvPicPr>
        <xdr:cNvPr id="10" name="image4.png"/>
        <xdr:cNvPicPr preferRelativeResize="0"/>
      </xdr:nvPicPr>
      <xdr:blipFill>
        <a:blip xmlns:r="http://schemas.openxmlformats.org/officeDocument/2006/relationships" r:embed="rId5" cstate="print"/>
        <a:stretch>
          <a:fillRect/>
        </a:stretch>
      </xdr:blipFill>
      <xdr:spPr>
        <a:xfrm>
          <a:off x="0" y="0"/>
          <a:ext cx="2409825" cy="1228725"/>
        </a:xfrm>
        <a:prstGeom prst="rect">
          <a:avLst/>
        </a:prstGeom>
        <a:noFill/>
      </xdr:spPr>
    </xdr:pic>
    <xdr:clientData fLocksWithSheet="0"/>
  </xdr:twoCellAnchor>
  <xdr:twoCellAnchor>
    <xdr:from>
      <xdr:col>8</xdr:col>
      <xdr:colOff>9525</xdr:colOff>
      <xdr:row>6</xdr:row>
      <xdr:rowOff>19050</xdr:rowOff>
    </xdr:from>
    <xdr:to>
      <xdr:col>8</xdr:col>
      <xdr:colOff>2524125</xdr:colOff>
      <xdr:row>6</xdr:row>
      <xdr:rowOff>1047750</xdr:rowOff>
    </xdr:to>
    <xdr:pic>
      <xdr:nvPicPr>
        <xdr:cNvPr id="11" name="image5.png"/>
        <xdr:cNvPicPr preferRelativeResize="0"/>
      </xdr:nvPicPr>
      <xdr:blipFill>
        <a:blip xmlns:r="http://schemas.openxmlformats.org/officeDocument/2006/relationships" r:embed="rId6" cstate="print"/>
        <a:stretch>
          <a:fillRect/>
        </a:stretch>
      </xdr:blipFill>
      <xdr:spPr>
        <a:xfrm>
          <a:off x="0" y="0"/>
          <a:ext cx="2514600" cy="1028700"/>
        </a:xfrm>
        <a:prstGeom prst="rect">
          <a:avLst/>
        </a:prstGeom>
        <a:noFill/>
      </xdr:spPr>
    </xdr:pic>
    <xdr:clientData fLocksWithSheet="0"/>
  </xdr:twoCellAnchor>
  <xdr:twoCellAnchor>
    <xdr:from>
      <xdr:col>8</xdr:col>
      <xdr:colOff>38100</xdr:colOff>
      <xdr:row>7</xdr:row>
      <xdr:rowOff>114300</xdr:rowOff>
    </xdr:from>
    <xdr:to>
      <xdr:col>8</xdr:col>
      <xdr:colOff>2305050</xdr:colOff>
      <xdr:row>7</xdr:row>
      <xdr:rowOff>2019300</xdr:rowOff>
    </xdr:to>
    <xdr:pic>
      <xdr:nvPicPr>
        <xdr:cNvPr id="12" name="image7.png"/>
        <xdr:cNvPicPr preferRelativeResize="0"/>
      </xdr:nvPicPr>
      <xdr:blipFill>
        <a:blip xmlns:r="http://schemas.openxmlformats.org/officeDocument/2006/relationships" r:embed="rId7" cstate="print"/>
        <a:stretch>
          <a:fillRect/>
        </a:stretch>
      </xdr:blipFill>
      <xdr:spPr>
        <a:xfrm>
          <a:off x="0" y="0"/>
          <a:ext cx="2266950" cy="1905000"/>
        </a:xfrm>
        <a:prstGeom prst="rect">
          <a:avLst/>
        </a:prstGeom>
        <a:noFill/>
      </xdr:spPr>
    </xdr:pic>
    <xdr:clientData fLocksWithSheet="0"/>
  </xdr:twoCellAnchor>
  <xdr:twoCellAnchor>
    <xdr:from>
      <xdr:col>8</xdr:col>
      <xdr:colOff>228600</xdr:colOff>
      <xdr:row>8</xdr:row>
      <xdr:rowOff>9525</xdr:rowOff>
    </xdr:from>
    <xdr:to>
      <xdr:col>8</xdr:col>
      <xdr:colOff>2286000</xdr:colOff>
      <xdr:row>9</xdr:row>
      <xdr:rowOff>0</xdr:rowOff>
    </xdr:to>
    <xdr:pic>
      <xdr:nvPicPr>
        <xdr:cNvPr id="13" name="image6.png"/>
        <xdr:cNvPicPr preferRelativeResize="0"/>
      </xdr:nvPicPr>
      <xdr:blipFill>
        <a:blip xmlns:r="http://schemas.openxmlformats.org/officeDocument/2006/relationships" r:embed="rId8" cstate="print"/>
        <a:stretch>
          <a:fillRect/>
        </a:stretch>
      </xdr:blipFill>
      <xdr:spPr>
        <a:xfrm>
          <a:off x="0" y="0"/>
          <a:ext cx="2057400" cy="1390650"/>
        </a:xfrm>
        <a:prstGeom prst="rect">
          <a:avLst/>
        </a:prstGeom>
        <a:noFill/>
      </xdr:spPr>
    </xdr:pic>
    <xdr:clientData fLocksWithSheet="0"/>
  </xdr:twoCellAnchor>
  <xdr:twoCellAnchor>
    <xdr:from>
      <xdr:col>8</xdr:col>
      <xdr:colOff>114300</xdr:colOff>
      <xdr:row>9</xdr:row>
      <xdr:rowOff>47625</xdr:rowOff>
    </xdr:from>
    <xdr:to>
      <xdr:col>8</xdr:col>
      <xdr:colOff>2647950</xdr:colOff>
      <xdr:row>9</xdr:row>
      <xdr:rowOff>1314450</xdr:rowOff>
    </xdr:to>
    <xdr:pic>
      <xdr:nvPicPr>
        <xdr:cNvPr id="14" name="image9.png"/>
        <xdr:cNvPicPr preferRelativeResize="0"/>
      </xdr:nvPicPr>
      <xdr:blipFill>
        <a:blip xmlns:r="http://schemas.openxmlformats.org/officeDocument/2006/relationships" r:embed="rId9" cstate="print"/>
        <a:stretch>
          <a:fillRect/>
        </a:stretch>
      </xdr:blipFill>
      <xdr:spPr>
        <a:xfrm>
          <a:off x="0" y="0"/>
          <a:ext cx="2533650" cy="1266825"/>
        </a:xfrm>
        <a:prstGeom prst="rect">
          <a:avLst/>
        </a:prstGeom>
        <a:noFill/>
      </xdr:spPr>
    </xdr:pic>
    <xdr:clientData fLocksWithSheet="0"/>
  </xdr:twoCellAnchor>
  <xdr:twoCellAnchor>
    <xdr:from>
      <xdr:col>8</xdr:col>
      <xdr:colOff>114300</xdr:colOff>
      <xdr:row>10</xdr:row>
      <xdr:rowOff>85725</xdr:rowOff>
    </xdr:from>
    <xdr:to>
      <xdr:col>8</xdr:col>
      <xdr:colOff>3286125</xdr:colOff>
      <xdr:row>10</xdr:row>
      <xdr:rowOff>2419350</xdr:rowOff>
    </xdr:to>
    <xdr:pic>
      <xdr:nvPicPr>
        <xdr:cNvPr id="15" name="image11.png"/>
        <xdr:cNvPicPr preferRelativeResize="0"/>
      </xdr:nvPicPr>
      <xdr:blipFill>
        <a:blip xmlns:r="http://schemas.openxmlformats.org/officeDocument/2006/relationships" r:embed="rId10" cstate="print"/>
        <a:stretch>
          <a:fillRect/>
        </a:stretch>
      </xdr:blipFill>
      <xdr:spPr>
        <a:xfrm>
          <a:off x="0" y="0"/>
          <a:ext cx="3171825" cy="2333625"/>
        </a:xfrm>
        <a:prstGeom prst="rect">
          <a:avLst/>
        </a:prstGeom>
        <a:noFill/>
      </xdr:spPr>
    </xdr:pic>
    <xdr:clientData fLocksWithSheet="0"/>
  </xdr:twoCellAnchor>
  <xdr:twoCellAnchor>
    <xdr:from>
      <xdr:col>8</xdr:col>
      <xdr:colOff>95250</xdr:colOff>
      <xdr:row>10</xdr:row>
      <xdr:rowOff>2495550</xdr:rowOff>
    </xdr:from>
    <xdr:to>
      <xdr:col>8</xdr:col>
      <xdr:colOff>1704975</xdr:colOff>
      <xdr:row>10</xdr:row>
      <xdr:rowOff>3381375</xdr:rowOff>
    </xdr:to>
    <xdr:pic>
      <xdr:nvPicPr>
        <xdr:cNvPr id="16" name="image10.png"/>
        <xdr:cNvPicPr preferRelativeResize="0"/>
      </xdr:nvPicPr>
      <xdr:blipFill>
        <a:blip xmlns:r="http://schemas.openxmlformats.org/officeDocument/2006/relationships" r:embed="rId11" cstate="print"/>
        <a:stretch>
          <a:fillRect/>
        </a:stretch>
      </xdr:blipFill>
      <xdr:spPr>
        <a:xfrm>
          <a:off x="0" y="0"/>
          <a:ext cx="1609725" cy="885825"/>
        </a:xfrm>
        <a:prstGeom prst="rect">
          <a:avLst/>
        </a:prstGeom>
        <a:noFill/>
      </xdr:spPr>
    </xdr:pic>
    <xdr:clientData fLocksWithSheet="0"/>
  </xdr:twoCellAnchor>
  <xdr:twoCellAnchor>
    <xdr:from>
      <xdr:col>8</xdr:col>
      <xdr:colOff>95250</xdr:colOff>
      <xdr:row>11</xdr:row>
      <xdr:rowOff>47625</xdr:rowOff>
    </xdr:from>
    <xdr:to>
      <xdr:col>8</xdr:col>
      <xdr:colOff>2838450</xdr:colOff>
      <xdr:row>11</xdr:row>
      <xdr:rowOff>1724025</xdr:rowOff>
    </xdr:to>
    <xdr:pic>
      <xdr:nvPicPr>
        <xdr:cNvPr id="17" name="image16.png"/>
        <xdr:cNvPicPr preferRelativeResize="0"/>
      </xdr:nvPicPr>
      <xdr:blipFill>
        <a:blip xmlns:r="http://schemas.openxmlformats.org/officeDocument/2006/relationships" r:embed="rId12" cstate="print"/>
        <a:stretch>
          <a:fillRect/>
        </a:stretch>
      </xdr:blipFill>
      <xdr:spPr>
        <a:xfrm>
          <a:off x="0" y="0"/>
          <a:ext cx="2743200" cy="1676400"/>
        </a:xfrm>
        <a:prstGeom prst="rect">
          <a:avLst/>
        </a:prstGeom>
        <a:noFill/>
      </xdr:spPr>
    </xdr:pic>
    <xdr:clientData fLocksWithSheet="0"/>
  </xdr:twoCellAnchor>
  <xdr:twoCellAnchor>
    <xdr:from>
      <xdr:col>8</xdr:col>
      <xdr:colOff>304800</xdr:colOff>
      <xdr:row>11</xdr:row>
      <xdr:rowOff>1771650</xdr:rowOff>
    </xdr:from>
    <xdr:to>
      <xdr:col>8</xdr:col>
      <xdr:colOff>1914525</xdr:colOff>
      <xdr:row>11</xdr:row>
      <xdr:rowOff>2657475</xdr:rowOff>
    </xdr:to>
    <xdr:pic>
      <xdr:nvPicPr>
        <xdr:cNvPr id="18" name="image10.png"/>
        <xdr:cNvPicPr preferRelativeResize="0"/>
      </xdr:nvPicPr>
      <xdr:blipFill>
        <a:blip xmlns:r="http://schemas.openxmlformats.org/officeDocument/2006/relationships" r:embed="rId11" cstate="print"/>
        <a:stretch>
          <a:fillRect/>
        </a:stretch>
      </xdr:blipFill>
      <xdr:spPr>
        <a:xfrm>
          <a:off x="0" y="0"/>
          <a:ext cx="1609725" cy="885825"/>
        </a:xfrm>
        <a:prstGeom prst="rect">
          <a:avLst/>
        </a:prstGeom>
        <a:noFill/>
      </xdr:spPr>
    </xdr:pic>
    <xdr:clientData fLocksWithSheet="0"/>
  </xdr:twoCellAnchor>
  <xdr:twoCellAnchor>
    <xdr:from>
      <xdr:col>8</xdr:col>
      <xdr:colOff>0</xdr:colOff>
      <xdr:row>12</xdr:row>
      <xdr:rowOff>0</xdr:rowOff>
    </xdr:from>
    <xdr:to>
      <xdr:col>8</xdr:col>
      <xdr:colOff>3362325</xdr:colOff>
      <xdr:row>12</xdr:row>
      <xdr:rowOff>2105025</xdr:rowOff>
    </xdr:to>
    <xdr:pic>
      <xdr:nvPicPr>
        <xdr:cNvPr id="19" name="image12.png"/>
        <xdr:cNvPicPr preferRelativeResize="0"/>
      </xdr:nvPicPr>
      <xdr:blipFill>
        <a:blip xmlns:r="http://schemas.openxmlformats.org/officeDocument/2006/relationships" r:embed="rId13" cstate="print"/>
        <a:stretch>
          <a:fillRect/>
        </a:stretch>
      </xdr:blipFill>
      <xdr:spPr>
        <a:xfrm>
          <a:off x="0" y="0"/>
          <a:ext cx="3362325" cy="2105025"/>
        </a:xfrm>
        <a:prstGeom prst="rect">
          <a:avLst/>
        </a:prstGeom>
        <a:noFill/>
      </xdr:spPr>
    </xdr:pic>
    <xdr:clientData fLocksWithSheet="0"/>
  </xdr:twoCellAnchor>
  <xdr:twoCellAnchor>
    <xdr:from>
      <xdr:col>8</xdr:col>
      <xdr:colOff>85725</xdr:colOff>
      <xdr:row>10</xdr:row>
      <xdr:rowOff>2495550</xdr:rowOff>
    </xdr:from>
    <xdr:to>
      <xdr:col>8</xdr:col>
      <xdr:colOff>1695450</xdr:colOff>
      <xdr:row>10</xdr:row>
      <xdr:rowOff>3381375</xdr:rowOff>
    </xdr:to>
    <xdr:pic>
      <xdr:nvPicPr>
        <xdr:cNvPr id="20" name="image10.png"/>
        <xdr:cNvPicPr preferRelativeResize="0"/>
      </xdr:nvPicPr>
      <xdr:blipFill>
        <a:blip xmlns:r="http://schemas.openxmlformats.org/officeDocument/2006/relationships" r:embed="rId11" cstate="print"/>
        <a:stretch>
          <a:fillRect/>
        </a:stretch>
      </xdr:blipFill>
      <xdr:spPr>
        <a:xfrm>
          <a:off x="0" y="0"/>
          <a:ext cx="1609725" cy="885825"/>
        </a:xfrm>
        <a:prstGeom prst="rect">
          <a:avLst/>
        </a:prstGeom>
        <a:noFill/>
      </xdr:spPr>
    </xdr:pic>
    <xdr:clientData fLocksWithSheet="0"/>
  </xdr:twoCellAnchor>
  <xdr:twoCellAnchor>
    <xdr:from>
      <xdr:col>8</xdr:col>
      <xdr:colOff>171450</xdr:colOff>
      <xdr:row>12</xdr:row>
      <xdr:rowOff>1962150</xdr:rowOff>
    </xdr:from>
    <xdr:to>
      <xdr:col>8</xdr:col>
      <xdr:colOff>1781175</xdr:colOff>
      <xdr:row>12</xdr:row>
      <xdr:rowOff>2847975</xdr:rowOff>
    </xdr:to>
    <xdr:pic>
      <xdr:nvPicPr>
        <xdr:cNvPr id="21" name="image10.png"/>
        <xdr:cNvPicPr preferRelativeResize="0"/>
      </xdr:nvPicPr>
      <xdr:blipFill>
        <a:blip xmlns:r="http://schemas.openxmlformats.org/officeDocument/2006/relationships" r:embed="rId11" cstate="print"/>
        <a:stretch>
          <a:fillRect/>
        </a:stretch>
      </xdr:blipFill>
      <xdr:spPr>
        <a:xfrm>
          <a:off x="0" y="0"/>
          <a:ext cx="1609725" cy="885825"/>
        </a:xfrm>
        <a:prstGeom prst="rect">
          <a:avLst/>
        </a:prstGeom>
        <a:noFill/>
      </xdr:spPr>
    </xdr:pic>
    <xdr:clientData fLocksWithSheet="0"/>
  </xdr:twoCellAnchor>
  <xdr:twoCellAnchor>
    <xdr:from>
      <xdr:col>8</xdr:col>
      <xdr:colOff>285750</xdr:colOff>
      <xdr:row>13</xdr:row>
      <xdr:rowOff>114300</xdr:rowOff>
    </xdr:from>
    <xdr:to>
      <xdr:col>8</xdr:col>
      <xdr:colOff>3276600</xdr:colOff>
      <xdr:row>13</xdr:row>
      <xdr:rowOff>2066925</xdr:rowOff>
    </xdr:to>
    <xdr:pic>
      <xdr:nvPicPr>
        <xdr:cNvPr id="22" name="image13.png"/>
        <xdr:cNvPicPr preferRelativeResize="0"/>
      </xdr:nvPicPr>
      <xdr:blipFill>
        <a:blip xmlns:r="http://schemas.openxmlformats.org/officeDocument/2006/relationships" r:embed="rId14" cstate="print"/>
        <a:stretch>
          <a:fillRect/>
        </a:stretch>
      </xdr:blipFill>
      <xdr:spPr>
        <a:xfrm>
          <a:off x="0" y="0"/>
          <a:ext cx="2990850" cy="1952625"/>
        </a:xfrm>
        <a:prstGeom prst="rect">
          <a:avLst/>
        </a:prstGeom>
        <a:noFill/>
      </xdr:spPr>
    </xdr:pic>
    <xdr:clientData fLocksWithSheet="0"/>
  </xdr:twoCellAnchor>
  <xdr:twoCellAnchor>
    <xdr:from>
      <xdr:col>8</xdr:col>
      <xdr:colOff>9525</xdr:colOff>
      <xdr:row>14</xdr:row>
      <xdr:rowOff>276225</xdr:rowOff>
    </xdr:from>
    <xdr:to>
      <xdr:col>8</xdr:col>
      <xdr:colOff>3057525</xdr:colOff>
      <xdr:row>14</xdr:row>
      <xdr:rowOff>1695450</xdr:rowOff>
    </xdr:to>
    <xdr:pic>
      <xdr:nvPicPr>
        <xdr:cNvPr id="23" name="image14.png"/>
        <xdr:cNvPicPr preferRelativeResize="0"/>
      </xdr:nvPicPr>
      <xdr:blipFill>
        <a:blip xmlns:r="http://schemas.openxmlformats.org/officeDocument/2006/relationships" r:embed="rId15" cstate="print"/>
        <a:stretch>
          <a:fillRect/>
        </a:stretch>
      </xdr:blipFill>
      <xdr:spPr>
        <a:xfrm>
          <a:off x="0" y="0"/>
          <a:ext cx="3048000" cy="1419225"/>
        </a:xfrm>
        <a:prstGeom prst="rect">
          <a:avLst/>
        </a:prstGeom>
        <a:noFill/>
      </xdr:spPr>
    </xdr:pic>
    <xdr:clientData fLocksWithSheet="0"/>
  </xdr:twoCellAnchor>
  <xdr:twoCellAnchor>
    <xdr:from>
      <xdr:col>8</xdr:col>
      <xdr:colOff>57150</xdr:colOff>
      <xdr:row>14</xdr:row>
      <xdr:rowOff>1828800</xdr:rowOff>
    </xdr:from>
    <xdr:to>
      <xdr:col>8</xdr:col>
      <xdr:colOff>2724150</xdr:colOff>
      <xdr:row>14</xdr:row>
      <xdr:rowOff>2686050</xdr:rowOff>
    </xdr:to>
    <xdr:pic>
      <xdr:nvPicPr>
        <xdr:cNvPr id="24" name="image15.png"/>
        <xdr:cNvPicPr preferRelativeResize="0"/>
      </xdr:nvPicPr>
      <xdr:blipFill>
        <a:blip xmlns:r="http://schemas.openxmlformats.org/officeDocument/2006/relationships" r:embed="rId16" cstate="print"/>
        <a:stretch>
          <a:fillRect/>
        </a:stretch>
      </xdr:blipFill>
      <xdr:spPr>
        <a:xfrm>
          <a:off x="0" y="0"/>
          <a:ext cx="2667000" cy="857250"/>
        </a:xfrm>
        <a:prstGeom prst="rect">
          <a:avLst/>
        </a:prstGeom>
        <a:noFill/>
      </xdr:spPr>
    </xdr:pic>
    <xdr:clientData fLocksWithSheet="0"/>
  </xdr:twoCellAnchor>
  <xdr:twoCellAnchor>
    <xdr:from>
      <xdr:col>8</xdr:col>
      <xdr:colOff>114300</xdr:colOff>
      <xdr:row>15</xdr:row>
      <xdr:rowOff>47625</xdr:rowOff>
    </xdr:from>
    <xdr:to>
      <xdr:col>8</xdr:col>
      <xdr:colOff>3219450</xdr:colOff>
      <xdr:row>15</xdr:row>
      <xdr:rowOff>2143125</xdr:rowOff>
    </xdr:to>
    <xdr:pic>
      <xdr:nvPicPr>
        <xdr:cNvPr id="25" name="image17.png"/>
        <xdr:cNvPicPr preferRelativeResize="0"/>
      </xdr:nvPicPr>
      <xdr:blipFill>
        <a:blip xmlns:r="http://schemas.openxmlformats.org/officeDocument/2006/relationships" r:embed="rId17" cstate="print"/>
        <a:stretch>
          <a:fillRect/>
        </a:stretch>
      </xdr:blipFill>
      <xdr:spPr>
        <a:xfrm>
          <a:off x="0" y="0"/>
          <a:ext cx="3105150" cy="2095500"/>
        </a:xfrm>
        <a:prstGeom prst="rect">
          <a:avLst/>
        </a:prstGeom>
        <a:noFill/>
      </xdr:spPr>
    </xdr:pic>
    <xdr:clientData fLocksWithSheet="0"/>
  </xdr:twoCellAnchor>
  <xdr:twoCellAnchor>
    <xdr:from>
      <xdr:col>8</xdr:col>
      <xdr:colOff>304800</xdr:colOff>
      <xdr:row>15</xdr:row>
      <xdr:rowOff>2190750</xdr:rowOff>
    </xdr:from>
    <xdr:to>
      <xdr:col>8</xdr:col>
      <xdr:colOff>2305050</xdr:colOff>
      <xdr:row>15</xdr:row>
      <xdr:rowOff>2838450</xdr:rowOff>
    </xdr:to>
    <xdr:pic>
      <xdr:nvPicPr>
        <xdr:cNvPr id="26"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152400</xdr:colOff>
      <xdr:row>16</xdr:row>
      <xdr:rowOff>47625</xdr:rowOff>
    </xdr:from>
    <xdr:to>
      <xdr:col>8</xdr:col>
      <xdr:colOff>3133725</xdr:colOff>
      <xdr:row>16</xdr:row>
      <xdr:rowOff>2105025</xdr:rowOff>
    </xdr:to>
    <xdr:pic>
      <xdr:nvPicPr>
        <xdr:cNvPr id="27" name="image19.png"/>
        <xdr:cNvPicPr preferRelativeResize="0"/>
      </xdr:nvPicPr>
      <xdr:blipFill>
        <a:blip xmlns:r="http://schemas.openxmlformats.org/officeDocument/2006/relationships" r:embed="rId18" cstate="print"/>
        <a:stretch>
          <a:fillRect/>
        </a:stretch>
      </xdr:blipFill>
      <xdr:spPr>
        <a:xfrm>
          <a:off x="0" y="0"/>
          <a:ext cx="2981325" cy="2057400"/>
        </a:xfrm>
        <a:prstGeom prst="rect">
          <a:avLst/>
        </a:prstGeom>
        <a:noFill/>
      </xdr:spPr>
    </xdr:pic>
    <xdr:clientData fLocksWithSheet="0"/>
  </xdr:twoCellAnchor>
  <xdr:twoCellAnchor>
    <xdr:from>
      <xdr:col>8</xdr:col>
      <xdr:colOff>228600</xdr:colOff>
      <xdr:row>16</xdr:row>
      <xdr:rowOff>2105025</xdr:rowOff>
    </xdr:from>
    <xdr:to>
      <xdr:col>8</xdr:col>
      <xdr:colOff>2228850</xdr:colOff>
      <xdr:row>16</xdr:row>
      <xdr:rowOff>2752725</xdr:rowOff>
    </xdr:to>
    <xdr:pic>
      <xdr:nvPicPr>
        <xdr:cNvPr id="28"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38100</xdr:colOff>
      <xdr:row>17</xdr:row>
      <xdr:rowOff>0</xdr:rowOff>
    </xdr:from>
    <xdr:to>
      <xdr:col>8</xdr:col>
      <xdr:colOff>3314700</xdr:colOff>
      <xdr:row>17</xdr:row>
      <xdr:rowOff>2552700</xdr:rowOff>
    </xdr:to>
    <xdr:pic>
      <xdr:nvPicPr>
        <xdr:cNvPr id="29" name="image18.png"/>
        <xdr:cNvPicPr preferRelativeResize="0"/>
      </xdr:nvPicPr>
      <xdr:blipFill>
        <a:blip xmlns:r="http://schemas.openxmlformats.org/officeDocument/2006/relationships" r:embed="rId19" cstate="print"/>
        <a:stretch>
          <a:fillRect/>
        </a:stretch>
      </xdr:blipFill>
      <xdr:spPr>
        <a:xfrm>
          <a:off x="0" y="0"/>
          <a:ext cx="3276600" cy="2552700"/>
        </a:xfrm>
        <a:prstGeom prst="rect">
          <a:avLst/>
        </a:prstGeom>
        <a:noFill/>
      </xdr:spPr>
    </xdr:pic>
    <xdr:clientData fLocksWithSheet="0"/>
  </xdr:twoCellAnchor>
  <xdr:twoCellAnchor>
    <xdr:from>
      <xdr:col>8</xdr:col>
      <xdr:colOff>95250</xdr:colOff>
      <xdr:row>17</xdr:row>
      <xdr:rowOff>2533650</xdr:rowOff>
    </xdr:from>
    <xdr:to>
      <xdr:col>8</xdr:col>
      <xdr:colOff>2095500</xdr:colOff>
      <xdr:row>17</xdr:row>
      <xdr:rowOff>3181350</xdr:rowOff>
    </xdr:to>
    <xdr:pic>
      <xdr:nvPicPr>
        <xdr:cNvPr id="30"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123825</xdr:colOff>
      <xdr:row>18</xdr:row>
      <xdr:rowOff>76200</xdr:rowOff>
    </xdr:from>
    <xdr:to>
      <xdr:col>8</xdr:col>
      <xdr:colOff>3228975</xdr:colOff>
      <xdr:row>18</xdr:row>
      <xdr:rowOff>2143125</xdr:rowOff>
    </xdr:to>
    <xdr:pic>
      <xdr:nvPicPr>
        <xdr:cNvPr id="31" name="image23.png"/>
        <xdr:cNvPicPr preferRelativeResize="0"/>
      </xdr:nvPicPr>
      <xdr:blipFill>
        <a:blip xmlns:r="http://schemas.openxmlformats.org/officeDocument/2006/relationships" r:embed="rId20" cstate="print"/>
        <a:stretch>
          <a:fillRect/>
        </a:stretch>
      </xdr:blipFill>
      <xdr:spPr>
        <a:xfrm>
          <a:off x="0" y="0"/>
          <a:ext cx="3105150" cy="2066925"/>
        </a:xfrm>
        <a:prstGeom prst="rect">
          <a:avLst/>
        </a:prstGeom>
        <a:noFill/>
      </xdr:spPr>
    </xdr:pic>
    <xdr:clientData fLocksWithSheet="0"/>
  </xdr:twoCellAnchor>
  <xdr:twoCellAnchor>
    <xdr:from>
      <xdr:col>8</xdr:col>
      <xdr:colOff>85725</xdr:colOff>
      <xdr:row>18</xdr:row>
      <xdr:rowOff>2209800</xdr:rowOff>
    </xdr:from>
    <xdr:to>
      <xdr:col>8</xdr:col>
      <xdr:colOff>2085975</xdr:colOff>
      <xdr:row>18</xdr:row>
      <xdr:rowOff>2857500</xdr:rowOff>
    </xdr:to>
    <xdr:pic>
      <xdr:nvPicPr>
        <xdr:cNvPr id="32"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114300</xdr:colOff>
      <xdr:row>19</xdr:row>
      <xdr:rowOff>133350</xdr:rowOff>
    </xdr:from>
    <xdr:to>
      <xdr:col>8</xdr:col>
      <xdr:colOff>3352800</xdr:colOff>
      <xdr:row>19</xdr:row>
      <xdr:rowOff>2228850</xdr:rowOff>
    </xdr:to>
    <xdr:pic>
      <xdr:nvPicPr>
        <xdr:cNvPr id="33" name="image20.png"/>
        <xdr:cNvPicPr preferRelativeResize="0"/>
      </xdr:nvPicPr>
      <xdr:blipFill>
        <a:blip xmlns:r="http://schemas.openxmlformats.org/officeDocument/2006/relationships" r:embed="rId21" cstate="print"/>
        <a:stretch>
          <a:fillRect/>
        </a:stretch>
      </xdr:blipFill>
      <xdr:spPr>
        <a:xfrm>
          <a:off x="0" y="0"/>
          <a:ext cx="3238500" cy="2095500"/>
        </a:xfrm>
        <a:prstGeom prst="rect">
          <a:avLst/>
        </a:prstGeom>
        <a:noFill/>
      </xdr:spPr>
    </xdr:pic>
    <xdr:clientData fLocksWithSheet="0"/>
  </xdr:twoCellAnchor>
  <xdr:twoCellAnchor>
    <xdr:from>
      <xdr:col>8</xdr:col>
      <xdr:colOff>209550</xdr:colOff>
      <xdr:row>19</xdr:row>
      <xdr:rowOff>2209800</xdr:rowOff>
    </xdr:from>
    <xdr:to>
      <xdr:col>8</xdr:col>
      <xdr:colOff>2209800</xdr:colOff>
      <xdr:row>19</xdr:row>
      <xdr:rowOff>2857500</xdr:rowOff>
    </xdr:to>
    <xdr:pic>
      <xdr:nvPicPr>
        <xdr:cNvPr id="34"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161925</xdr:colOff>
      <xdr:row>20</xdr:row>
      <xdr:rowOff>0</xdr:rowOff>
    </xdr:from>
    <xdr:to>
      <xdr:col>8</xdr:col>
      <xdr:colOff>3209925</xdr:colOff>
      <xdr:row>20</xdr:row>
      <xdr:rowOff>1714500</xdr:rowOff>
    </xdr:to>
    <xdr:pic>
      <xdr:nvPicPr>
        <xdr:cNvPr id="35" name="image21.png"/>
        <xdr:cNvPicPr preferRelativeResize="0"/>
      </xdr:nvPicPr>
      <xdr:blipFill>
        <a:blip xmlns:r="http://schemas.openxmlformats.org/officeDocument/2006/relationships" r:embed="rId22" cstate="print"/>
        <a:stretch>
          <a:fillRect/>
        </a:stretch>
      </xdr:blipFill>
      <xdr:spPr>
        <a:xfrm>
          <a:off x="0" y="0"/>
          <a:ext cx="3048000" cy="1714500"/>
        </a:xfrm>
        <a:prstGeom prst="rect">
          <a:avLst/>
        </a:prstGeom>
        <a:noFill/>
      </xdr:spPr>
    </xdr:pic>
    <xdr:clientData fLocksWithSheet="0"/>
  </xdr:twoCellAnchor>
  <xdr:twoCellAnchor>
    <xdr:from>
      <xdr:col>8</xdr:col>
      <xdr:colOff>85725</xdr:colOff>
      <xdr:row>20</xdr:row>
      <xdr:rowOff>1771650</xdr:rowOff>
    </xdr:from>
    <xdr:to>
      <xdr:col>8</xdr:col>
      <xdr:colOff>2085975</xdr:colOff>
      <xdr:row>20</xdr:row>
      <xdr:rowOff>2419350</xdr:rowOff>
    </xdr:to>
    <xdr:pic>
      <xdr:nvPicPr>
        <xdr:cNvPr id="36"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171450</xdr:colOff>
      <xdr:row>21</xdr:row>
      <xdr:rowOff>47625</xdr:rowOff>
    </xdr:from>
    <xdr:to>
      <xdr:col>8</xdr:col>
      <xdr:colOff>3190875</xdr:colOff>
      <xdr:row>21</xdr:row>
      <xdr:rowOff>2009775</xdr:rowOff>
    </xdr:to>
    <xdr:pic>
      <xdr:nvPicPr>
        <xdr:cNvPr id="37" name="image22.png"/>
        <xdr:cNvPicPr preferRelativeResize="0"/>
      </xdr:nvPicPr>
      <xdr:blipFill>
        <a:blip xmlns:r="http://schemas.openxmlformats.org/officeDocument/2006/relationships" r:embed="rId23" cstate="print"/>
        <a:stretch>
          <a:fillRect/>
        </a:stretch>
      </xdr:blipFill>
      <xdr:spPr>
        <a:xfrm>
          <a:off x="0" y="0"/>
          <a:ext cx="3019425" cy="1962150"/>
        </a:xfrm>
        <a:prstGeom prst="rect">
          <a:avLst/>
        </a:prstGeom>
        <a:noFill/>
      </xdr:spPr>
    </xdr:pic>
    <xdr:clientData fLocksWithSheet="0"/>
  </xdr:twoCellAnchor>
  <xdr:twoCellAnchor>
    <xdr:from>
      <xdr:col>8</xdr:col>
      <xdr:colOff>161925</xdr:colOff>
      <xdr:row>21</xdr:row>
      <xdr:rowOff>2019300</xdr:rowOff>
    </xdr:from>
    <xdr:to>
      <xdr:col>8</xdr:col>
      <xdr:colOff>2162175</xdr:colOff>
      <xdr:row>21</xdr:row>
      <xdr:rowOff>2667000</xdr:rowOff>
    </xdr:to>
    <xdr:pic>
      <xdr:nvPicPr>
        <xdr:cNvPr id="38"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95250</xdr:colOff>
      <xdr:row>22</xdr:row>
      <xdr:rowOff>38100</xdr:rowOff>
    </xdr:from>
    <xdr:to>
      <xdr:col>8</xdr:col>
      <xdr:colOff>3419475</xdr:colOff>
      <xdr:row>22</xdr:row>
      <xdr:rowOff>2190750</xdr:rowOff>
    </xdr:to>
    <xdr:pic>
      <xdr:nvPicPr>
        <xdr:cNvPr id="39" name="image24.png"/>
        <xdr:cNvPicPr preferRelativeResize="0"/>
      </xdr:nvPicPr>
      <xdr:blipFill>
        <a:blip xmlns:r="http://schemas.openxmlformats.org/officeDocument/2006/relationships" r:embed="rId24" cstate="print"/>
        <a:stretch>
          <a:fillRect/>
        </a:stretch>
      </xdr:blipFill>
      <xdr:spPr>
        <a:xfrm>
          <a:off x="0" y="0"/>
          <a:ext cx="3324225" cy="2152650"/>
        </a:xfrm>
        <a:prstGeom prst="rect">
          <a:avLst/>
        </a:prstGeom>
        <a:noFill/>
      </xdr:spPr>
    </xdr:pic>
    <xdr:clientData fLocksWithSheet="0"/>
  </xdr:twoCellAnchor>
  <xdr:twoCellAnchor>
    <xdr:from>
      <xdr:col>7</xdr:col>
      <xdr:colOff>2514600</xdr:colOff>
      <xdr:row>22</xdr:row>
      <xdr:rowOff>2209800</xdr:rowOff>
    </xdr:from>
    <xdr:to>
      <xdr:col>8</xdr:col>
      <xdr:colOff>533400</xdr:colOff>
      <xdr:row>22</xdr:row>
      <xdr:rowOff>2857500</xdr:rowOff>
    </xdr:to>
    <xdr:pic>
      <xdr:nvPicPr>
        <xdr:cNvPr id="40" name="image15.png"/>
        <xdr:cNvPicPr preferRelativeResize="0"/>
      </xdr:nvPicPr>
      <xdr:blipFill>
        <a:blip xmlns:r="http://schemas.openxmlformats.org/officeDocument/2006/relationships" r:embed="rId16" cstate="print"/>
        <a:stretch>
          <a:fillRect/>
        </a:stretch>
      </xdr:blipFill>
      <xdr:spPr>
        <a:xfrm>
          <a:off x="0" y="0"/>
          <a:ext cx="2514600" cy="647700"/>
        </a:xfrm>
        <a:prstGeom prst="rect">
          <a:avLst/>
        </a:prstGeom>
        <a:noFill/>
      </xdr:spPr>
    </xdr:pic>
    <xdr:clientData fLocksWithSheet="0"/>
  </xdr:twoCellAnchor>
  <xdr:twoCellAnchor>
    <xdr:from>
      <xdr:col>8</xdr:col>
      <xdr:colOff>9525</xdr:colOff>
      <xdr:row>23</xdr:row>
      <xdr:rowOff>38100</xdr:rowOff>
    </xdr:from>
    <xdr:to>
      <xdr:col>8</xdr:col>
      <xdr:colOff>2524125</xdr:colOff>
      <xdr:row>23</xdr:row>
      <xdr:rowOff>1695450</xdr:rowOff>
    </xdr:to>
    <xdr:pic>
      <xdr:nvPicPr>
        <xdr:cNvPr id="41" name="image25.png"/>
        <xdr:cNvPicPr preferRelativeResize="0"/>
      </xdr:nvPicPr>
      <xdr:blipFill>
        <a:blip xmlns:r="http://schemas.openxmlformats.org/officeDocument/2006/relationships" r:embed="rId25" cstate="print"/>
        <a:stretch>
          <a:fillRect/>
        </a:stretch>
      </xdr:blipFill>
      <xdr:spPr>
        <a:xfrm>
          <a:off x="0" y="0"/>
          <a:ext cx="2514600" cy="1657350"/>
        </a:xfrm>
        <a:prstGeom prst="rect">
          <a:avLst/>
        </a:prstGeom>
        <a:noFill/>
      </xdr:spPr>
    </xdr:pic>
    <xdr:clientData fLocksWithSheet="0"/>
  </xdr:twoCellAnchor>
  <xdr:twoCellAnchor>
    <xdr:from>
      <xdr:col>8</xdr:col>
      <xdr:colOff>123825</xdr:colOff>
      <xdr:row>23</xdr:row>
      <xdr:rowOff>1647825</xdr:rowOff>
    </xdr:from>
    <xdr:to>
      <xdr:col>8</xdr:col>
      <xdr:colOff>2124075</xdr:colOff>
      <xdr:row>23</xdr:row>
      <xdr:rowOff>2295525</xdr:rowOff>
    </xdr:to>
    <xdr:pic>
      <xdr:nvPicPr>
        <xdr:cNvPr id="42"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123825</xdr:colOff>
      <xdr:row>24</xdr:row>
      <xdr:rowOff>76200</xdr:rowOff>
    </xdr:from>
    <xdr:to>
      <xdr:col>8</xdr:col>
      <xdr:colOff>2390775</xdr:colOff>
      <xdr:row>24</xdr:row>
      <xdr:rowOff>1562100</xdr:rowOff>
    </xdr:to>
    <xdr:pic>
      <xdr:nvPicPr>
        <xdr:cNvPr id="43" name="image26.png"/>
        <xdr:cNvPicPr preferRelativeResize="0"/>
      </xdr:nvPicPr>
      <xdr:blipFill>
        <a:blip xmlns:r="http://schemas.openxmlformats.org/officeDocument/2006/relationships" r:embed="rId26" cstate="print"/>
        <a:stretch>
          <a:fillRect/>
        </a:stretch>
      </xdr:blipFill>
      <xdr:spPr>
        <a:xfrm>
          <a:off x="0" y="0"/>
          <a:ext cx="2266950" cy="1485900"/>
        </a:xfrm>
        <a:prstGeom prst="rect">
          <a:avLst/>
        </a:prstGeom>
        <a:noFill/>
      </xdr:spPr>
    </xdr:pic>
    <xdr:clientData fLocksWithSheet="0"/>
  </xdr:twoCellAnchor>
  <xdr:twoCellAnchor>
    <xdr:from>
      <xdr:col>8</xdr:col>
      <xdr:colOff>9525</xdr:colOff>
      <xdr:row>24</xdr:row>
      <xdr:rowOff>1457325</xdr:rowOff>
    </xdr:from>
    <xdr:to>
      <xdr:col>8</xdr:col>
      <xdr:colOff>2009775</xdr:colOff>
      <xdr:row>24</xdr:row>
      <xdr:rowOff>2105025</xdr:rowOff>
    </xdr:to>
    <xdr:pic>
      <xdr:nvPicPr>
        <xdr:cNvPr id="44"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0</xdr:colOff>
      <xdr:row>25</xdr:row>
      <xdr:rowOff>2057400</xdr:rowOff>
    </xdr:from>
    <xdr:to>
      <xdr:col>8</xdr:col>
      <xdr:colOff>2000250</xdr:colOff>
      <xdr:row>25</xdr:row>
      <xdr:rowOff>2705100</xdr:rowOff>
    </xdr:to>
    <xdr:pic>
      <xdr:nvPicPr>
        <xdr:cNvPr id="45"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85725</xdr:colOff>
      <xdr:row>25</xdr:row>
      <xdr:rowOff>19050</xdr:rowOff>
    </xdr:from>
    <xdr:to>
      <xdr:col>8</xdr:col>
      <xdr:colOff>3038475</xdr:colOff>
      <xdr:row>25</xdr:row>
      <xdr:rowOff>2038350</xdr:rowOff>
    </xdr:to>
    <xdr:pic>
      <xdr:nvPicPr>
        <xdr:cNvPr id="46" name="image27.png"/>
        <xdr:cNvPicPr preferRelativeResize="0"/>
      </xdr:nvPicPr>
      <xdr:blipFill>
        <a:blip xmlns:r="http://schemas.openxmlformats.org/officeDocument/2006/relationships" r:embed="rId27" cstate="print"/>
        <a:stretch>
          <a:fillRect/>
        </a:stretch>
      </xdr:blipFill>
      <xdr:spPr>
        <a:xfrm>
          <a:off x="0" y="0"/>
          <a:ext cx="2952750" cy="2019300"/>
        </a:xfrm>
        <a:prstGeom prst="rect">
          <a:avLst/>
        </a:prstGeom>
        <a:noFill/>
      </xdr:spPr>
    </xdr:pic>
    <xdr:clientData fLocksWithSheet="0"/>
  </xdr:twoCellAnchor>
  <xdr:twoCellAnchor>
    <xdr:from>
      <xdr:col>7</xdr:col>
      <xdr:colOff>2486025</xdr:colOff>
      <xdr:row>24</xdr:row>
      <xdr:rowOff>1714500</xdr:rowOff>
    </xdr:from>
    <xdr:to>
      <xdr:col>8</xdr:col>
      <xdr:colOff>504825</xdr:colOff>
      <xdr:row>24</xdr:row>
      <xdr:rowOff>2362200</xdr:rowOff>
    </xdr:to>
    <xdr:pic>
      <xdr:nvPicPr>
        <xdr:cNvPr id="47" name="image15.png"/>
        <xdr:cNvPicPr preferRelativeResize="0"/>
      </xdr:nvPicPr>
      <xdr:blipFill>
        <a:blip xmlns:r="http://schemas.openxmlformats.org/officeDocument/2006/relationships" r:embed="rId16" cstate="print"/>
        <a:stretch>
          <a:fillRect/>
        </a:stretch>
      </xdr:blipFill>
      <xdr:spPr>
        <a:xfrm>
          <a:off x="0" y="0"/>
          <a:ext cx="2514600" cy="647700"/>
        </a:xfrm>
        <a:prstGeom prst="rect">
          <a:avLst/>
        </a:prstGeom>
        <a:noFill/>
      </xdr:spPr>
    </xdr:pic>
    <xdr:clientData fLocksWithSheet="0"/>
  </xdr:twoCellAnchor>
  <xdr:twoCellAnchor>
    <xdr:from>
      <xdr:col>8</xdr:col>
      <xdr:colOff>38100</xdr:colOff>
      <xdr:row>26</xdr:row>
      <xdr:rowOff>57150</xdr:rowOff>
    </xdr:from>
    <xdr:to>
      <xdr:col>8</xdr:col>
      <xdr:colOff>2971800</xdr:colOff>
      <xdr:row>26</xdr:row>
      <xdr:rowOff>2000250</xdr:rowOff>
    </xdr:to>
    <xdr:pic>
      <xdr:nvPicPr>
        <xdr:cNvPr id="48" name="image28.png"/>
        <xdr:cNvPicPr preferRelativeResize="0"/>
      </xdr:nvPicPr>
      <xdr:blipFill>
        <a:blip xmlns:r="http://schemas.openxmlformats.org/officeDocument/2006/relationships" r:embed="rId28" cstate="print"/>
        <a:stretch>
          <a:fillRect/>
        </a:stretch>
      </xdr:blipFill>
      <xdr:spPr>
        <a:xfrm>
          <a:off x="0" y="0"/>
          <a:ext cx="2933700" cy="1943100"/>
        </a:xfrm>
        <a:prstGeom prst="rect">
          <a:avLst/>
        </a:prstGeom>
        <a:noFill/>
      </xdr:spPr>
    </xdr:pic>
    <xdr:clientData fLocksWithSheet="0"/>
  </xdr:twoCellAnchor>
  <xdr:twoCellAnchor>
    <xdr:from>
      <xdr:col>8</xdr:col>
      <xdr:colOff>47625</xdr:colOff>
      <xdr:row>26</xdr:row>
      <xdr:rowOff>2066925</xdr:rowOff>
    </xdr:from>
    <xdr:to>
      <xdr:col>8</xdr:col>
      <xdr:colOff>2047875</xdr:colOff>
      <xdr:row>26</xdr:row>
      <xdr:rowOff>2714625</xdr:rowOff>
    </xdr:to>
    <xdr:pic>
      <xdr:nvPicPr>
        <xdr:cNvPr id="49"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95250</xdr:colOff>
      <xdr:row>27</xdr:row>
      <xdr:rowOff>57150</xdr:rowOff>
    </xdr:from>
    <xdr:to>
      <xdr:col>8</xdr:col>
      <xdr:colOff>2952750</xdr:colOff>
      <xdr:row>27</xdr:row>
      <xdr:rowOff>1943100</xdr:rowOff>
    </xdr:to>
    <xdr:pic>
      <xdr:nvPicPr>
        <xdr:cNvPr id="50" name="image30.png"/>
        <xdr:cNvPicPr preferRelativeResize="0"/>
      </xdr:nvPicPr>
      <xdr:blipFill>
        <a:blip xmlns:r="http://schemas.openxmlformats.org/officeDocument/2006/relationships" r:embed="rId29" cstate="print"/>
        <a:stretch>
          <a:fillRect/>
        </a:stretch>
      </xdr:blipFill>
      <xdr:spPr>
        <a:xfrm>
          <a:off x="0" y="0"/>
          <a:ext cx="2857500" cy="1885950"/>
        </a:xfrm>
        <a:prstGeom prst="rect">
          <a:avLst/>
        </a:prstGeom>
        <a:noFill/>
      </xdr:spPr>
    </xdr:pic>
    <xdr:clientData fLocksWithSheet="0"/>
  </xdr:twoCellAnchor>
  <xdr:twoCellAnchor>
    <xdr:from>
      <xdr:col>8</xdr:col>
      <xdr:colOff>133350</xdr:colOff>
      <xdr:row>28</xdr:row>
      <xdr:rowOff>133350</xdr:rowOff>
    </xdr:from>
    <xdr:to>
      <xdr:col>8</xdr:col>
      <xdr:colOff>2733675</xdr:colOff>
      <xdr:row>28</xdr:row>
      <xdr:rowOff>2057400</xdr:rowOff>
    </xdr:to>
    <xdr:pic>
      <xdr:nvPicPr>
        <xdr:cNvPr id="51" name="image29.png"/>
        <xdr:cNvPicPr preferRelativeResize="0"/>
      </xdr:nvPicPr>
      <xdr:blipFill>
        <a:blip xmlns:r="http://schemas.openxmlformats.org/officeDocument/2006/relationships" r:embed="rId30" cstate="print"/>
        <a:stretch>
          <a:fillRect/>
        </a:stretch>
      </xdr:blipFill>
      <xdr:spPr>
        <a:xfrm>
          <a:off x="0" y="0"/>
          <a:ext cx="2600325" cy="1924050"/>
        </a:xfrm>
        <a:prstGeom prst="rect">
          <a:avLst/>
        </a:prstGeom>
        <a:noFill/>
      </xdr:spPr>
    </xdr:pic>
    <xdr:clientData fLocksWithSheet="0"/>
  </xdr:twoCellAnchor>
  <xdr:twoCellAnchor>
    <xdr:from>
      <xdr:col>8</xdr:col>
      <xdr:colOff>85725</xdr:colOff>
      <xdr:row>28</xdr:row>
      <xdr:rowOff>2038350</xdr:rowOff>
    </xdr:from>
    <xdr:to>
      <xdr:col>8</xdr:col>
      <xdr:colOff>2085975</xdr:colOff>
      <xdr:row>28</xdr:row>
      <xdr:rowOff>2686050</xdr:rowOff>
    </xdr:to>
    <xdr:pic>
      <xdr:nvPicPr>
        <xdr:cNvPr id="52" name="image15.png"/>
        <xdr:cNvPicPr preferRelativeResize="0"/>
      </xdr:nvPicPr>
      <xdr:blipFill>
        <a:blip xmlns:r="http://schemas.openxmlformats.org/officeDocument/2006/relationships" r:embed="rId16" cstate="print"/>
        <a:stretch>
          <a:fillRect/>
        </a:stretch>
      </xdr:blipFill>
      <xdr:spPr>
        <a:xfrm>
          <a:off x="0" y="0"/>
          <a:ext cx="2000250" cy="647700"/>
        </a:xfrm>
        <a:prstGeom prst="rect">
          <a:avLst/>
        </a:prstGeom>
        <a:noFill/>
      </xdr:spPr>
    </xdr:pic>
    <xdr:clientData fLocksWithSheet="0"/>
  </xdr:twoCellAnchor>
  <xdr:twoCellAnchor>
    <xdr:from>
      <xdr:col>8</xdr:col>
      <xdr:colOff>19050</xdr:colOff>
      <xdr:row>29</xdr:row>
      <xdr:rowOff>123825</xdr:rowOff>
    </xdr:from>
    <xdr:to>
      <xdr:col>8</xdr:col>
      <xdr:colOff>3076575</xdr:colOff>
      <xdr:row>29</xdr:row>
      <xdr:rowOff>1962150</xdr:rowOff>
    </xdr:to>
    <xdr:pic>
      <xdr:nvPicPr>
        <xdr:cNvPr id="53" name="image31.png"/>
        <xdr:cNvPicPr preferRelativeResize="0"/>
      </xdr:nvPicPr>
      <xdr:blipFill>
        <a:blip xmlns:r="http://schemas.openxmlformats.org/officeDocument/2006/relationships" r:embed="rId31" cstate="print"/>
        <a:stretch>
          <a:fillRect/>
        </a:stretch>
      </xdr:blipFill>
      <xdr:spPr>
        <a:xfrm>
          <a:off x="0" y="0"/>
          <a:ext cx="3057525" cy="1838325"/>
        </a:xfrm>
        <a:prstGeom prst="rect">
          <a:avLst/>
        </a:prstGeom>
        <a:noFill/>
      </xdr:spPr>
    </xdr:pic>
    <xdr:clientData fLocksWithSheet="0"/>
  </xdr:twoCellAnchor>
  <xdr:twoCellAnchor>
    <xdr:from>
      <xdr:col>8</xdr:col>
      <xdr:colOff>57150</xdr:colOff>
      <xdr:row>30</xdr:row>
      <xdr:rowOff>38100</xdr:rowOff>
    </xdr:from>
    <xdr:to>
      <xdr:col>8</xdr:col>
      <xdr:colOff>2390775</xdr:colOff>
      <xdr:row>30</xdr:row>
      <xdr:rowOff>1638300</xdr:rowOff>
    </xdr:to>
    <xdr:pic>
      <xdr:nvPicPr>
        <xdr:cNvPr id="54" name="image39.png"/>
        <xdr:cNvPicPr preferRelativeResize="0"/>
      </xdr:nvPicPr>
      <xdr:blipFill>
        <a:blip xmlns:r="http://schemas.openxmlformats.org/officeDocument/2006/relationships" r:embed="rId32" cstate="print"/>
        <a:stretch>
          <a:fillRect/>
        </a:stretch>
      </xdr:blipFill>
      <xdr:spPr>
        <a:xfrm>
          <a:off x="0" y="0"/>
          <a:ext cx="2333625" cy="1600200"/>
        </a:xfrm>
        <a:prstGeom prst="rect">
          <a:avLst/>
        </a:prstGeom>
        <a:noFill/>
      </xdr:spPr>
    </xdr:pic>
    <xdr:clientData fLocksWithSheet="0"/>
  </xdr:twoCellAnchor>
  <xdr:twoCellAnchor>
    <xdr:from>
      <xdr:col>8</xdr:col>
      <xdr:colOff>123825</xdr:colOff>
      <xdr:row>31</xdr:row>
      <xdr:rowOff>85725</xdr:rowOff>
    </xdr:from>
    <xdr:to>
      <xdr:col>8</xdr:col>
      <xdr:colOff>2609850</xdr:colOff>
      <xdr:row>31</xdr:row>
      <xdr:rowOff>1771650</xdr:rowOff>
    </xdr:to>
    <xdr:pic>
      <xdr:nvPicPr>
        <xdr:cNvPr id="55" name="image32.png"/>
        <xdr:cNvPicPr preferRelativeResize="0"/>
      </xdr:nvPicPr>
      <xdr:blipFill>
        <a:blip xmlns:r="http://schemas.openxmlformats.org/officeDocument/2006/relationships" r:embed="rId33" cstate="print"/>
        <a:stretch>
          <a:fillRect/>
        </a:stretch>
      </xdr:blipFill>
      <xdr:spPr>
        <a:xfrm>
          <a:off x="0" y="0"/>
          <a:ext cx="2486025" cy="1685925"/>
        </a:xfrm>
        <a:prstGeom prst="rect">
          <a:avLst/>
        </a:prstGeom>
        <a:noFill/>
      </xdr:spPr>
    </xdr:pic>
    <xdr:clientData fLocksWithSheet="0"/>
  </xdr:twoCellAnchor>
  <xdr:twoCellAnchor>
    <xdr:from>
      <xdr:col>8</xdr:col>
      <xdr:colOff>57150</xdr:colOff>
      <xdr:row>31</xdr:row>
      <xdr:rowOff>1685925</xdr:rowOff>
    </xdr:from>
    <xdr:to>
      <xdr:col>8</xdr:col>
      <xdr:colOff>2286000</xdr:colOff>
      <xdr:row>31</xdr:row>
      <xdr:rowOff>2647950</xdr:rowOff>
    </xdr:to>
    <xdr:pic>
      <xdr:nvPicPr>
        <xdr:cNvPr id="56" name="image33.png"/>
        <xdr:cNvPicPr preferRelativeResize="0"/>
      </xdr:nvPicPr>
      <xdr:blipFill>
        <a:blip xmlns:r="http://schemas.openxmlformats.org/officeDocument/2006/relationships" r:embed="rId34" cstate="print"/>
        <a:stretch>
          <a:fillRect/>
        </a:stretch>
      </xdr:blipFill>
      <xdr:spPr>
        <a:xfrm>
          <a:off x="0" y="0"/>
          <a:ext cx="2228850" cy="962025"/>
        </a:xfrm>
        <a:prstGeom prst="rect">
          <a:avLst/>
        </a:prstGeom>
        <a:noFill/>
      </xdr:spPr>
    </xdr:pic>
    <xdr:clientData fLocksWithSheet="0"/>
  </xdr:twoCellAnchor>
  <xdr:twoCellAnchor>
    <xdr:from>
      <xdr:col>8</xdr:col>
      <xdr:colOff>438150</xdr:colOff>
      <xdr:row>31</xdr:row>
      <xdr:rowOff>2714625</xdr:rowOff>
    </xdr:from>
    <xdr:to>
      <xdr:col>8</xdr:col>
      <xdr:colOff>3181350</xdr:colOff>
      <xdr:row>32</xdr:row>
      <xdr:rowOff>1800225</xdr:rowOff>
    </xdr:to>
    <xdr:pic>
      <xdr:nvPicPr>
        <xdr:cNvPr id="57" name="image34.png"/>
        <xdr:cNvPicPr preferRelativeResize="0"/>
      </xdr:nvPicPr>
      <xdr:blipFill>
        <a:blip xmlns:r="http://schemas.openxmlformats.org/officeDocument/2006/relationships" r:embed="rId35" cstate="print"/>
        <a:stretch>
          <a:fillRect/>
        </a:stretch>
      </xdr:blipFill>
      <xdr:spPr>
        <a:xfrm>
          <a:off x="0" y="0"/>
          <a:ext cx="2743200" cy="1838325"/>
        </a:xfrm>
        <a:prstGeom prst="rect">
          <a:avLst/>
        </a:prstGeom>
        <a:noFill/>
      </xdr:spPr>
    </xdr:pic>
    <xdr:clientData fLocksWithSheet="0"/>
  </xdr:twoCellAnchor>
  <xdr:twoCellAnchor>
    <xdr:from>
      <xdr:col>8</xdr:col>
      <xdr:colOff>85725</xdr:colOff>
      <xdr:row>36</xdr:row>
      <xdr:rowOff>9525</xdr:rowOff>
    </xdr:from>
    <xdr:to>
      <xdr:col>8</xdr:col>
      <xdr:colOff>5133975</xdr:colOff>
      <xdr:row>36</xdr:row>
      <xdr:rowOff>1666875</xdr:rowOff>
    </xdr:to>
    <xdr:pic>
      <xdr:nvPicPr>
        <xdr:cNvPr id="58" name="image35.png"/>
        <xdr:cNvPicPr preferRelativeResize="0"/>
      </xdr:nvPicPr>
      <xdr:blipFill>
        <a:blip xmlns:r="http://schemas.openxmlformats.org/officeDocument/2006/relationships" r:embed="rId36" cstate="print"/>
        <a:stretch>
          <a:fillRect/>
        </a:stretch>
      </xdr:blipFill>
      <xdr:spPr>
        <a:xfrm>
          <a:off x="0" y="0"/>
          <a:ext cx="5048250" cy="1657350"/>
        </a:xfrm>
        <a:prstGeom prst="rect">
          <a:avLst/>
        </a:prstGeom>
        <a:noFill/>
      </xdr:spPr>
    </xdr:pic>
    <xdr:clientData fLocksWithSheet="0"/>
  </xdr:twoCellAnchor>
  <xdr:twoCellAnchor>
    <xdr:from>
      <xdr:col>8</xdr:col>
      <xdr:colOff>161925</xdr:colOff>
      <xdr:row>37</xdr:row>
      <xdr:rowOff>133350</xdr:rowOff>
    </xdr:from>
    <xdr:to>
      <xdr:col>8</xdr:col>
      <xdr:colOff>3514725</xdr:colOff>
      <xdr:row>37</xdr:row>
      <xdr:rowOff>1657350</xdr:rowOff>
    </xdr:to>
    <xdr:pic>
      <xdr:nvPicPr>
        <xdr:cNvPr id="59" name="image36.png"/>
        <xdr:cNvPicPr preferRelativeResize="0"/>
      </xdr:nvPicPr>
      <xdr:blipFill>
        <a:blip xmlns:r="http://schemas.openxmlformats.org/officeDocument/2006/relationships" r:embed="rId37" cstate="print"/>
        <a:stretch>
          <a:fillRect/>
        </a:stretch>
      </xdr:blipFill>
      <xdr:spPr>
        <a:xfrm>
          <a:off x="0" y="0"/>
          <a:ext cx="3352800" cy="1524000"/>
        </a:xfrm>
        <a:prstGeom prst="rect">
          <a:avLst/>
        </a:prstGeom>
        <a:noFill/>
      </xdr:spPr>
    </xdr:pic>
    <xdr:clientData fLocksWithSheet="0"/>
  </xdr:twoCellAnchor>
  <xdr:twoCellAnchor>
    <xdr:from>
      <xdr:col>8</xdr:col>
      <xdr:colOff>114300</xdr:colOff>
      <xdr:row>38</xdr:row>
      <xdr:rowOff>38100</xdr:rowOff>
    </xdr:from>
    <xdr:to>
      <xdr:col>8</xdr:col>
      <xdr:colOff>3209925</xdr:colOff>
      <xdr:row>38</xdr:row>
      <xdr:rowOff>2066925</xdr:rowOff>
    </xdr:to>
    <xdr:pic>
      <xdr:nvPicPr>
        <xdr:cNvPr id="60" name="image37.png"/>
        <xdr:cNvPicPr preferRelativeResize="0"/>
      </xdr:nvPicPr>
      <xdr:blipFill>
        <a:blip xmlns:r="http://schemas.openxmlformats.org/officeDocument/2006/relationships" r:embed="rId38" cstate="print"/>
        <a:stretch>
          <a:fillRect/>
        </a:stretch>
      </xdr:blipFill>
      <xdr:spPr>
        <a:xfrm>
          <a:off x="0" y="0"/>
          <a:ext cx="3095625" cy="2028825"/>
        </a:xfrm>
        <a:prstGeom prst="rect">
          <a:avLst/>
        </a:prstGeom>
        <a:noFill/>
      </xdr:spPr>
    </xdr:pic>
    <xdr:clientData fLocksWithSheet="0"/>
  </xdr:twoCellAnchor>
  <xdr:twoCellAnchor>
    <xdr:from>
      <xdr:col>8</xdr:col>
      <xdr:colOff>76200</xdr:colOff>
      <xdr:row>39</xdr:row>
      <xdr:rowOff>133350</xdr:rowOff>
    </xdr:from>
    <xdr:to>
      <xdr:col>8</xdr:col>
      <xdr:colOff>3619500</xdr:colOff>
      <xdr:row>39</xdr:row>
      <xdr:rowOff>1247775</xdr:rowOff>
    </xdr:to>
    <xdr:pic>
      <xdr:nvPicPr>
        <xdr:cNvPr id="61" name="image38.png"/>
        <xdr:cNvPicPr preferRelativeResize="0"/>
      </xdr:nvPicPr>
      <xdr:blipFill>
        <a:blip xmlns:r="http://schemas.openxmlformats.org/officeDocument/2006/relationships" r:embed="rId39" cstate="print"/>
        <a:stretch>
          <a:fillRect/>
        </a:stretch>
      </xdr:blipFill>
      <xdr:spPr>
        <a:xfrm>
          <a:off x="0" y="0"/>
          <a:ext cx="3543300" cy="1114425"/>
        </a:xfrm>
        <a:prstGeom prst="rect">
          <a:avLst/>
        </a:prstGeom>
        <a:noFill/>
      </xdr:spPr>
    </xdr:pic>
    <xdr:clientData fLocksWithSheet="0"/>
  </xdr:twoCellAnchor>
  <xdr:twoCellAnchor>
    <xdr:from>
      <xdr:col>8</xdr:col>
      <xdr:colOff>57150</xdr:colOff>
      <xdr:row>40</xdr:row>
      <xdr:rowOff>200025</xdr:rowOff>
    </xdr:from>
    <xdr:to>
      <xdr:col>9</xdr:col>
      <xdr:colOff>600075</xdr:colOff>
      <xdr:row>40</xdr:row>
      <xdr:rowOff>1400175</xdr:rowOff>
    </xdr:to>
    <xdr:pic>
      <xdr:nvPicPr>
        <xdr:cNvPr id="62" name="image40.png"/>
        <xdr:cNvPicPr preferRelativeResize="0"/>
      </xdr:nvPicPr>
      <xdr:blipFill>
        <a:blip xmlns:r="http://schemas.openxmlformats.org/officeDocument/2006/relationships" r:embed="rId40" cstate="print"/>
        <a:stretch>
          <a:fillRect/>
        </a:stretch>
      </xdr:blipFill>
      <xdr:spPr>
        <a:xfrm>
          <a:off x="0" y="0"/>
          <a:ext cx="6924675" cy="1200150"/>
        </a:xfrm>
        <a:prstGeom prst="rect">
          <a:avLst/>
        </a:prstGeom>
        <a:noFill/>
      </xdr:spPr>
    </xdr:pic>
    <xdr:clientData fLocksWithSheet="0"/>
  </xdr:twoCellAnchor>
  <xdr:twoCellAnchor>
    <xdr:from>
      <xdr:col>8</xdr:col>
      <xdr:colOff>285750</xdr:colOff>
      <xdr:row>41</xdr:row>
      <xdr:rowOff>152400</xdr:rowOff>
    </xdr:from>
    <xdr:to>
      <xdr:col>8</xdr:col>
      <xdr:colOff>2838450</xdr:colOff>
      <xdr:row>41</xdr:row>
      <xdr:rowOff>1647825</xdr:rowOff>
    </xdr:to>
    <xdr:pic>
      <xdr:nvPicPr>
        <xdr:cNvPr id="63" name="image41.png"/>
        <xdr:cNvPicPr preferRelativeResize="0"/>
      </xdr:nvPicPr>
      <xdr:blipFill>
        <a:blip xmlns:r="http://schemas.openxmlformats.org/officeDocument/2006/relationships" r:embed="rId41" cstate="print"/>
        <a:stretch>
          <a:fillRect/>
        </a:stretch>
      </xdr:blipFill>
      <xdr:spPr>
        <a:xfrm>
          <a:off x="0" y="0"/>
          <a:ext cx="2552700" cy="1495425"/>
        </a:xfrm>
        <a:prstGeom prst="rect">
          <a:avLst/>
        </a:prstGeom>
        <a:noFill/>
      </xdr:spPr>
    </xdr:pic>
    <xdr:clientData fLocksWithSheet="0"/>
  </xdr:twoCellAnchor>
  <xdr:twoCellAnchor>
    <xdr:from>
      <xdr:col>8</xdr:col>
      <xdr:colOff>190500</xdr:colOff>
      <xdr:row>42</xdr:row>
      <xdr:rowOff>9525</xdr:rowOff>
    </xdr:from>
    <xdr:to>
      <xdr:col>8</xdr:col>
      <xdr:colOff>4800600</xdr:colOff>
      <xdr:row>42</xdr:row>
      <xdr:rowOff>1247775</xdr:rowOff>
    </xdr:to>
    <xdr:pic>
      <xdr:nvPicPr>
        <xdr:cNvPr id="64" name="image42.png"/>
        <xdr:cNvPicPr preferRelativeResize="0"/>
      </xdr:nvPicPr>
      <xdr:blipFill>
        <a:blip xmlns:r="http://schemas.openxmlformats.org/officeDocument/2006/relationships" r:embed="rId42" cstate="print"/>
        <a:stretch>
          <a:fillRect/>
        </a:stretch>
      </xdr:blipFill>
      <xdr:spPr>
        <a:xfrm>
          <a:off x="0" y="0"/>
          <a:ext cx="4610100" cy="1238250"/>
        </a:xfrm>
        <a:prstGeom prst="rect">
          <a:avLst/>
        </a:prstGeom>
        <a:noFill/>
      </xdr:spPr>
    </xdr:pic>
    <xdr:clientData fLocksWithSheet="0"/>
  </xdr:twoCellAnchor>
  <xdr:twoCellAnchor>
    <xdr:from>
      <xdr:col>8</xdr:col>
      <xdr:colOff>152400</xdr:colOff>
      <xdr:row>43</xdr:row>
      <xdr:rowOff>247650</xdr:rowOff>
    </xdr:from>
    <xdr:to>
      <xdr:col>8</xdr:col>
      <xdr:colOff>2905125</xdr:colOff>
      <xdr:row>46</xdr:row>
      <xdr:rowOff>1933575</xdr:rowOff>
    </xdr:to>
    <xdr:pic>
      <xdr:nvPicPr>
        <xdr:cNvPr id="65" name="image61.png"/>
        <xdr:cNvPicPr preferRelativeResize="0"/>
      </xdr:nvPicPr>
      <xdr:blipFill>
        <a:blip xmlns:r="http://schemas.openxmlformats.org/officeDocument/2006/relationships" r:embed="rId43" cstate="print"/>
        <a:stretch>
          <a:fillRect/>
        </a:stretch>
      </xdr:blipFill>
      <xdr:spPr>
        <a:xfrm>
          <a:off x="0" y="0"/>
          <a:ext cx="2752725" cy="2286000"/>
        </a:xfrm>
        <a:prstGeom prst="rect">
          <a:avLst/>
        </a:prstGeom>
        <a:noFill/>
      </xdr:spPr>
    </xdr:pic>
    <xdr:clientData fLocksWithSheet="0"/>
  </xdr:twoCellAnchor>
  <xdr:twoCellAnchor>
    <xdr:from>
      <xdr:col>8</xdr:col>
      <xdr:colOff>209550</xdr:colOff>
      <xdr:row>44</xdr:row>
      <xdr:rowOff>228600</xdr:rowOff>
    </xdr:from>
    <xdr:to>
      <xdr:col>8</xdr:col>
      <xdr:colOff>3000375</xdr:colOff>
      <xdr:row>46</xdr:row>
      <xdr:rowOff>1933575</xdr:rowOff>
    </xdr:to>
    <xdr:pic>
      <xdr:nvPicPr>
        <xdr:cNvPr id="66" name="image43.png"/>
        <xdr:cNvPicPr preferRelativeResize="0"/>
      </xdr:nvPicPr>
      <xdr:blipFill>
        <a:blip xmlns:r="http://schemas.openxmlformats.org/officeDocument/2006/relationships" r:embed="rId44" cstate="print"/>
        <a:stretch>
          <a:fillRect/>
        </a:stretch>
      </xdr:blipFill>
      <xdr:spPr>
        <a:xfrm>
          <a:off x="0" y="0"/>
          <a:ext cx="2790825" cy="2105025"/>
        </a:xfrm>
        <a:prstGeom prst="rect">
          <a:avLst/>
        </a:prstGeom>
        <a:noFill/>
      </xdr:spPr>
    </xdr:pic>
    <xdr:clientData fLocksWithSheet="0"/>
  </xdr:twoCellAnchor>
  <xdr:twoCellAnchor>
    <xdr:from>
      <xdr:col>8</xdr:col>
      <xdr:colOff>95250</xdr:colOff>
      <xdr:row>45</xdr:row>
      <xdr:rowOff>209550</xdr:rowOff>
    </xdr:from>
    <xdr:to>
      <xdr:col>8</xdr:col>
      <xdr:colOff>3790950</xdr:colOff>
      <xdr:row>47</xdr:row>
      <xdr:rowOff>533400</xdr:rowOff>
    </xdr:to>
    <xdr:pic>
      <xdr:nvPicPr>
        <xdr:cNvPr id="67" name="image44.png"/>
        <xdr:cNvPicPr preferRelativeResize="0"/>
      </xdr:nvPicPr>
      <xdr:blipFill>
        <a:blip xmlns:r="http://schemas.openxmlformats.org/officeDocument/2006/relationships" r:embed="rId45" cstate="print"/>
        <a:stretch>
          <a:fillRect/>
        </a:stretch>
      </xdr:blipFill>
      <xdr:spPr>
        <a:xfrm>
          <a:off x="0" y="0"/>
          <a:ext cx="3695700" cy="2495550"/>
        </a:xfrm>
        <a:prstGeom prst="rect">
          <a:avLst/>
        </a:prstGeom>
        <a:noFill/>
      </xdr:spPr>
    </xdr:pic>
    <xdr:clientData fLocksWithSheet="0"/>
  </xdr:twoCellAnchor>
  <xdr:twoCellAnchor>
    <xdr:from>
      <xdr:col>8</xdr:col>
      <xdr:colOff>76200</xdr:colOff>
      <xdr:row>47</xdr:row>
      <xdr:rowOff>0</xdr:rowOff>
    </xdr:from>
    <xdr:to>
      <xdr:col>8</xdr:col>
      <xdr:colOff>4886325</xdr:colOff>
      <xdr:row>47</xdr:row>
      <xdr:rowOff>1390650</xdr:rowOff>
    </xdr:to>
    <xdr:pic>
      <xdr:nvPicPr>
        <xdr:cNvPr id="68" name="image45.png"/>
        <xdr:cNvPicPr preferRelativeResize="0"/>
      </xdr:nvPicPr>
      <xdr:blipFill>
        <a:blip xmlns:r="http://schemas.openxmlformats.org/officeDocument/2006/relationships" r:embed="rId46" cstate="print"/>
        <a:stretch>
          <a:fillRect/>
        </a:stretch>
      </xdr:blipFill>
      <xdr:spPr>
        <a:xfrm>
          <a:off x="0" y="0"/>
          <a:ext cx="4810125" cy="1390650"/>
        </a:xfrm>
        <a:prstGeom prst="rect">
          <a:avLst/>
        </a:prstGeom>
        <a:noFill/>
      </xdr:spPr>
    </xdr:pic>
    <xdr:clientData fLocksWithSheet="0"/>
  </xdr:twoCellAnchor>
  <xdr:twoCellAnchor>
    <xdr:from>
      <xdr:col>8</xdr:col>
      <xdr:colOff>114300</xdr:colOff>
      <xdr:row>46</xdr:row>
      <xdr:rowOff>123825</xdr:rowOff>
    </xdr:from>
    <xdr:to>
      <xdr:col>8</xdr:col>
      <xdr:colOff>3028950</xdr:colOff>
      <xdr:row>46</xdr:row>
      <xdr:rowOff>1762125</xdr:rowOff>
    </xdr:to>
    <xdr:pic>
      <xdr:nvPicPr>
        <xdr:cNvPr id="69" name="image46.png"/>
        <xdr:cNvPicPr preferRelativeResize="0"/>
      </xdr:nvPicPr>
      <xdr:blipFill>
        <a:blip xmlns:r="http://schemas.openxmlformats.org/officeDocument/2006/relationships" r:embed="rId47" cstate="print"/>
        <a:stretch>
          <a:fillRect/>
        </a:stretch>
      </xdr:blipFill>
      <xdr:spPr>
        <a:xfrm>
          <a:off x="0" y="0"/>
          <a:ext cx="2914650" cy="1638300"/>
        </a:xfrm>
        <a:prstGeom prst="rect">
          <a:avLst/>
        </a:prstGeom>
        <a:noFill/>
      </xdr:spPr>
    </xdr:pic>
    <xdr:clientData fLocksWithSheet="0"/>
  </xdr:twoCellAnchor>
  <xdr:twoCellAnchor>
    <xdr:from>
      <xdr:col>8</xdr:col>
      <xdr:colOff>123825</xdr:colOff>
      <xdr:row>48</xdr:row>
      <xdr:rowOff>76200</xdr:rowOff>
    </xdr:from>
    <xdr:to>
      <xdr:col>8</xdr:col>
      <xdr:colOff>3057525</xdr:colOff>
      <xdr:row>48</xdr:row>
      <xdr:rowOff>1876425</xdr:rowOff>
    </xdr:to>
    <xdr:pic>
      <xdr:nvPicPr>
        <xdr:cNvPr id="70" name="image47.png"/>
        <xdr:cNvPicPr preferRelativeResize="0"/>
      </xdr:nvPicPr>
      <xdr:blipFill>
        <a:blip xmlns:r="http://schemas.openxmlformats.org/officeDocument/2006/relationships" r:embed="rId48" cstate="print"/>
        <a:stretch>
          <a:fillRect/>
        </a:stretch>
      </xdr:blipFill>
      <xdr:spPr>
        <a:xfrm>
          <a:off x="0" y="0"/>
          <a:ext cx="2933700" cy="1800225"/>
        </a:xfrm>
        <a:prstGeom prst="rect">
          <a:avLst/>
        </a:prstGeom>
        <a:noFill/>
      </xdr:spPr>
    </xdr:pic>
    <xdr:clientData fLocksWithSheet="0"/>
  </xdr:twoCellAnchor>
  <xdr:twoCellAnchor>
    <xdr:from>
      <xdr:col>8</xdr:col>
      <xdr:colOff>95250</xdr:colOff>
      <xdr:row>49</xdr:row>
      <xdr:rowOff>152400</xdr:rowOff>
    </xdr:from>
    <xdr:to>
      <xdr:col>9</xdr:col>
      <xdr:colOff>419100</xdr:colOff>
      <xdr:row>49</xdr:row>
      <xdr:rowOff>1809750</xdr:rowOff>
    </xdr:to>
    <xdr:pic>
      <xdr:nvPicPr>
        <xdr:cNvPr id="71" name="image48.png"/>
        <xdr:cNvPicPr preferRelativeResize="0"/>
      </xdr:nvPicPr>
      <xdr:blipFill>
        <a:blip xmlns:r="http://schemas.openxmlformats.org/officeDocument/2006/relationships" r:embed="rId49" cstate="print"/>
        <a:stretch>
          <a:fillRect/>
        </a:stretch>
      </xdr:blipFill>
      <xdr:spPr>
        <a:xfrm>
          <a:off x="0" y="0"/>
          <a:ext cx="6705600" cy="1657350"/>
        </a:xfrm>
        <a:prstGeom prst="rect">
          <a:avLst/>
        </a:prstGeom>
        <a:noFill/>
      </xdr:spPr>
    </xdr:pic>
    <xdr:clientData fLocksWithSheet="0"/>
  </xdr:twoCellAnchor>
  <xdr:twoCellAnchor>
    <xdr:from>
      <xdr:col>8</xdr:col>
      <xdr:colOff>171450</xdr:colOff>
      <xdr:row>50</xdr:row>
      <xdr:rowOff>114300</xdr:rowOff>
    </xdr:from>
    <xdr:to>
      <xdr:col>8</xdr:col>
      <xdr:colOff>2686050</xdr:colOff>
      <xdr:row>50</xdr:row>
      <xdr:rowOff>1571625</xdr:rowOff>
    </xdr:to>
    <xdr:pic>
      <xdr:nvPicPr>
        <xdr:cNvPr id="72" name="image50.png"/>
        <xdr:cNvPicPr preferRelativeResize="0"/>
      </xdr:nvPicPr>
      <xdr:blipFill>
        <a:blip xmlns:r="http://schemas.openxmlformats.org/officeDocument/2006/relationships" r:embed="rId50" cstate="print"/>
        <a:stretch>
          <a:fillRect/>
        </a:stretch>
      </xdr:blipFill>
      <xdr:spPr>
        <a:xfrm>
          <a:off x="0" y="0"/>
          <a:ext cx="2514600" cy="1457325"/>
        </a:xfrm>
        <a:prstGeom prst="rect">
          <a:avLst/>
        </a:prstGeom>
        <a:noFill/>
      </xdr:spPr>
    </xdr:pic>
    <xdr:clientData fLocksWithSheet="0"/>
  </xdr:twoCellAnchor>
  <xdr:twoCellAnchor>
    <xdr:from>
      <xdr:col>8</xdr:col>
      <xdr:colOff>76200</xdr:colOff>
      <xdr:row>51</xdr:row>
      <xdr:rowOff>47625</xdr:rowOff>
    </xdr:from>
    <xdr:to>
      <xdr:col>8</xdr:col>
      <xdr:colOff>5314950</xdr:colOff>
      <xdr:row>52</xdr:row>
      <xdr:rowOff>0</xdr:rowOff>
    </xdr:to>
    <xdr:pic>
      <xdr:nvPicPr>
        <xdr:cNvPr id="73" name="image49.png"/>
        <xdr:cNvPicPr preferRelativeResize="0"/>
      </xdr:nvPicPr>
      <xdr:blipFill>
        <a:blip xmlns:r="http://schemas.openxmlformats.org/officeDocument/2006/relationships" r:embed="rId51" cstate="print"/>
        <a:stretch>
          <a:fillRect/>
        </a:stretch>
      </xdr:blipFill>
      <xdr:spPr>
        <a:xfrm>
          <a:off x="0" y="0"/>
          <a:ext cx="5238750" cy="1314450"/>
        </a:xfrm>
        <a:prstGeom prst="rect">
          <a:avLst/>
        </a:prstGeom>
        <a:noFill/>
      </xdr:spPr>
    </xdr:pic>
    <xdr:clientData fLocksWithSheet="0"/>
  </xdr:twoCellAnchor>
  <xdr:twoCellAnchor>
    <xdr:from>
      <xdr:col>8</xdr:col>
      <xdr:colOff>133350</xdr:colOff>
      <xdr:row>52</xdr:row>
      <xdr:rowOff>9525</xdr:rowOff>
    </xdr:from>
    <xdr:to>
      <xdr:col>8</xdr:col>
      <xdr:colOff>2647950</xdr:colOff>
      <xdr:row>52</xdr:row>
      <xdr:rowOff>1514475</xdr:rowOff>
    </xdr:to>
    <xdr:pic>
      <xdr:nvPicPr>
        <xdr:cNvPr id="74" name="image54.png"/>
        <xdr:cNvPicPr preferRelativeResize="0"/>
      </xdr:nvPicPr>
      <xdr:blipFill>
        <a:blip xmlns:r="http://schemas.openxmlformats.org/officeDocument/2006/relationships" r:embed="rId52" cstate="print"/>
        <a:stretch>
          <a:fillRect/>
        </a:stretch>
      </xdr:blipFill>
      <xdr:spPr>
        <a:xfrm>
          <a:off x="0" y="0"/>
          <a:ext cx="2514600" cy="1504950"/>
        </a:xfrm>
        <a:prstGeom prst="rect">
          <a:avLst/>
        </a:prstGeom>
        <a:noFill/>
      </xdr:spPr>
    </xdr:pic>
    <xdr:clientData fLocksWithSheet="0"/>
  </xdr:twoCellAnchor>
  <xdr:twoCellAnchor>
    <xdr:from>
      <xdr:col>8</xdr:col>
      <xdr:colOff>209550</xdr:colOff>
      <xdr:row>53</xdr:row>
      <xdr:rowOff>152400</xdr:rowOff>
    </xdr:from>
    <xdr:to>
      <xdr:col>8</xdr:col>
      <xdr:colOff>4867275</xdr:colOff>
      <xdr:row>53</xdr:row>
      <xdr:rowOff>1343025</xdr:rowOff>
    </xdr:to>
    <xdr:pic>
      <xdr:nvPicPr>
        <xdr:cNvPr id="75" name="image51.png"/>
        <xdr:cNvPicPr preferRelativeResize="0"/>
      </xdr:nvPicPr>
      <xdr:blipFill>
        <a:blip xmlns:r="http://schemas.openxmlformats.org/officeDocument/2006/relationships" r:embed="rId53" cstate="print"/>
        <a:stretch>
          <a:fillRect/>
        </a:stretch>
      </xdr:blipFill>
      <xdr:spPr>
        <a:xfrm>
          <a:off x="0" y="0"/>
          <a:ext cx="4657725" cy="1190625"/>
        </a:xfrm>
        <a:prstGeom prst="rect">
          <a:avLst/>
        </a:prstGeom>
        <a:noFill/>
      </xdr:spPr>
    </xdr:pic>
    <xdr:clientData fLocksWithSheet="0"/>
  </xdr:twoCellAnchor>
  <xdr:twoCellAnchor>
    <xdr:from>
      <xdr:col>8</xdr:col>
      <xdr:colOff>171450</xdr:colOff>
      <xdr:row>54</xdr:row>
      <xdr:rowOff>95250</xdr:rowOff>
    </xdr:from>
    <xdr:to>
      <xdr:col>8</xdr:col>
      <xdr:colOff>2924175</xdr:colOff>
      <xdr:row>54</xdr:row>
      <xdr:rowOff>1809750</xdr:rowOff>
    </xdr:to>
    <xdr:pic>
      <xdr:nvPicPr>
        <xdr:cNvPr id="76" name="image52.png"/>
        <xdr:cNvPicPr preferRelativeResize="0"/>
      </xdr:nvPicPr>
      <xdr:blipFill>
        <a:blip xmlns:r="http://schemas.openxmlformats.org/officeDocument/2006/relationships" r:embed="rId54" cstate="print"/>
        <a:stretch>
          <a:fillRect/>
        </a:stretch>
      </xdr:blipFill>
      <xdr:spPr>
        <a:xfrm>
          <a:off x="0" y="0"/>
          <a:ext cx="2752725" cy="1714500"/>
        </a:xfrm>
        <a:prstGeom prst="rect">
          <a:avLst/>
        </a:prstGeom>
        <a:noFill/>
      </xdr:spPr>
    </xdr:pic>
    <xdr:clientData fLocksWithSheet="0"/>
  </xdr:twoCellAnchor>
  <xdr:twoCellAnchor>
    <xdr:from>
      <xdr:col>8</xdr:col>
      <xdr:colOff>95250</xdr:colOff>
      <xdr:row>55</xdr:row>
      <xdr:rowOff>114300</xdr:rowOff>
    </xdr:from>
    <xdr:to>
      <xdr:col>8</xdr:col>
      <xdr:colOff>5400675</xdr:colOff>
      <xdr:row>55</xdr:row>
      <xdr:rowOff>1619250</xdr:rowOff>
    </xdr:to>
    <xdr:pic>
      <xdr:nvPicPr>
        <xdr:cNvPr id="77" name="image53.png"/>
        <xdr:cNvPicPr preferRelativeResize="0"/>
      </xdr:nvPicPr>
      <xdr:blipFill>
        <a:blip xmlns:r="http://schemas.openxmlformats.org/officeDocument/2006/relationships" r:embed="rId55" cstate="print"/>
        <a:stretch>
          <a:fillRect/>
        </a:stretch>
      </xdr:blipFill>
      <xdr:spPr>
        <a:xfrm>
          <a:off x="0" y="0"/>
          <a:ext cx="5305425" cy="1504950"/>
        </a:xfrm>
        <a:prstGeom prst="rect">
          <a:avLst/>
        </a:prstGeom>
        <a:noFill/>
      </xdr:spPr>
    </xdr:pic>
    <xdr:clientData fLocksWithSheet="0"/>
  </xdr:twoCellAnchor>
  <xdr:twoCellAnchor>
    <xdr:from>
      <xdr:col>8</xdr:col>
      <xdr:colOff>476250</xdr:colOff>
      <xdr:row>56</xdr:row>
      <xdr:rowOff>152400</xdr:rowOff>
    </xdr:from>
    <xdr:to>
      <xdr:col>8</xdr:col>
      <xdr:colOff>3076575</xdr:colOff>
      <xdr:row>56</xdr:row>
      <xdr:rowOff>1457325</xdr:rowOff>
    </xdr:to>
    <xdr:pic>
      <xdr:nvPicPr>
        <xdr:cNvPr id="78" name="image57.png"/>
        <xdr:cNvPicPr preferRelativeResize="0"/>
      </xdr:nvPicPr>
      <xdr:blipFill>
        <a:blip xmlns:r="http://schemas.openxmlformats.org/officeDocument/2006/relationships" r:embed="rId56" cstate="print"/>
        <a:stretch>
          <a:fillRect/>
        </a:stretch>
      </xdr:blipFill>
      <xdr:spPr>
        <a:xfrm>
          <a:off x="0" y="0"/>
          <a:ext cx="2600325" cy="1304925"/>
        </a:xfrm>
        <a:prstGeom prst="rect">
          <a:avLst/>
        </a:prstGeom>
        <a:noFill/>
      </xdr:spPr>
    </xdr:pic>
    <xdr:clientData fLocksWithSheet="0"/>
  </xdr:twoCellAnchor>
  <xdr:twoCellAnchor>
    <xdr:from>
      <xdr:col>8</xdr:col>
      <xdr:colOff>152400</xdr:colOff>
      <xdr:row>57</xdr:row>
      <xdr:rowOff>19050</xdr:rowOff>
    </xdr:from>
    <xdr:to>
      <xdr:col>8</xdr:col>
      <xdr:colOff>4076700</xdr:colOff>
      <xdr:row>58</xdr:row>
      <xdr:rowOff>781050</xdr:rowOff>
    </xdr:to>
    <xdr:pic>
      <xdr:nvPicPr>
        <xdr:cNvPr id="79" name="image55.png"/>
        <xdr:cNvPicPr preferRelativeResize="0"/>
      </xdr:nvPicPr>
      <xdr:blipFill>
        <a:blip xmlns:r="http://schemas.openxmlformats.org/officeDocument/2006/relationships" r:embed="rId57" cstate="print"/>
        <a:stretch>
          <a:fillRect/>
        </a:stretch>
      </xdr:blipFill>
      <xdr:spPr>
        <a:xfrm>
          <a:off x="0" y="0"/>
          <a:ext cx="3924300" cy="962025"/>
        </a:xfrm>
        <a:prstGeom prst="rect">
          <a:avLst/>
        </a:prstGeom>
        <a:noFill/>
      </xdr:spPr>
    </xdr:pic>
    <xdr:clientData fLocksWithSheet="0"/>
  </xdr:twoCellAnchor>
  <xdr:twoCellAnchor>
    <xdr:from>
      <xdr:col>8</xdr:col>
      <xdr:colOff>228600</xdr:colOff>
      <xdr:row>58</xdr:row>
      <xdr:rowOff>209550</xdr:rowOff>
    </xdr:from>
    <xdr:to>
      <xdr:col>8</xdr:col>
      <xdr:colOff>3209925</xdr:colOff>
      <xdr:row>58</xdr:row>
      <xdr:rowOff>2009775</xdr:rowOff>
    </xdr:to>
    <xdr:pic>
      <xdr:nvPicPr>
        <xdr:cNvPr id="80" name="image56.png"/>
        <xdr:cNvPicPr preferRelativeResize="0"/>
      </xdr:nvPicPr>
      <xdr:blipFill>
        <a:blip xmlns:r="http://schemas.openxmlformats.org/officeDocument/2006/relationships" r:embed="rId58" cstate="print"/>
        <a:stretch>
          <a:fillRect/>
        </a:stretch>
      </xdr:blipFill>
      <xdr:spPr>
        <a:xfrm>
          <a:off x="0" y="0"/>
          <a:ext cx="2981325" cy="1800225"/>
        </a:xfrm>
        <a:prstGeom prst="rect">
          <a:avLst/>
        </a:prstGeom>
        <a:noFill/>
      </xdr:spPr>
    </xdr:pic>
    <xdr:clientData fLocksWithSheet="0"/>
  </xdr:twoCellAnchor>
  <xdr:twoCellAnchor>
    <xdr:from>
      <xdr:col>8</xdr:col>
      <xdr:colOff>190500</xdr:colOff>
      <xdr:row>59</xdr:row>
      <xdr:rowOff>38100</xdr:rowOff>
    </xdr:from>
    <xdr:to>
      <xdr:col>8</xdr:col>
      <xdr:colOff>2990850</xdr:colOff>
      <xdr:row>60</xdr:row>
      <xdr:rowOff>771525</xdr:rowOff>
    </xdr:to>
    <xdr:pic>
      <xdr:nvPicPr>
        <xdr:cNvPr id="81" name="image58.png"/>
        <xdr:cNvPicPr preferRelativeResize="0"/>
      </xdr:nvPicPr>
      <xdr:blipFill>
        <a:blip xmlns:r="http://schemas.openxmlformats.org/officeDocument/2006/relationships" r:embed="rId59" cstate="print"/>
        <a:stretch>
          <a:fillRect/>
        </a:stretch>
      </xdr:blipFill>
      <xdr:spPr>
        <a:xfrm>
          <a:off x="0" y="0"/>
          <a:ext cx="2800350" cy="933450"/>
        </a:xfrm>
        <a:prstGeom prst="rect">
          <a:avLst/>
        </a:prstGeom>
        <a:noFill/>
      </xdr:spPr>
    </xdr:pic>
    <xdr:clientData fLocksWithSheet="0"/>
  </xdr:twoCellAnchor>
  <xdr:twoCellAnchor>
    <xdr:from>
      <xdr:col>8</xdr:col>
      <xdr:colOff>123825</xdr:colOff>
      <xdr:row>60</xdr:row>
      <xdr:rowOff>114300</xdr:rowOff>
    </xdr:from>
    <xdr:to>
      <xdr:col>8</xdr:col>
      <xdr:colOff>3943350</xdr:colOff>
      <xdr:row>60</xdr:row>
      <xdr:rowOff>2952750</xdr:rowOff>
    </xdr:to>
    <xdr:pic>
      <xdr:nvPicPr>
        <xdr:cNvPr id="82" name="image64.png"/>
        <xdr:cNvPicPr preferRelativeResize="0"/>
      </xdr:nvPicPr>
      <xdr:blipFill>
        <a:blip xmlns:r="http://schemas.openxmlformats.org/officeDocument/2006/relationships" r:embed="rId60" cstate="print"/>
        <a:stretch>
          <a:fillRect/>
        </a:stretch>
      </xdr:blipFill>
      <xdr:spPr>
        <a:xfrm>
          <a:off x="0" y="0"/>
          <a:ext cx="3819525" cy="2838450"/>
        </a:xfrm>
        <a:prstGeom prst="rect">
          <a:avLst/>
        </a:prstGeom>
        <a:noFill/>
      </xdr:spPr>
    </xdr:pic>
    <xdr:clientData fLocksWithSheet="0"/>
  </xdr:twoCellAnchor>
  <xdr:twoCellAnchor>
    <xdr:from>
      <xdr:col>8</xdr:col>
      <xdr:colOff>123825</xdr:colOff>
      <xdr:row>189</xdr:row>
      <xdr:rowOff>47625</xdr:rowOff>
    </xdr:from>
    <xdr:to>
      <xdr:col>8</xdr:col>
      <xdr:colOff>5162550</xdr:colOff>
      <xdr:row>191</xdr:row>
      <xdr:rowOff>723900</xdr:rowOff>
    </xdr:to>
    <xdr:pic>
      <xdr:nvPicPr>
        <xdr:cNvPr id="83" name="image59.png"/>
        <xdr:cNvPicPr preferRelativeResize="0"/>
      </xdr:nvPicPr>
      <xdr:blipFill>
        <a:blip xmlns:r="http://schemas.openxmlformats.org/officeDocument/2006/relationships" r:embed="rId61" cstate="print"/>
        <a:stretch>
          <a:fillRect/>
        </a:stretch>
      </xdr:blipFill>
      <xdr:spPr>
        <a:xfrm>
          <a:off x="0" y="0"/>
          <a:ext cx="5038725" cy="1076325"/>
        </a:xfrm>
        <a:prstGeom prst="rect">
          <a:avLst/>
        </a:prstGeom>
        <a:noFill/>
      </xdr:spPr>
    </xdr:pic>
    <xdr:clientData fLocksWithSheet="0"/>
  </xdr:twoCellAnchor>
  <xdr:twoCellAnchor>
    <xdr:from>
      <xdr:col>8</xdr:col>
      <xdr:colOff>114300</xdr:colOff>
      <xdr:row>189</xdr:row>
      <xdr:rowOff>1981200</xdr:rowOff>
    </xdr:from>
    <xdr:to>
      <xdr:col>8</xdr:col>
      <xdr:colOff>4533900</xdr:colOff>
      <xdr:row>191</xdr:row>
      <xdr:rowOff>933450</xdr:rowOff>
    </xdr:to>
    <xdr:pic>
      <xdr:nvPicPr>
        <xdr:cNvPr id="84" name="image60.png"/>
        <xdr:cNvPicPr preferRelativeResize="0"/>
      </xdr:nvPicPr>
      <xdr:blipFill>
        <a:blip xmlns:r="http://schemas.openxmlformats.org/officeDocument/2006/relationships" r:embed="rId62" cstate="print"/>
        <a:stretch>
          <a:fillRect/>
        </a:stretch>
      </xdr:blipFill>
      <xdr:spPr>
        <a:xfrm>
          <a:off x="0" y="0"/>
          <a:ext cx="4419600" cy="0"/>
        </a:xfrm>
        <a:prstGeom prst="rect">
          <a:avLst/>
        </a:prstGeom>
        <a:noFill/>
      </xdr:spPr>
    </xdr:pic>
    <xdr:clientData fLocksWithSheet="0"/>
  </xdr:twoCellAnchor>
  <xdr:twoCellAnchor>
    <xdr:from>
      <xdr:col>8</xdr:col>
      <xdr:colOff>314325</xdr:colOff>
      <xdr:row>191</xdr:row>
      <xdr:rowOff>123825</xdr:rowOff>
    </xdr:from>
    <xdr:to>
      <xdr:col>8</xdr:col>
      <xdr:colOff>5581650</xdr:colOff>
      <xdr:row>191</xdr:row>
      <xdr:rowOff>1095375</xdr:rowOff>
    </xdr:to>
    <xdr:pic>
      <xdr:nvPicPr>
        <xdr:cNvPr id="85" name="image63.png"/>
        <xdr:cNvPicPr preferRelativeResize="0"/>
      </xdr:nvPicPr>
      <xdr:blipFill>
        <a:blip xmlns:r="http://schemas.openxmlformats.org/officeDocument/2006/relationships" r:embed="rId63" cstate="print"/>
        <a:stretch>
          <a:fillRect/>
        </a:stretch>
      </xdr:blipFill>
      <xdr:spPr>
        <a:xfrm>
          <a:off x="0" y="0"/>
          <a:ext cx="5267325" cy="971550"/>
        </a:xfrm>
        <a:prstGeom prst="rect">
          <a:avLst/>
        </a:prstGeom>
        <a:noFill/>
      </xdr:spPr>
    </xdr:pic>
    <xdr:clientData fLocksWithSheet="0"/>
  </xdr:twoCellAnchor>
  <xdr:twoCellAnchor>
    <xdr:from>
      <xdr:col>8</xdr:col>
      <xdr:colOff>57150</xdr:colOff>
      <xdr:row>192</xdr:row>
      <xdr:rowOff>95250</xdr:rowOff>
    </xdr:from>
    <xdr:to>
      <xdr:col>8</xdr:col>
      <xdr:colOff>4229100</xdr:colOff>
      <xdr:row>193</xdr:row>
      <xdr:rowOff>666750</xdr:rowOff>
    </xdr:to>
    <xdr:pic>
      <xdr:nvPicPr>
        <xdr:cNvPr id="86" name="image62.png"/>
        <xdr:cNvPicPr preferRelativeResize="0"/>
      </xdr:nvPicPr>
      <xdr:blipFill>
        <a:blip xmlns:r="http://schemas.openxmlformats.org/officeDocument/2006/relationships" r:embed="rId64" cstate="print"/>
        <a:stretch>
          <a:fillRect/>
        </a:stretch>
      </xdr:blipFill>
      <xdr:spPr>
        <a:xfrm>
          <a:off x="0" y="0"/>
          <a:ext cx="4171950" cy="771525"/>
        </a:xfrm>
        <a:prstGeom prst="rect">
          <a:avLst/>
        </a:prstGeom>
        <a:noFill/>
      </xdr:spPr>
    </xdr:pic>
    <xdr:clientData fLocksWithSheet="0"/>
  </xdr:twoCellAnchor>
  <xdr:twoCellAnchor>
    <xdr:from>
      <xdr:col>8</xdr:col>
      <xdr:colOff>76200</xdr:colOff>
      <xdr:row>193</xdr:row>
      <xdr:rowOff>47625</xdr:rowOff>
    </xdr:from>
    <xdr:to>
      <xdr:col>8</xdr:col>
      <xdr:colOff>4543425</xdr:colOff>
      <xdr:row>193</xdr:row>
      <xdr:rowOff>942975</xdr:rowOff>
    </xdr:to>
    <xdr:pic>
      <xdr:nvPicPr>
        <xdr:cNvPr id="87" name="image65.png"/>
        <xdr:cNvPicPr preferRelativeResize="0"/>
      </xdr:nvPicPr>
      <xdr:blipFill>
        <a:blip xmlns:r="http://schemas.openxmlformats.org/officeDocument/2006/relationships" r:embed="rId65" cstate="print"/>
        <a:stretch>
          <a:fillRect/>
        </a:stretch>
      </xdr:blipFill>
      <xdr:spPr>
        <a:xfrm>
          <a:off x="0" y="0"/>
          <a:ext cx="4467225" cy="895350"/>
        </a:xfrm>
        <a:prstGeom prst="rect">
          <a:avLst/>
        </a:prstGeom>
        <a:noFill/>
      </xdr:spPr>
    </xdr:pic>
    <xdr:clientData fLocksWithSheet="0"/>
  </xdr:twoCellAnchor>
  <xdr:twoCellAnchor>
    <xdr:from>
      <xdr:col>8</xdr:col>
      <xdr:colOff>190500</xdr:colOff>
      <xdr:row>194</xdr:row>
      <xdr:rowOff>47625</xdr:rowOff>
    </xdr:from>
    <xdr:to>
      <xdr:col>8</xdr:col>
      <xdr:colOff>3514725</xdr:colOff>
      <xdr:row>194</xdr:row>
      <xdr:rowOff>857250</xdr:rowOff>
    </xdr:to>
    <xdr:pic>
      <xdr:nvPicPr>
        <xdr:cNvPr id="88" name="image66.png"/>
        <xdr:cNvPicPr preferRelativeResize="0"/>
      </xdr:nvPicPr>
      <xdr:blipFill>
        <a:blip xmlns:r="http://schemas.openxmlformats.org/officeDocument/2006/relationships" r:embed="rId66" cstate="print"/>
        <a:stretch>
          <a:fillRect/>
        </a:stretch>
      </xdr:blipFill>
      <xdr:spPr>
        <a:xfrm>
          <a:off x="0" y="0"/>
          <a:ext cx="3324225" cy="809625"/>
        </a:xfrm>
        <a:prstGeom prst="rect">
          <a:avLst/>
        </a:prstGeom>
        <a:noFill/>
      </xdr:spPr>
    </xdr:pic>
    <xdr:clientData fLocksWithSheet="0"/>
  </xdr:twoCellAnchor>
  <xdr:twoCellAnchor>
    <xdr:from>
      <xdr:col>8</xdr:col>
      <xdr:colOff>85725</xdr:colOff>
      <xdr:row>195</xdr:row>
      <xdr:rowOff>19050</xdr:rowOff>
    </xdr:from>
    <xdr:to>
      <xdr:col>8</xdr:col>
      <xdr:colOff>4743450</xdr:colOff>
      <xdr:row>195</xdr:row>
      <xdr:rowOff>981075</xdr:rowOff>
    </xdr:to>
    <xdr:pic>
      <xdr:nvPicPr>
        <xdr:cNvPr id="89" name="image67.png"/>
        <xdr:cNvPicPr preferRelativeResize="0"/>
      </xdr:nvPicPr>
      <xdr:blipFill>
        <a:blip xmlns:r="http://schemas.openxmlformats.org/officeDocument/2006/relationships" r:embed="rId67" cstate="print"/>
        <a:stretch>
          <a:fillRect/>
        </a:stretch>
      </xdr:blipFill>
      <xdr:spPr>
        <a:xfrm>
          <a:off x="0" y="0"/>
          <a:ext cx="4657725" cy="962025"/>
        </a:xfrm>
        <a:prstGeom prst="rect">
          <a:avLst/>
        </a:prstGeom>
        <a:noFill/>
      </xdr:spPr>
    </xdr:pic>
    <xdr:clientData fLocksWithSheet="0"/>
  </xdr:twoCellAnchor>
  <xdr:twoCellAnchor>
    <xdr:from>
      <xdr:col>8</xdr:col>
      <xdr:colOff>209550</xdr:colOff>
      <xdr:row>196</xdr:row>
      <xdr:rowOff>114300</xdr:rowOff>
    </xdr:from>
    <xdr:to>
      <xdr:col>8</xdr:col>
      <xdr:colOff>4219575</xdr:colOff>
      <xdr:row>196</xdr:row>
      <xdr:rowOff>885825</xdr:rowOff>
    </xdr:to>
    <xdr:pic>
      <xdr:nvPicPr>
        <xdr:cNvPr id="90" name="image68.png"/>
        <xdr:cNvPicPr preferRelativeResize="0"/>
      </xdr:nvPicPr>
      <xdr:blipFill>
        <a:blip xmlns:r="http://schemas.openxmlformats.org/officeDocument/2006/relationships" r:embed="rId68" cstate="print"/>
        <a:stretch>
          <a:fillRect/>
        </a:stretch>
      </xdr:blipFill>
      <xdr:spPr>
        <a:xfrm>
          <a:off x="0" y="0"/>
          <a:ext cx="4010025" cy="771525"/>
        </a:xfrm>
        <a:prstGeom prst="rect">
          <a:avLst/>
        </a:prstGeom>
        <a:noFill/>
      </xdr:spPr>
    </xdr:pic>
    <xdr:clientData fLocksWithSheet="0"/>
  </xdr:twoCellAnchor>
  <xdr:twoCellAnchor>
    <xdr:from>
      <xdr:col>8</xdr:col>
      <xdr:colOff>276225</xdr:colOff>
      <xdr:row>197</xdr:row>
      <xdr:rowOff>200025</xdr:rowOff>
    </xdr:from>
    <xdr:to>
      <xdr:col>8</xdr:col>
      <xdr:colOff>5086350</xdr:colOff>
      <xdr:row>197</xdr:row>
      <xdr:rowOff>1323975</xdr:rowOff>
    </xdr:to>
    <xdr:pic>
      <xdr:nvPicPr>
        <xdr:cNvPr id="91" name="image71.png"/>
        <xdr:cNvPicPr preferRelativeResize="0"/>
      </xdr:nvPicPr>
      <xdr:blipFill>
        <a:blip xmlns:r="http://schemas.openxmlformats.org/officeDocument/2006/relationships" r:embed="rId69" cstate="print"/>
        <a:stretch>
          <a:fillRect/>
        </a:stretch>
      </xdr:blipFill>
      <xdr:spPr>
        <a:xfrm>
          <a:off x="0" y="0"/>
          <a:ext cx="4810125" cy="1123950"/>
        </a:xfrm>
        <a:prstGeom prst="rect">
          <a:avLst/>
        </a:prstGeom>
        <a:noFill/>
      </xdr:spPr>
    </xdr:pic>
    <xdr:clientData fLocksWithSheet="0"/>
  </xdr:twoCellAnchor>
  <xdr:twoCellAnchor>
    <xdr:from>
      <xdr:col>8</xdr:col>
      <xdr:colOff>171450</xdr:colOff>
      <xdr:row>198</xdr:row>
      <xdr:rowOff>19050</xdr:rowOff>
    </xdr:from>
    <xdr:to>
      <xdr:col>8</xdr:col>
      <xdr:colOff>4229100</xdr:colOff>
      <xdr:row>198</xdr:row>
      <xdr:rowOff>1276350</xdr:rowOff>
    </xdr:to>
    <xdr:pic>
      <xdr:nvPicPr>
        <xdr:cNvPr id="92" name="image69.png"/>
        <xdr:cNvPicPr preferRelativeResize="0"/>
      </xdr:nvPicPr>
      <xdr:blipFill>
        <a:blip xmlns:r="http://schemas.openxmlformats.org/officeDocument/2006/relationships" r:embed="rId70" cstate="print"/>
        <a:stretch>
          <a:fillRect/>
        </a:stretch>
      </xdr:blipFill>
      <xdr:spPr>
        <a:xfrm>
          <a:off x="0" y="0"/>
          <a:ext cx="4057650" cy="1257300"/>
        </a:xfrm>
        <a:prstGeom prst="rect">
          <a:avLst/>
        </a:prstGeom>
        <a:noFill/>
      </xdr:spPr>
    </xdr:pic>
    <xdr:clientData fLocksWithSheet="0"/>
  </xdr:twoCellAnchor>
  <xdr:twoCellAnchor>
    <xdr:from>
      <xdr:col>8</xdr:col>
      <xdr:colOff>171450</xdr:colOff>
      <xdr:row>199</xdr:row>
      <xdr:rowOff>47625</xdr:rowOff>
    </xdr:from>
    <xdr:to>
      <xdr:col>8</xdr:col>
      <xdr:colOff>5172075</xdr:colOff>
      <xdr:row>199</xdr:row>
      <xdr:rowOff>1190625</xdr:rowOff>
    </xdr:to>
    <xdr:pic>
      <xdr:nvPicPr>
        <xdr:cNvPr id="93" name="image70.png"/>
        <xdr:cNvPicPr preferRelativeResize="0"/>
      </xdr:nvPicPr>
      <xdr:blipFill>
        <a:blip xmlns:r="http://schemas.openxmlformats.org/officeDocument/2006/relationships" r:embed="rId71" cstate="print"/>
        <a:stretch>
          <a:fillRect/>
        </a:stretch>
      </xdr:blipFill>
      <xdr:spPr>
        <a:xfrm>
          <a:off x="0" y="0"/>
          <a:ext cx="5000625" cy="1143000"/>
        </a:xfrm>
        <a:prstGeom prst="rect">
          <a:avLst/>
        </a:prstGeom>
        <a:noFill/>
      </xdr:spPr>
    </xdr:pic>
    <xdr:clientData fLocksWithSheet="0"/>
  </xdr:twoCellAnchor>
  <xdr:twoCellAnchor>
    <xdr:from>
      <xdr:col>8</xdr:col>
      <xdr:colOff>190500</xdr:colOff>
      <xdr:row>200</xdr:row>
      <xdr:rowOff>133350</xdr:rowOff>
    </xdr:from>
    <xdr:to>
      <xdr:col>8</xdr:col>
      <xdr:colOff>4210050</xdr:colOff>
      <xdr:row>200</xdr:row>
      <xdr:rowOff>1057275</xdr:rowOff>
    </xdr:to>
    <xdr:pic>
      <xdr:nvPicPr>
        <xdr:cNvPr id="94" name="image76.png"/>
        <xdr:cNvPicPr preferRelativeResize="0"/>
      </xdr:nvPicPr>
      <xdr:blipFill>
        <a:blip xmlns:r="http://schemas.openxmlformats.org/officeDocument/2006/relationships" r:embed="rId72" cstate="print"/>
        <a:stretch>
          <a:fillRect/>
        </a:stretch>
      </xdr:blipFill>
      <xdr:spPr>
        <a:xfrm>
          <a:off x="0" y="0"/>
          <a:ext cx="4019550" cy="923925"/>
        </a:xfrm>
        <a:prstGeom prst="rect">
          <a:avLst/>
        </a:prstGeom>
        <a:noFill/>
      </xdr:spPr>
    </xdr:pic>
    <xdr:clientData fLocksWithSheet="0"/>
  </xdr:twoCellAnchor>
  <xdr:twoCellAnchor>
    <xdr:from>
      <xdr:col>8</xdr:col>
      <xdr:colOff>152400</xdr:colOff>
      <xdr:row>201</xdr:row>
      <xdr:rowOff>9525</xdr:rowOff>
    </xdr:from>
    <xdr:to>
      <xdr:col>8</xdr:col>
      <xdr:colOff>3105150</xdr:colOff>
      <xdr:row>201</xdr:row>
      <xdr:rowOff>1428750</xdr:rowOff>
    </xdr:to>
    <xdr:pic>
      <xdr:nvPicPr>
        <xdr:cNvPr id="95" name="image72.png"/>
        <xdr:cNvPicPr preferRelativeResize="0"/>
      </xdr:nvPicPr>
      <xdr:blipFill>
        <a:blip xmlns:r="http://schemas.openxmlformats.org/officeDocument/2006/relationships" r:embed="rId73" cstate="print"/>
        <a:stretch>
          <a:fillRect/>
        </a:stretch>
      </xdr:blipFill>
      <xdr:spPr>
        <a:xfrm>
          <a:off x="0" y="0"/>
          <a:ext cx="2952750" cy="1419225"/>
        </a:xfrm>
        <a:prstGeom prst="rect">
          <a:avLst/>
        </a:prstGeom>
        <a:noFill/>
      </xdr:spPr>
    </xdr:pic>
    <xdr:clientData fLocksWithSheet="0"/>
  </xdr:twoCellAnchor>
  <xdr:twoCellAnchor>
    <xdr:from>
      <xdr:col>8</xdr:col>
      <xdr:colOff>238125</xdr:colOff>
      <xdr:row>202</xdr:row>
      <xdr:rowOff>85725</xdr:rowOff>
    </xdr:from>
    <xdr:to>
      <xdr:col>9</xdr:col>
      <xdr:colOff>276225</xdr:colOff>
      <xdr:row>202</xdr:row>
      <xdr:rowOff>1247775</xdr:rowOff>
    </xdr:to>
    <xdr:pic>
      <xdr:nvPicPr>
        <xdr:cNvPr id="96" name="image73.png"/>
        <xdr:cNvPicPr preferRelativeResize="0"/>
      </xdr:nvPicPr>
      <xdr:blipFill>
        <a:blip xmlns:r="http://schemas.openxmlformats.org/officeDocument/2006/relationships" r:embed="rId74" cstate="print"/>
        <a:stretch>
          <a:fillRect/>
        </a:stretch>
      </xdr:blipFill>
      <xdr:spPr>
        <a:xfrm>
          <a:off x="0" y="0"/>
          <a:ext cx="6419850" cy="1162050"/>
        </a:xfrm>
        <a:prstGeom prst="rect">
          <a:avLst/>
        </a:prstGeom>
        <a:noFill/>
      </xdr:spPr>
    </xdr:pic>
    <xdr:clientData fLocksWithSheet="0"/>
  </xdr:twoCellAnchor>
  <xdr:twoCellAnchor>
    <xdr:from>
      <xdr:col>8</xdr:col>
      <xdr:colOff>85725</xdr:colOff>
      <xdr:row>203</xdr:row>
      <xdr:rowOff>114300</xdr:rowOff>
    </xdr:from>
    <xdr:to>
      <xdr:col>8</xdr:col>
      <xdr:colOff>4210050</xdr:colOff>
      <xdr:row>203</xdr:row>
      <xdr:rowOff>1504950</xdr:rowOff>
    </xdr:to>
    <xdr:pic>
      <xdr:nvPicPr>
        <xdr:cNvPr id="97" name="image74.png"/>
        <xdr:cNvPicPr preferRelativeResize="0"/>
      </xdr:nvPicPr>
      <xdr:blipFill>
        <a:blip xmlns:r="http://schemas.openxmlformats.org/officeDocument/2006/relationships" r:embed="rId75" cstate="print"/>
        <a:stretch>
          <a:fillRect/>
        </a:stretch>
      </xdr:blipFill>
      <xdr:spPr>
        <a:xfrm>
          <a:off x="0" y="0"/>
          <a:ext cx="4124325" cy="1390650"/>
        </a:xfrm>
        <a:prstGeom prst="rect">
          <a:avLst/>
        </a:prstGeom>
        <a:noFill/>
      </xdr:spPr>
    </xdr:pic>
    <xdr:clientData fLocksWithSheet="0"/>
  </xdr:twoCellAnchor>
  <xdr:twoCellAnchor>
    <xdr:from>
      <xdr:col>8</xdr:col>
      <xdr:colOff>171450</xdr:colOff>
      <xdr:row>204</xdr:row>
      <xdr:rowOff>95250</xdr:rowOff>
    </xdr:from>
    <xdr:to>
      <xdr:col>8</xdr:col>
      <xdr:colOff>4305300</xdr:colOff>
      <xdr:row>204</xdr:row>
      <xdr:rowOff>904875</xdr:rowOff>
    </xdr:to>
    <xdr:pic>
      <xdr:nvPicPr>
        <xdr:cNvPr id="98" name="image75.png"/>
        <xdr:cNvPicPr preferRelativeResize="0"/>
      </xdr:nvPicPr>
      <xdr:blipFill>
        <a:blip xmlns:r="http://schemas.openxmlformats.org/officeDocument/2006/relationships" r:embed="rId76" cstate="print"/>
        <a:stretch>
          <a:fillRect/>
        </a:stretch>
      </xdr:blipFill>
      <xdr:spPr>
        <a:xfrm>
          <a:off x="0" y="0"/>
          <a:ext cx="4133850" cy="809625"/>
        </a:xfrm>
        <a:prstGeom prst="rect">
          <a:avLst/>
        </a:prstGeom>
        <a:noFill/>
      </xdr:spPr>
    </xdr:pic>
    <xdr:clientData fLocksWithSheet="0"/>
  </xdr:twoCellAnchor>
  <xdr:twoCellAnchor>
    <xdr:from>
      <xdr:col>8</xdr:col>
      <xdr:colOff>133350</xdr:colOff>
      <xdr:row>205</xdr:row>
      <xdr:rowOff>57150</xdr:rowOff>
    </xdr:from>
    <xdr:to>
      <xdr:col>8</xdr:col>
      <xdr:colOff>4876800</xdr:colOff>
      <xdr:row>205</xdr:row>
      <xdr:rowOff>904875</xdr:rowOff>
    </xdr:to>
    <xdr:pic>
      <xdr:nvPicPr>
        <xdr:cNvPr id="99" name="image77.png"/>
        <xdr:cNvPicPr preferRelativeResize="0"/>
      </xdr:nvPicPr>
      <xdr:blipFill>
        <a:blip xmlns:r="http://schemas.openxmlformats.org/officeDocument/2006/relationships" r:embed="rId77" cstate="print"/>
        <a:stretch>
          <a:fillRect/>
        </a:stretch>
      </xdr:blipFill>
      <xdr:spPr>
        <a:xfrm>
          <a:off x="0" y="0"/>
          <a:ext cx="4743450" cy="847725"/>
        </a:xfrm>
        <a:prstGeom prst="rect">
          <a:avLst/>
        </a:prstGeom>
        <a:noFill/>
      </xdr:spPr>
    </xdr:pic>
    <xdr:clientData fLocksWithSheet="0"/>
  </xdr:twoCellAnchor>
  <xdr:twoCellAnchor>
    <xdr:from>
      <xdr:col>8</xdr:col>
      <xdr:colOff>228600</xdr:colOff>
      <xdr:row>206</xdr:row>
      <xdr:rowOff>9525</xdr:rowOff>
    </xdr:from>
    <xdr:to>
      <xdr:col>8</xdr:col>
      <xdr:colOff>5219700</xdr:colOff>
      <xdr:row>206</xdr:row>
      <xdr:rowOff>857250</xdr:rowOff>
    </xdr:to>
    <xdr:pic>
      <xdr:nvPicPr>
        <xdr:cNvPr id="100" name="image79.png"/>
        <xdr:cNvPicPr preferRelativeResize="0"/>
      </xdr:nvPicPr>
      <xdr:blipFill>
        <a:blip xmlns:r="http://schemas.openxmlformats.org/officeDocument/2006/relationships" r:embed="rId78" cstate="print"/>
        <a:stretch>
          <a:fillRect/>
        </a:stretch>
      </xdr:blipFill>
      <xdr:spPr>
        <a:xfrm>
          <a:off x="0" y="0"/>
          <a:ext cx="4991100" cy="847725"/>
        </a:xfrm>
        <a:prstGeom prst="rect">
          <a:avLst/>
        </a:prstGeom>
        <a:noFill/>
      </xdr:spPr>
    </xdr:pic>
    <xdr:clientData fLocksWithSheet="0"/>
  </xdr:twoCellAnchor>
  <xdr:twoCellAnchor>
    <xdr:from>
      <xdr:col>8</xdr:col>
      <xdr:colOff>323850</xdr:colOff>
      <xdr:row>207</xdr:row>
      <xdr:rowOff>57150</xdr:rowOff>
    </xdr:from>
    <xdr:to>
      <xdr:col>9</xdr:col>
      <xdr:colOff>361950</xdr:colOff>
      <xdr:row>207</xdr:row>
      <xdr:rowOff>1143000</xdr:rowOff>
    </xdr:to>
    <xdr:pic>
      <xdr:nvPicPr>
        <xdr:cNvPr id="101" name="image78.png"/>
        <xdr:cNvPicPr preferRelativeResize="0"/>
      </xdr:nvPicPr>
      <xdr:blipFill>
        <a:blip xmlns:r="http://schemas.openxmlformats.org/officeDocument/2006/relationships" r:embed="rId79" cstate="print"/>
        <a:stretch>
          <a:fillRect/>
        </a:stretch>
      </xdr:blipFill>
      <xdr:spPr>
        <a:xfrm>
          <a:off x="0" y="0"/>
          <a:ext cx="6419850" cy="1085850"/>
        </a:xfrm>
        <a:prstGeom prst="rect">
          <a:avLst/>
        </a:prstGeom>
        <a:noFill/>
      </xdr:spPr>
    </xdr:pic>
    <xdr:clientData fLocksWithSheet="0"/>
  </xdr:twoCellAnchor>
  <xdr:twoCellAnchor>
    <xdr:from>
      <xdr:col>8</xdr:col>
      <xdr:colOff>704850</xdr:colOff>
      <xdr:row>208</xdr:row>
      <xdr:rowOff>38100</xdr:rowOff>
    </xdr:from>
    <xdr:to>
      <xdr:col>8</xdr:col>
      <xdr:colOff>5657850</xdr:colOff>
      <xdr:row>208</xdr:row>
      <xdr:rowOff>857250</xdr:rowOff>
    </xdr:to>
    <xdr:pic>
      <xdr:nvPicPr>
        <xdr:cNvPr id="102" name="image80.png"/>
        <xdr:cNvPicPr preferRelativeResize="0"/>
      </xdr:nvPicPr>
      <xdr:blipFill>
        <a:blip xmlns:r="http://schemas.openxmlformats.org/officeDocument/2006/relationships" r:embed="rId80" cstate="print"/>
        <a:stretch>
          <a:fillRect/>
        </a:stretch>
      </xdr:blipFill>
      <xdr:spPr>
        <a:xfrm>
          <a:off x="0" y="0"/>
          <a:ext cx="4953000" cy="819150"/>
        </a:xfrm>
        <a:prstGeom prst="rect">
          <a:avLst/>
        </a:prstGeom>
        <a:noFill/>
      </xdr:spPr>
    </xdr:pic>
    <xdr:clientData fLocksWithSheet="0"/>
  </xdr:twoCellAnchor>
  <xdr:twoCellAnchor>
    <xdr:from>
      <xdr:col>8</xdr:col>
      <xdr:colOff>581025</xdr:colOff>
      <xdr:row>209</xdr:row>
      <xdr:rowOff>209550</xdr:rowOff>
    </xdr:from>
    <xdr:to>
      <xdr:col>8</xdr:col>
      <xdr:colOff>3800475</xdr:colOff>
      <xdr:row>209</xdr:row>
      <xdr:rowOff>2171700</xdr:rowOff>
    </xdr:to>
    <xdr:pic>
      <xdr:nvPicPr>
        <xdr:cNvPr id="103" name="image84.png"/>
        <xdr:cNvPicPr preferRelativeResize="0"/>
      </xdr:nvPicPr>
      <xdr:blipFill>
        <a:blip xmlns:r="http://schemas.openxmlformats.org/officeDocument/2006/relationships" r:embed="rId81" cstate="print"/>
        <a:stretch>
          <a:fillRect/>
        </a:stretch>
      </xdr:blipFill>
      <xdr:spPr>
        <a:xfrm>
          <a:off x="0" y="0"/>
          <a:ext cx="3219450" cy="1962150"/>
        </a:xfrm>
        <a:prstGeom prst="rect">
          <a:avLst/>
        </a:prstGeom>
        <a:noFill/>
      </xdr:spPr>
    </xdr:pic>
    <xdr:clientData fLocksWithSheet="0"/>
  </xdr:twoCellAnchor>
  <xdr:twoCellAnchor>
    <xdr:from>
      <xdr:col>8</xdr:col>
      <xdr:colOff>161925</xdr:colOff>
      <xdr:row>210</xdr:row>
      <xdr:rowOff>76200</xdr:rowOff>
    </xdr:from>
    <xdr:to>
      <xdr:col>8</xdr:col>
      <xdr:colOff>3648075</xdr:colOff>
      <xdr:row>210</xdr:row>
      <xdr:rowOff>1543050</xdr:rowOff>
    </xdr:to>
    <xdr:pic>
      <xdr:nvPicPr>
        <xdr:cNvPr id="104" name="image81.png"/>
        <xdr:cNvPicPr preferRelativeResize="0"/>
      </xdr:nvPicPr>
      <xdr:blipFill>
        <a:blip xmlns:r="http://schemas.openxmlformats.org/officeDocument/2006/relationships" r:embed="rId82" cstate="print"/>
        <a:stretch>
          <a:fillRect/>
        </a:stretch>
      </xdr:blipFill>
      <xdr:spPr>
        <a:xfrm>
          <a:off x="0" y="0"/>
          <a:ext cx="3486150" cy="1466850"/>
        </a:xfrm>
        <a:prstGeom prst="rect">
          <a:avLst/>
        </a:prstGeom>
        <a:noFill/>
      </xdr:spPr>
    </xdr:pic>
    <xdr:clientData fLocksWithSheet="0"/>
  </xdr:twoCellAnchor>
  <xdr:twoCellAnchor>
    <xdr:from>
      <xdr:col>8</xdr:col>
      <xdr:colOff>133350</xdr:colOff>
      <xdr:row>211</xdr:row>
      <xdr:rowOff>9525</xdr:rowOff>
    </xdr:from>
    <xdr:to>
      <xdr:col>8</xdr:col>
      <xdr:colOff>3390900</xdr:colOff>
      <xdr:row>211</xdr:row>
      <xdr:rowOff>2009775</xdr:rowOff>
    </xdr:to>
    <xdr:pic>
      <xdr:nvPicPr>
        <xdr:cNvPr id="105" name="image85.png"/>
        <xdr:cNvPicPr preferRelativeResize="0"/>
      </xdr:nvPicPr>
      <xdr:blipFill>
        <a:blip xmlns:r="http://schemas.openxmlformats.org/officeDocument/2006/relationships" r:embed="rId83" cstate="print"/>
        <a:stretch>
          <a:fillRect/>
        </a:stretch>
      </xdr:blipFill>
      <xdr:spPr>
        <a:xfrm>
          <a:off x="0" y="0"/>
          <a:ext cx="3257550" cy="2000250"/>
        </a:xfrm>
        <a:prstGeom prst="rect">
          <a:avLst/>
        </a:prstGeom>
        <a:noFill/>
      </xdr:spPr>
    </xdr:pic>
    <xdr:clientData fLocksWithSheet="0"/>
  </xdr:twoCellAnchor>
  <xdr:twoCellAnchor>
    <xdr:from>
      <xdr:col>8</xdr:col>
      <xdr:colOff>266700</xdr:colOff>
      <xdr:row>211</xdr:row>
      <xdr:rowOff>2095500</xdr:rowOff>
    </xdr:from>
    <xdr:to>
      <xdr:col>8</xdr:col>
      <xdr:colOff>3600450</xdr:colOff>
      <xdr:row>211</xdr:row>
      <xdr:rowOff>2790825</xdr:rowOff>
    </xdr:to>
    <xdr:pic>
      <xdr:nvPicPr>
        <xdr:cNvPr id="106" name="image82.png"/>
        <xdr:cNvPicPr preferRelativeResize="0"/>
      </xdr:nvPicPr>
      <xdr:blipFill>
        <a:blip xmlns:r="http://schemas.openxmlformats.org/officeDocument/2006/relationships" r:embed="rId84" cstate="print"/>
        <a:stretch>
          <a:fillRect/>
        </a:stretch>
      </xdr:blipFill>
      <xdr:spPr>
        <a:xfrm>
          <a:off x="0" y="0"/>
          <a:ext cx="3333750" cy="695325"/>
        </a:xfrm>
        <a:prstGeom prst="rect">
          <a:avLst/>
        </a:prstGeom>
        <a:noFill/>
      </xdr:spPr>
    </xdr:pic>
    <xdr:clientData fLocksWithSheet="0"/>
  </xdr:twoCellAnchor>
  <xdr:twoCellAnchor>
    <xdr:from>
      <xdr:col>8</xdr:col>
      <xdr:colOff>95250</xdr:colOff>
      <xdr:row>212</xdr:row>
      <xdr:rowOff>19050</xdr:rowOff>
    </xdr:from>
    <xdr:to>
      <xdr:col>9</xdr:col>
      <xdr:colOff>485775</xdr:colOff>
      <xdr:row>212</xdr:row>
      <xdr:rowOff>1104900</xdr:rowOff>
    </xdr:to>
    <xdr:pic>
      <xdr:nvPicPr>
        <xdr:cNvPr id="107" name="image83.png"/>
        <xdr:cNvPicPr preferRelativeResize="0"/>
      </xdr:nvPicPr>
      <xdr:blipFill>
        <a:blip xmlns:r="http://schemas.openxmlformats.org/officeDocument/2006/relationships" r:embed="rId85" cstate="print"/>
        <a:stretch>
          <a:fillRect/>
        </a:stretch>
      </xdr:blipFill>
      <xdr:spPr>
        <a:xfrm>
          <a:off x="0" y="0"/>
          <a:ext cx="6772275" cy="1085850"/>
        </a:xfrm>
        <a:prstGeom prst="rect">
          <a:avLst/>
        </a:prstGeom>
        <a:noFill/>
      </xdr:spPr>
    </xdr:pic>
    <xdr:clientData fLocksWithSheet="0"/>
  </xdr:twoCellAnchor>
  <xdr:twoCellAnchor>
    <xdr:from>
      <xdr:col>8</xdr:col>
      <xdr:colOff>247650</xdr:colOff>
      <xdr:row>213</xdr:row>
      <xdr:rowOff>85725</xdr:rowOff>
    </xdr:from>
    <xdr:to>
      <xdr:col>9</xdr:col>
      <xdr:colOff>552450</xdr:colOff>
      <xdr:row>213</xdr:row>
      <xdr:rowOff>1057275</xdr:rowOff>
    </xdr:to>
    <xdr:pic>
      <xdr:nvPicPr>
        <xdr:cNvPr id="108" name="image86.png"/>
        <xdr:cNvPicPr preferRelativeResize="0"/>
      </xdr:nvPicPr>
      <xdr:blipFill>
        <a:blip xmlns:r="http://schemas.openxmlformats.org/officeDocument/2006/relationships" r:embed="rId86" cstate="print"/>
        <a:stretch>
          <a:fillRect/>
        </a:stretch>
      </xdr:blipFill>
      <xdr:spPr>
        <a:xfrm>
          <a:off x="0" y="0"/>
          <a:ext cx="6686550" cy="971550"/>
        </a:xfrm>
        <a:prstGeom prst="rect">
          <a:avLst/>
        </a:prstGeom>
        <a:noFill/>
      </xdr:spPr>
    </xdr:pic>
    <xdr:clientData fLocksWithSheet="0"/>
  </xdr:twoCellAnchor>
  <xdr:twoCellAnchor>
    <xdr:from>
      <xdr:col>8</xdr:col>
      <xdr:colOff>400050</xdr:colOff>
      <xdr:row>214</xdr:row>
      <xdr:rowOff>152400</xdr:rowOff>
    </xdr:from>
    <xdr:to>
      <xdr:col>8</xdr:col>
      <xdr:colOff>2724150</xdr:colOff>
      <xdr:row>214</xdr:row>
      <xdr:rowOff>1800225</xdr:rowOff>
    </xdr:to>
    <xdr:pic>
      <xdr:nvPicPr>
        <xdr:cNvPr id="109" name="image90.png"/>
        <xdr:cNvPicPr preferRelativeResize="0"/>
      </xdr:nvPicPr>
      <xdr:blipFill>
        <a:blip xmlns:r="http://schemas.openxmlformats.org/officeDocument/2006/relationships" r:embed="rId87" cstate="print"/>
        <a:stretch>
          <a:fillRect/>
        </a:stretch>
      </xdr:blipFill>
      <xdr:spPr>
        <a:xfrm>
          <a:off x="0" y="0"/>
          <a:ext cx="2324100" cy="1647825"/>
        </a:xfrm>
        <a:prstGeom prst="rect">
          <a:avLst/>
        </a:prstGeom>
        <a:noFill/>
      </xdr:spPr>
    </xdr:pic>
    <xdr:clientData fLocksWithSheet="0"/>
  </xdr:twoCellAnchor>
  <xdr:twoCellAnchor>
    <xdr:from>
      <xdr:col>8</xdr:col>
      <xdr:colOff>190500</xdr:colOff>
      <xdr:row>216</xdr:row>
      <xdr:rowOff>19050</xdr:rowOff>
    </xdr:from>
    <xdr:to>
      <xdr:col>8</xdr:col>
      <xdr:colOff>2066925</xdr:colOff>
      <xdr:row>216</xdr:row>
      <xdr:rowOff>1295400</xdr:rowOff>
    </xdr:to>
    <xdr:pic>
      <xdr:nvPicPr>
        <xdr:cNvPr id="110" name="image87.png"/>
        <xdr:cNvPicPr preferRelativeResize="0"/>
      </xdr:nvPicPr>
      <xdr:blipFill>
        <a:blip xmlns:r="http://schemas.openxmlformats.org/officeDocument/2006/relationships" r:embed="rId88" cstate="print"/>
        <a:stretch>
          <a:fillRect/>
        </a:stretch>
      </xdr:blipFill>
      <xdr:spPr>
        <a:xfrm>
          <a:off x="0" y="0"/>
          <a:ext cx="1876425" cy="1276350"/>
        </a:xfrm>
        <a:prstGeom prst="rect">
          <a:avLst/>
        </a:prstGeom>
        <a:noFill/>
      </xdr:spPr>
    </xdr:pic>
    <xdr:clientData fLocksWithSheet="0"/>
  </xdr:twoCellAnchor>
  <xdr:twoCellAnchor>
    <xdr:from>
      <xdr:col>8</xdr:col>
      <xdr:colOff>76200</xdr:colOff>
      <xdr:row>216</xdr:row>
      <xdr:rowOff>1571625</xdr:rowOff>
    </xdr:from>
    <xdr:to>
      <xdr:col>8</xdr:col>
      <xdr:colOff>2381250</xdr:colOff>
      <xdr:row>216</xdr:row>
      <xdr:rowOff>3114675</xdr:rowOff>
    </xdr:to>
    <xdr:pic>
      <xdr:nvPicPr>
        <xdr:cNvPr id="111" name="image88.png"/>
        <xdr:cNvPicPr preferRelativeResize="0"/>
      </xdr:nvPicPr>
      <xdr:blipFill>
        <a:blip xmlns:r="http://schemas.openxmlformats.org/officeDocument/2006/relationships" r:embed="rId89" cstate="print"/>
        <a:stretch>
          <a:fillRect/>
        </a:stretch>
      </xdr:blipFill>
      <xdr:spPr>
        <a:xfrm>
          <a:off x="0" y="0"/>
          <a:ext cx="2305050" cy="1543050"/>
        </a:xfrm>
        <a:prstGeom prst="rect">
          <a:avLst/>
        </a:prstGeom>
        <a:noFill/>
      </xdr:spPr>
    </xdr:pic>
    <xdr:clientData fLocksWithSheet="0"/>
  </xdr:twoCellAnchor>
  <xdr:twoCellAnchor>
    <xdr:from>
      <xdr:col>8</xdr:col>
      <xdr:colOff>466725</xdr:colOff>
      <xdr:row>217</xdr:row>
      <xdr:rowOff>133350</xdr:rowOff>
    </xdr:from>
    <xdr:to>
      <xdr:col>8</xdr:col>
      <xdr:colOff>2486025</xdr:colOff>
      <xdr:row>217</xdr:row>
      <xdr:rowOff>1600200</xdr:rowOff>
    </xdr:to>
    <xdr:pic>
      <xdr:nvPicPr>
        <xdr:cNvPr id="112" name="image91.png"/>
        <xdr:cNvPicPr preferRelativeResize="0"/>
      </xdr:nvPicPr>
      <xdr:blipFill>
        <a:blip xmlns:r="http://schemas.openxmlformats.org/officeDocument/2006/relationships" r:embed="rId90" cstate="print"/>
        <a:stretch>
          <a:fillRect/>
        </a:stretch>
      </xdr:blipFill>
      <xdr:spPr>
        <a:xfrm>
          <a:off x="0" y="0"/>
          <a:ext cx="2019300" cy="1466850"/>
        </a:xfrm>
        <a:prstGeom prst="rect">
          <a:avLst/>
        </a:prstGeom>
        <a:noFill/>
      </xdr:spPr>
    </xdr:pic>
    <xdr:clientData fLocksWithSheet="0"/>
  </xdr:twoCellAnchor>
  <xdr:twoCellAnchor>
    <xdr:from>
      <xdr:col>8</xdr:col>
      <xdr:colOff>552450</xdr:colOff>
      <xdr:row>217</xdr:row>
      <xdr:rowOff>1724025</xdr:rowOff>
    </xdr:from>
    <xdr:to>
      <xdr:col>8</xdr:col>
      <xdr:colOff>2533650</xdr:colOff>
      <xdr:row>217</xdr:row>
      <xdr:rowOff>2371725</xdr:rowOff>
    </xdr:to>
    <xdr:pic>
      <xdr:nvPicPr>
        <xdr:cNvPr id="113" name="image89.png"/>
        <xdr:cNvPicPr preferRelativeResize="0"/>
      </xdr:nvPicPr>
      <xdr:blipFill>
        <a:blip xmlns:r="http://schemas.openxmlformats.org/officeDocument/2006/relationships" r:embed="rId91" cstate="print"/>
        <a:stretch>
          <a:fillRect/>
        </a:stretch>
      </xdr:blipFill>
      <xdr:spPr>
        <a:xfrm>
          <a:off x="0" y="0"/>
          <a:ext cx="1981200" cy="647700"/>
        </a:xfrm>
        <a:prstGeom prst="rect">
          <a:avLst/>
        </a:prstGeom>
        <a:noFill/>
      </xdr:spPr>
    </xdr:pic>
    <xdr:clientData fLocksWithSheet="0"/>
  </xdr:twoCellAnchor>
  <xdr:twoCellAnchor>
    <xdr:from>
      <xdr:col>8</xdr:col>
      <xdr:colOff>247650</xdr:colOff>
      <xdr:row>218</xdr:row>
      <xdr:rowOff>76200</xdr:rowOff>
    </xdr:from>
    <xdr:to>
      <xdr:col>8</xdr:col>
      <xdr:colOff>3829050</xdr:colOff>
      <xdr:row>218</xdr:row>
      <xdr:rowOff>2209800</xdr:rowOff>
    </xdr:to>
    <xdr:pic>
      <xdr:nvPicPr>
        <xdr:cNvPr id="114" name="image92.png"/>
        <xdr:cNvPicPr preferRelativeResize="0"/>
      </xdr:nvPicPr>
      <xdr:blipFill>
        <a:blip xmlns:r="http://schemas.openxmlformats.org/officeDocument/2006/relationships" r:embed="rId92" cstate="print"/>
        <a:stretch>
          <a:fillRect/>
        </a:stretch>
      </xdr:blipFill>
      <xdr:spPr>
        <a:xfrm>
          <a:off x="0" y="0"/>
          <a:ext cx="3581400" cy="2133600"/>
        </a:xfrm>
        <a:prstGeom prst="rect">
          <a:avLst/>
        </a:prstGeom>
        <a:noFill/>
      </xdr:spPr>
    </xdr:pic>
    <xdr:clientData fLocksWithSheet="0"/>
  </xdr:twoCellAnchor>
  <xdr:twoCellAnchor>
    <xdr:from>
      <xdr:col>8</xdr:col>
      <xdr:colOff>152400</xdr:colOff>
      <xdr:row>219</xdr:row>
      <xdr:rowOff>190500</xdr:rowOff>
    </xdr:from>
    <xdr:to>
      <xdr:col>9</xdr:col>
      <xdr:colOff>666750</xdr:colOff>
      <xdr:row>219</xdr:row>
      <xdr:rowOff>1352550</xdr:rowOff>
    </xdr:to>
    <xdr:pic>
      <xdr:nvPicPr>
        <xdr:cNvPr id="115" name="image95.png"/>
        <xdr:cNvPicPr preferRelativeResize="0"/>
      </xdr:nvPicPr>
      <xdr:blipFill>
        <a:blip xmlns:r="http://schemas.openxmlformats.org/officeDocument/2006/relationships" r:embed="rId93" cstate="print"/>
        <a:stretch>
          <a:fillRect/>
        </a:stretch>
      </xdr:blipFill>
      <xdr:spPr>
        <a:xfrm>
          <a:off x="0" y="0"/>
          <a:ext cx="6896100" cy="1162050"/>
        </a:xfrm>
        <a:prstGeom prst="rect">
          <a:avLst/>
        </a:prstGeom>
        <a:noFill/>
      </xdr:spPr>
    </xdr:pic>
    <xdr:clientData fLocksWithSheet="0"/>
  </xdr:twoCellAnchor>
  <xdr:twoCellAnchor>
    <xdr:from>
      <xdr:col>8</xdr:col>
      <xdr:colOff>200025</xdr:colOff>
      <xdr:row>35</xdr:row>
      <xdr:rowOff>133350</xdr:rowOff>
    </xdr:from>
    <xdr:to>
      <xdr:col>8</xdr:col>
      <xdr:colOff>1990725</xdr:colOff>
      <xdr:row>35</xdr:row>
      <xdr:rowOff>1219200</xdr:rowOff>
    </xdr:to>
    <xdr:pic>
      <xdr:nvPicPr>
        <xdr:cNvPr id="116" name="image99.png"/>
        <xdr:cNvPicPr preferRelativeResize="0"/>
      </xdr:nvPicPr>
      <xdr:blipFill>
        <a:blip xmlns:r="http://schemas.openxmlformats.org/officeDocument/2006/relationships" r:embed="rId94" cstate="print"/>
        <a:stretch>
          <a:fillRect/>
        </a:stretch>
      </xdr:blipFill>
      <xdr:spPr>
        <a:xfrm>
          <a:off x="0" y="0"/>
          <a:ext cx="1790700" cy="1085850"/>
        </a:xfrm>
        <a:prstGeom prst="rect">
          <a:avLst/>
        </a:prstGeom>
        <a:noFill/>
      </xdr:spPr>
    </xdr:pic>
    <xdr:clientData fLocksWithSheet="0"/>
  </xdr:twoCellAnchor>
  <xdr:twoCellAnchor>
    <xdr:from>
      <xdr:col>8</xdr:col>
      <xdr:colOff>228600</xdr:colOff>
      <xdr:row>220</xdr:row>
      <xdr:rowOff>114300</xdr:rowOff>
    </xdr:from>
    <xdr:to>
      <xdr:col>8</xdr:col>
      <xdr:colOff>3438525</xdr:colOff>
      <xdr:row>220</xdr:row>
      <xdr:rowOff>1038225</xdr:rowOff>
    </xdr:to>
    <xdr:pic>
      <xdr:nvPicPr>
        <xdr:cNvPr id="117" name="image93.png"/>
        <xdr:cNvPicPr preferRelativeResize="0"/>
      </xdr:nvPicPr>
      <xdr:blipFill>
        <a:blip xmlns:r="http://schemas.openxmlformats.org/officeDocument/2006/relationships" r:embed="rId95" cstate="print"/>
        <a:stretch>
          <a:fillRect/>
        </a:stretch>
      </xdr:blipFill>
      <xdr:spPr>
        <a:xfrm>
          <a:off x="0" y="0"/>
          <a:ext cx="3209925" cy="923925"/>
        </a:xfrm>
        <a:prstGeom prst="rect">
          <a:avLst/>
        </a:prstGeom>
        <a:noFill/>
      </xdr:spPr>
    </xdr:pic>
    <xdr:clientData fLocksWithSheet="0"/>
  </xdr:twoCellAnchor>
  <xdr:twoCellAnchor>
    <xdr:from>
      <xdr:col>8</xdr:col>
      <xdr:colOff>352425</xdr:colOff>
      <xdr:row>221</xdr:row>
      <xdr:rowOff>19050</xdr:rowOff>
    </xdr:from>
    <xdr:to>
      <xdr:col>9</xdr:col>
      <xdr:colOff>266700</xdr:colOff>
      <xdr:row>221</xdr:row>
      <xdr:rowOff>1104900</xdr:rowOff>
    </xdr:to>
    <xdr:pic>
      <xdr:nvPicPr>
        <xdr:cNvPr id="118" name="image94.png"/>
        <xdr:cNvPicPr preferRelativeResize="0"/>
      </xdr:nvPicPr>
      <xdr:blipFill>
        <a:blip xmlns:r="http://schemas.openxmlformats.org/officeDocument/2006/relationships" r:embed="rId96" cstate="print"/>
        <a:stretch>
          <a:fillRect/>
        </a:stretch>
      </xdr:blipFill>
      <xdr:spPr>
        <a:xfrm>
          <a:off x="0" y="0"/>
          <a:ext cx="6296025" cy="1085850"/>
        </a:xfrm>
        <a:prstGeom prst="rect">
          <a:avLst/>
        </a:prstGeom>
        <a:noFill/>
      </xdr:spPr>
    </xdr:pic>
    <xdr:clientData fLocksWithSheet="0"/>
  </xdr:twoCellAnchor>
  <xdr:twoCellAnchor>
    <xdr:from>
      <xdr:col>8</xdr:col>
      <xdr:colOff>0</xdr:colOff>
      <xdr:row>222</xdr:row>
      <xdr:rowOff>0</xdr:rowOff>
    </xdr:from>
    <xdr:to>
      <xdr:col>8</xdr:col>
      <xdr:colOff>3209925</xdr:colOff>
      <xdr:row>222</xdr:row>
      <xdr:rowOff>923925</xdr:rowOff>
    </xdr:to>
    <xdr:pic>
      <xdr:nvPicPr>
        <xdr:cNvPr id="119" name="image93.png"/>
        <xdr:cNvPicPr preferRelativeResize="0"/>
      </xdr:nvPicPr>
      <xdr:blipFill>
        <a:blip xmlns:r="http://schemas.openxmlformats.org/officeDocument/2006/relationships" r:embed="rId95" cstate="print"/>
        <a:stretch>
          <a:fillRect/>
        </a:stretch>
      </xdr:blipFill>
      <xdr:spPr>
        <a:xfrm>
          <a:off x="0" y="0"/>
          <a:ext cx="3209925" cy="923925"/>
        </a:xfrm>
        <a:prstGeom prst="rect">
          <a:avLst/>
        </a:prstGeom>
        <a:noFill/>
      </xdr:spPr>
    </xdr:pic>
    <xdr:clientData fLocksWithSheet="0"/>
  </xdr:twoCellAnchor>
  <xdr:twoCellAnchor>
    <xdr:from>
      <xdr:col>8</xdr:col>
      <xdr:colOff>314325</xdr:colOff>
      <xdr:row>223</xdr:row>
      <xdr:rowOff>95250</xdr:rowOff>
    </xdr:from>
    <xdr:to>
      <xdr:col>8</xdr:col>
      <xdr:colOff>5162550</xdr:colOff>
      <xdr:row>223</xdr:row>
      <xdr:rowOff>1104900</xdr:rowOff>
    </xdr:to>
    <xdr:pic>
      <xdr:nvPicPr>
        <xdr:cNvPr id="120" name="image96.png"/>
        <xdr:cNvPicPr preferRelativeResize="0"/>
      </xdr:nvPicPr>
      <xdr:blipFill>
        <a:blip xmlns:r="http://schemas.openxmlformats.org/officeDocument/2006/relationships" r:embed="rId97" cstate="print"/>
        <a:stretch>
          <a:fillRect/>
        </a:stretch>
      </xdr:blipFill>
      <xdr:spPr>
        <a:xfrm>
          <a:off x="0" y="0"/>
          <a:ext cx="4848225" cy="1009650"/>
        </a:xfrm>
        <a:prstGeom prst="rect">
          <a:avLst/>
        </a:prstGeom>
        <a:noFill/>
      </xdr:spPr>
    </xdr:pic>
    <xdr:clientData fLocksWithSheet="0"/>
  </xdr:twoCellAnchor>
  <xdr:twoCellAnchor>
    <xdr:from>
      <xdr:col>8</xdr:col>
      <xdr:colOff>647700</xdr:colOff>
      <xdr:row>224</xdr:row>
      <xdr:rowOff>85725</xdr:rowOff>
    </xdr:from>
    <xdr:to>
      <xdr:col>8</xdr:col>
      <xdr:colOff>4743450</xdr:colOff>
      <xdr:row>224</xdr:row>
      <xdr:rowOff>971550</xdr:rowOff>
    </xdr:to>
    <xdr:pic>
      <xdr:nvPicPr>
        <xdr:cNvPr id="121" name="image97.png"/>
        <xdr:cNvPicPr preferRelativeResize="0"/>
      </xdr:nvPicPr>
      <xdr:blipFill>
        <a:blip xmlns:r="http://schemas.openxmlformats.org/officeDocument/2006/relationships" r:embed="rId98" cstate="print"/>
        <a:stretch>
          <a:fillRect/>
        </a:stretch>
      </xdr:blipFill>
      <xdr:spPr>
        <a:xfrm>
          <a:off x="0" y="0"/>
          <a:ext cx="4095750" cy="885825"/>
        </a:xfrm>
        <a:prstGeom prst="rect">
          <a:avLst/>
        </a:prstGeom>
        <a:noFill/>
      </xdr:spPr>
    </xdr:pic>
    <xdr:clientData fLocksWithSheet="0"/>
  </xdr:twoCellAnchor>
  <xdr:twoCellAnchor>
    <xdr:from>
      <xdr:col>8</xdr:col>
      <xdr:colOff>247650</xdr:colOff>
      <xdr:row>225</xdr:row>
      <xdr:rowOff>76200</xdr:rowOff>
    </xdr:from>
    <xdr:to>
      <xdr:col>8</xdr:col>
      <xdr:colOff>5619750</xdr:colOff>
      <xdr:row>225</xdr:row>
      <xdr:rowOff>1257300</xdr:rowOff>
    </xdr:to>
    <xdr:pic>
      <xdr:nvPicPr>
        <xdr:cNvPr id="122" name="image98.png"/>
        <xdr:cNvPicPr preferRelativeResize="0"/>
      </xdr:nvPicPr>
      <xdr:blipFill>
        <a:blip xmlns:r="http://schemas.openxmlformats.org/officeDocument/2006/relationships" r:embed="rId99" cstate="print"/>
        <a:stretch>
          <a:fillRect/>
        </a:stretch>
      </xdr:blipFill>
      <xdr:spPr>
        <a:xfrm>
          <a:off x="0" y="0"/>
          <a:ext cx="5372100" cy="1181100"/>
        </a:xfrm>
        <a:prstGeom prst="rect">
          <a:avLst/>
        </a:prstGeom>
        <a:noFill/>
      </xdr:spPr>
    </xdr:pic>
    <xdr:clientData fLocksWithSheet="0"/>
  </xdr:twoCellAnchor>
  <xdr:twoCellAnchor>
    <xdr:from>
      <xdr:col>8</xdr:col>
      <xdr:colOff>457200</xdr:colOff>
      <xdr:row>226</xdr:row>
      <xdr:rowOff>95250</xdr:rowOff>
    </xdr:from>
    <xdr:to>
      <xdr:col>8</xdr:col>
      <xdr:colOff>4038600</xdr:colOff>
      <xdr:row>226</xdr:row>
      <xdr:rowOff>1019175</xdr:rowOff>
    </xdr:to>
    <xdr:pic>
      <xdr:nvPicPr>
        <xdr:cNvPr id="123" name="image100.png"/>
        <xdr:cNvPicPr preferRelativeResize="0"/>
      </xdr:nvPicPr>
      <xdr:blipFill>
        <a:blip xmlns:r="http://schemas.openxmlformats.org/officeDocument/2006/relationships" r:embed="rId100" cstate="print"/>
        <a:stretch>
          <a:fillRect/>
        </a:stretch>
      </xdr:blipFill>
      <xdr:spPr>
        <a:xfrm>
          <a:off x="0" y="0"/>
          <a:ext cx="3581400" cy="923925"/>
        </a:xfrm>
        <a:prstGeom prst="rect">
          <a:avLst/>
        </a:prstGeom>
        <a:noFill/>
      </xdr:spPr>
    </xdr:pic>
    <xdr:clientData fLocksWithSheet="0"/>
  </xdr:twoCellAnchor>
  <xdr:twoCellAnchor>
    <xdr:from>
      <xdr:col>8</xdr:col>
      <xdr:colOff>352425</xdr:colOff>
      <xdr:row>227</xdr:row>
      <xdr:rowOff>0</xdr:rowOff>
    </xdr:from>
    <xdr:to>
      <xdr:col>8</xdr:col>
      <xdr:colOff>5353050</xdr:colOff>
      <xdr:row>227</xdr:row>
      <xdr:rowOff>1152525</xdr:rowOff>
    </xdr:to>
    <xdr:pic>
      <xdr:nvPicPr>
        <xdr:cNvPr id="124" name="image101.png"/>
        <xdr:cNvPicPr preferRelativeResize="0"/>
      </xdr:nvPicPr>
      <xdr:blipFill>
        <a:blip xmlns:r="http://schemas.openxmlformats.org/officeDocument/2006/relationships" r:embed="rId101" cstate="print"/>
        <a:stretch>
          <a:fillRect/>
        </a:stretch>
      </xdr:blipFill>
      <xdr:spPr>
        <a:xfrm>
          <a:off x="0" y="0"/>
          <a:ext cx="5000625" cy="1152525"/>
        </a:xfrm>
        <a:prstGeom prst="rect">
          <a:avLst/>
        </a:prstGeom>
        <a:noFill/>
      </xdr:spPr>
    </xdr:pic>
    <xdr:clientData fLocksWithSheet="0"/>
  </xdr:twoCellAnchor>
  <xdr:twoCellAnchor>
    <xdr:from>
      <xdr:col>8</xdr:col>
      <xdr:colOff>390525</xdr:colOff>
      <xdr:row>228</xdr:row>
      <xdr:rowOff>38100</xdr:rowOff>
    </xdr:from>
    <xdr:to>
      <xdr:col>8</xdr:col>
      <xdr:colOff>5210175</xdr:colOff>
      <xdr:row>228</xdr:row>
      <xdr:rowOff>1123950</xdr:rowOff>
    </xdr:to>
    <xdr:pic>
      <xdr:nvPicPr>
        <xdr:cNvPr id="125" name="image102.png"/>
        <xdr:cNvPicPr preferRelativeResize="0"/>
      </xdr:nvPicPr>
      <xdr:blipFill>
        <a:blip xmlns:r="http://schemas.openxmlformats.org/officeDocument/2006/relationships" r:embed="rId102" cstate="print"/>
        <a:stretch>
          <a:fillRect/>
        </a:stretch>
      </xdr:blipFill>
      <xdr:spPr>
        <a:xfrm>
          <a:off x="0" y="0"/>
          <a:ext cx="4819650" cy="1085850"/>
        </a:xfrm>
        <a:prstGeom prst="rect">
          <a:avLst/>
        </a:prstGeom>
        <a:noFill/>
      </xdr:spPr>
    </xdr:pic>
    <xdr:clientData fLocksWithSheet="0"/>
  </xdr:twoCellAnchor>
  <xdr:twoCellAnchor>
    <xdr:from>
      <xdr:col>8</xdr:col>
      <xdr:colOff>514350</xdr:colOff>
      <xdr:row>229</xdr:row>
      <xdr:rowOff>95250</xdr:rowOff>
    </xdr:from>
    <xdr:to>
      <xdr:col>8</xdr:col>
      <xdr:colOff>3390900</xdr:colOff>
      <xdr:row>229</xdr:row>
      <xdr:rowOff>1562100</xdr:rowOff>
    </xdr:to>
    <xdr:pic>
      <xdr:nvPicPr>
        <xdr:cNvPr id="126" name="image105.png"/>
        <xdr:cNvPicPr preferRelativeResize="0"/>
      </xdr:nvPicPr>
      <xdr:blipFill>
        <a:blip xmlns:r="http://schemas.openxmlformats.org/officeDocument/2006/relationships" r:embed="rId103" cstate="print"/>
        <a:stretch>
          <a:fillRect/>
        </a:stretch>
      </xdr:blipFill>
      <xdr:spPr>
        <a:xfrm>
          <a:off x="0" y="0"/>
          <a:ext cx="2876550" cy="1466850"/>
        </a:xfrm>
        <a:prstGeom prst="rect">
          <a:avLst/>
        </a:prstGeom>
        <a:noFill/>
      </xdr:spPr>
    </xdr:pic>
    <xdr:clientData fLocksWithSheet="0"/>
  </xdr:twoCellAnchor>
  <xdr:twoCellAnchor>
    <xdr:from>
      <xdr:col>8</xdr:col>
      <xdr:colOff>85725</xdr:colOff>
      <xdr:row>230</xdr:row>
      <xdr:rowOff>161925</xdr:rowOff>
    </xdr:from>
    <xdr:to>
      <xdr:col>8</xdr:col>
      <xdr:colOff>2838450</xdr:colOff>
      <xdr:row>230</xdr:row>
      <xdr:rowOff>1838325</xdr:rowOff>
    </xdr:to>
    <xdr:pic>
      <xdr:nvPicPr>
        <xdr:cNvPr id="127" name="image103.png"/>
        <xdr:cNvPicPr preferRelativeResize="0"/>
      </xdr:nvPicPr>
      <xdr:blipFill>
        <a:blip xmlns:r="http://schemas.openxmlformats.org/officeDocument/2006/relationships" r:embed="rId104" cstate="print"/>
        <a:stretch>
          <a:fillRect/>
        </a:stretch>
      </xdr:blipFill>
      <xdr:spPr>
        <a:xfrm>
          <a:off x="0" y="0"/>
          <a:ext cx="2752725" cy="1676400"/>
        </a:xfrm>
        <a:prstGeom prst="rect">
          <a:avLst/>
        </a:prstGeom>
        <a:noFill/>
      </xdr:spPr>
    </xdr:pic>
    <xdr:clientData fLocksWithSheet="0"/>
  </xdr:twoCellAnchor>
  <xdr:twoCellAnchor>
    <xdr:from>
      <xdr:col>8</xdr:col>
      <xdr:colOff>76200</xdr:colOff>
      <xdr:row>61</xdr:row>
      <xdr:rowOff>152400</xdr:rowOff>
    </xdr:from>
    <xdr:to>
      <xdr:col>8</xdr:col>
      <xdr:colOff>3181350</xdr:colOff>
      <xdr:row>61</xdr:row>
      <xdr:rowOff>1609725</xdr:rowOff>
    </xdr:to>
    <xdr:pic>
      <xdr:nvPicPr>
        <xdr:cNvPr id="128" name="image106.png"/>
        <xdr:cNvPicPr preferRelativeResize="0"/>
      </xdr:nvPicPr>
      <xdr:blipFill>
        <a:blip xmlns:r="http://schemas.openxmlformats.org/officeDocument/2006/relationships" r:embed="rId105" cstate="print"/>
        <a:stretch>
          <a:fillRect/>
        </a:stretch>
      </xdr:blipFill>
      <xdr:spPr>
        <a:xfrm>
          <a:off x="0" y="0"/>
          <a:ext cx="3105150" cy="1457325"/>
        </a:xfrm>
        <a:prstGeom prst="rect">
          <a:avLst/>
        </a:prstGeom>
        <a:noFill/>
      </xdr:spPr>
    </xdr:pic>
    <xdr:clientData fLocksWithSheet="0"/>
  </xdr:twoCellAnchor>
  <xdr:twoCellAnchor>
    <xdr:from>
      <xdr:col>8</xdr:col>
      <xdr:colOff>238125</xdr:colOff>
      <xdr:row>214</xdr:row>
      <xdr:rowOff>0</xdr:rowOff>
    </xdr:from>
    <xdr:to>
      <xdr:col>8</xdr:col>
      <xdr:colOff>5324475</xdr:colOff>
      <xdr:row>214</xdr:row>
      <xdr:rowOff>1524000</xdr:rowOff>
    </xdr:to>
    <xdr:pic>
      <xdr:nvPicPr>
        <xdr:cNvPr id="129" name="image104.png"/>
        <xdr:cNvPicPr preferRelativeResize="0"/>
      </xdr:nvPicPr>
      <xdr:blipFill>
        <a:blip xmlns:r="http://schemas.openxmlformats.org/officeDocument/2006/relationships" r:embed="rId106" cstate="print"/>
        <a:stretch>
          <a:fillRect/>
        </a:stretch>
      </xdr:blipFill>
      <xdr:spPr>
        <a:xfrm>
          <a:off x="0" y="0"/>
          <a:ext cx="5086350" cy="1524000"/>
        </a:xfrm>
        <a:prstGeom prst="rect">
          <a:avLst/>
        </a:prstGeom>
        <a:noFill/>
      </xdr:spPr>
    </xdr:pic>
    <xdr:clientData fLocksWithSheet="0"/>
  </xdr:twoCellAnchor>
  <xdr:twoCellAnchor>
    <xdr:from>
      <xdr:col>8</xdr:col>
      <xdr:colOff>419100</xdr:colOff>
      <xdr:row>215</xdr:row>
      <xdr:rowOff>190500</xdr:rowOff>
    </xdr:from>
    <xdr:to>
      <xdr:col>8</xdr:col>
      <xdr:colOff>4705350</xdr:colOff>
      <xdr:row>215</xdr:row>
      <xdr:rowOff>1266825</xdr:rowOff>
    </xdr:to>
    <xdr:pic>
      <xdr:nvPicPr>
        <xdr:cNvPr id="130" name="image104.png"/>
        <xdr:cNvPicPr preferRelativeResize="0"/>
      </xdr:nvPicPr>
      <xdr:blipFill>
        <a:blip xmlns:r="http://schemas.openxmlformats.org/officeDocument/2006/relationships" r:embed="rId106" cstate="print"/>
        <a:stretch>
          <a:fillRect/>
        </a:stretch>
      </xdr:blipFill>
      <xdr:spPr>
        <a:xfrm>
          <a:off x="0" y="0"/>
          <a:ext cx="4286250" cy="1076325"/>
        </a:xfrm>
        <a:prstGeom prst="rect">
          <a:avLst/>
        </a:prstGeom>
        <a:noFill/>
      </xdr:spPr>
    </xdr:pic>
    <xdr:clientData fLocksWithSheet="0"/>
  </xdr:twoCellAnchor>
</xdr:wsDr>
</file>

<file path=xl/drawings/drawing5.xml><?xml version="1.0" encoding="utf-8"?>
<xdr:wsDr xmlns:xdr="http://schemas.openxmlformats.org/drawingml/2006/spreadsheetDrawing" xmlns:a="http://schemas.openxmlformats.org/drawingml/2006/main">
  <xdr:twoCellAnchor>
    <xdr:from>
      <xdr:col>0</xdr:col>
      <xdr:colOff>0</xdr:colOff>
      <xdr:row>0</xdr:row>
      <xdr:rowOff>0</xdr:rowOff>
    </xdr:from>
    <xdr:to>
      <xdr:col>9</xdr:col>
      <xdr:colOff>866775</xdr:colOff>
      <xdr:row>47</xdr:row>
      <xdr:rowOff>123825</xdr:rowOff>
    </xdr:to>
    <xdr:sp macro="" textlink="">
      <xdr:nvSpPr>
        <xdr:cNvPr id="4098" name="Rectangle 2" hidden="1"/>
        <xdr:cNvSpPr>
          <a:spLocks noSelect="1" noChangeArrowheads="1"/>
        </xdr:cNvSpPr>
      </xdr:nvSpPr>
      <xdr:spPr bwMode="auto">
        <a:xfrm>
          <a:off x="0" y="0"/>
          <a:ext cx="9525000" cy="9525000"/>
        </a:xfrm>
        <a:prstGeom prst="rect">
          <a:avLst/>
        </a:prstGeom>
        <a:solidFill>
          <a:srgbClr val="FFFFFF"/>
        </a:solidFill>
        <a:ln w="9525">
          <a:solidFill>
            <a:srgbClr val="000000"/>
          </a:solidFill>
          <a:round/>
          <a:headEnd/>
          <a:tailEnd/>
        </a:ln>
      </xdr:spPr>
    </xdr:sp>
    <xdr:clientData/>
  </xdr:twoCellAnchor>
  <xdr:twoCellAnchor>
    <xdr:from>
      <xdr:col>0</xdr:col>
      <xdr:colOff>0</xdr:colOff>
      <xdr:row>0</xdr:row>
      <xdr:rowOff>0</xdr:rowOff>
    </xdr:from>
    <xdr:to>
      <xdr:col>9</xdr:col>
      <xdr:colOff>866775</xdr:colOff>
      <xdr:row>47</xdr:row>
      <xdr:rowOff>123825</xdr:rowOff>
    </xdr:to>
    <xdr:sp macro="" textlink="">
      <xdr:nvSpPr>
        <xdr:cNvPr id="2" name="AutoShape 2"/>
        <xdr:cNvSpPr>
          <a:spLocks noChangeArrowheads="1"/>
        </xdr:cNvSpPr>
      </xdr:nvSpPr>
      <xdr:spPr bwMode="auto">
        <a:xfrm>
          <a:off x="0" y="0"/>
          <a:ext cx="9525000" cy="9525000"/>
        </a:xfrm>
        <a:custGeom>
          <a:avLst/>
          <a:gdLst/>
          <a:ahLst/>
          <a:cxnLst/>
          <a:rect l="0" t="0" r="0" b="0"/>
          <a:pathLst/>
        </a:custGeom>
        <a:solidFill>
          <a:srgbClr val="FFFFFF"/>
        </a:solidFill>
        <a:ln w="9525">
          <a:solidFill>
            <a:srgbClr val="000000"/>
          </a:solidFill>
          <a:round/>
          <a:headEnd/>
          <a:tailEnd/>
        </a:ln>
      </xdr:spPr>
    </xdr:sp>
    <xdr:clientData/>
  </xdr:twoCellAnchor>
</xdr:wsDr>
</file>

<file path=xl/tables/table1.xml><?xml version="1.0" encoding="utf-8"?>
<table xmlns="http://schemas.openxmlformats.org/spreadsheetml/2006/main" id="3" name="Table_3" displayName="Table_3" ref="A1:D201">
  <tableColumns count="4">
    <tableColumn id="1" name="Message"/>
    <tableColumn id="2" name="Deepcut"/>
    <tableColumn id="3" name="Moji Spell Checker"/>
    <tableColumn id="4" name="Answer"/>
  </tableColumns>
  <tableStyleInfo name="MNP Info-style" showFirstColumn="1" showLastColumn="1"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1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5.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table" Target="../tables/table1.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filterMode="1">
    <tabColor rgb="FFFF0000"/>
  </sheetPr>
  <dimension ref="A1:T358"/>
  <sheetViews>
    <sheetView tabSelected="1" workbookViewId="0">
      <pane xSplit="5" ySplit="1" topLeftCell="O272" activePane="bottomRight" state="frozen"/>
      <selection pane="topRight" activeCell="F1" sqref="F1"/>
      <selection pane="bottomLeft" activeCell="A2" sqref="A2"/>
      <selection pane="bottomRight" activeCell="P361" sqref="P361"/>
    </sheetView>
  </sheetViews>
  <sheetFormatPr defaultColWidth="14.42578125" defaultRowHeight="15.75" customHeight="1"/>
  <cols>
    <col min="1" max="1" width="8.7109375" customWidth="1"/>
    <col min="2" max="2" width="8.5703125" customWidth="1"/>
    <col min="3" max="3" width="7.42578125" customWidth="1"/>
    <col min="4" max="4" width="7" customWidth="1"/>
    <col min="5" max="5" width="33.28515625" customWidth="1"/>
    <col min="6" max="6" width="22.7109375" customWidth="1"/>
    <col min="7" max="7" width="36.5703125" customWidth="1"/>
    <col min="8" max="8" width="26.42578125" customWidth="1"/>
    <col min="9" max="9" width="11" customWidth="1"/>
    <col min="10" max="10" width="16.5703125" customWidth="1"/>
    <col min="11" max="11" width="16.28515625" customWidth="1"/>
    <col min="12" max="12" width="15.140625" customWidth="1"/>
    <col min="13" max="13" width="10.85546875" customWidth="1"/>
    <col min="14" max="14" width="24.85546875" customWidth="1"/>
    <col min="15" max="16" width="9.140625" customWidth="1"/>
    <col min="17" max="17" width="25" customWidth="1"/>
    <col min="18" max="18" width="49.28515625" customWidth="1"/>
    <col min="19" max="20" width="19.42578125" customWidth="1"/>
  </cols>
  <sheetData>
    <row r="1" spans="1:20" ht="12.75" customHeight="1">
      <c r="A1" s="1" t="s">
        <v>0</v>
      </c>
      <c r="B1" s="1" t="s">
        <v>2</v>
      </c>
      <c r="C1" s="1" t="s">
        <v>3</v>
      </c>
      <c r="D1" s="1" t="s">
        <v>4</v>
      </c>
      <c r="E1" s="2" t="s">
        <v>1</v>
      </c>
      <c r="F1" s="7" t="s">
        <v>5</v>
      </c>
      <c r="G1" s="7" t="s">
        <v>6</v>
      </c>
      <c r="H1" s="7" t="s">
        <v>7</v>
      </c>
      <c r="I1" s="7" t="s">
        <v>19</v>
      </c>
      <c r="J1" s="7" t="s">
        <v>20</v>
      </c>
      <c r="K1" s="9" t="s">
        <v>8</v>
      </c>
      <c r="L1" s="9" t="s">
        <v>9</v>
      </c>
      <c r="M1" s="9" t="s">
        <v>10</v>
      </c>
      <c r="N1" s="9" t="s">
        <v>11</v>
      </c>
      <c r="O1" s="9" t="s">
        <v>12</v>
      </c>
      <c r="P1" s="9" t="s">
        <v>22</v>
      </c>
      <c r="Q1" s="9" t="s">
        <v>14</v>
      </c>
      <c r="R1" s="9" t="s">
        <v>15</v>
      </c>
      <c r="S1" s="9" t="s">
        <v>16</v>
      </c>
      <c r="T1" s="9" t="s">
        <v>17</v>
      </c>
    </row>
    <row r="2" spans="1:20" ht="12.75" hidden="1" customHeight="1">
      <c r="A2" s="12" t="s">
        <v>25</v>
      </c>
      <c r="B2" s="12" t="s">
        <v>25</v>
      </c>
      <c r="C2" s="12" t="s">
        <v>25</v>
      </c>
      <c r="D2" s="12">
        <v>76</v>
      </c>
      <c r="E2" s="8" t="s">
        <v>26</v>
      </c>
      <c r="F2" s="14" t="s">
        <v>27</v>
      </c>
      <c r="G2" s="14" t="s">
        <v>31</v>
      </c>
      <c r="H2" s="15" t="s">
        <v>32</v>
      </c>
      <c r="I2" s="16"/>
      <c r="J2" s="17"/>
      <c r="K2" s="18"/>
      <c r="L2" s="16"/>
      <c r="M2" s="16"/>
      <c r="N2" s="19" t="s">
        <v>34</v>
      </c>
      <c r="O2" s="16"/>
      <c r="P2" s="16"/>
      <c r="Q2" s="20"/>
      <c r="R2" s="14" t="s">
        <v>35</v>
      </c>
      <c r="S2" s="19"/>
      <c r="T2" s="14"/>
    </row>
    <row r="3" spans="1:20" ht="12.75" hidden="1" customHeight="1">
      <c r="A3" s="12" t="s">
        <v>36</v>
      </c>
      <c r="B3" s="12" t="s">
        <v>36</v>
      </c>
      <c r="C3" s="12" t="s">
        <v>36</v>
      </c>
      <c r="D3" s="12">
        <v>217</v>
      </c>
      <c r="E3" s="22" t="s">
        <v>37</v>
      </c>
      <c r="F3" s="24" t="s">
        <v>38</v>
      </c>
      <c r="G3" s="24" t="s">
        <v>47</v>
      </c>
      <c r="H3" s="26" t="s">
        <v>50</v>
      </c>
      <c r="I3" s="22" t="s">
        <v>87</v>
      </c>
      <c r="J3" s="29" t="s">
        <v>88</v>
      </c>
      <c r="K3" s="18"/>
      <c r="L3" s="14" t="s">
        <v>108</v>
      </c>
      <c r="M3" s="16"/>
      <c r="N3" s="18"/>
      <c r="O3" s="16"/>
      <c r="P3" s="16"/>
      <c r="Q3" s="14" t="s">
        <v>110</v>
      </c>
      <c r="R3" s="14" t="s">
        <v>111</v>
      </c>
      <c r="S3" s="19"/>
      <c r="T3" s="32" t="s">
        <v>112</v>
      </c>
    </row>
    <row r="4" spans="1:20" ht="12.75" hidden="1" customHeight="1">
      <c r="A4" s="12" t="s">
        <v>36</v>
      </c>
      <c r="B4" s="12" t="s">
        <v>36</v>
      </c>
      <c r="C4" s="12" t="s">
        <v>36</v>
      </c>
      <c r="D4" s="12">
        <v>199</v>
      </c>
      <c r="E4" s="22" t="s">
        <v>145</v>
      </c>
      <c r="F4" s="24" t="s">
        <v>147</v>
      </c>
      <c r="G4" s="24" t="s">
        <v>148</v>
      </c>
      <c r="H4" s="26" t="s">
        <v>150</v>
      </c>
      <c r="I4" s="22"/>
      <c r="J4" s="29"/>
      <c r="K4" s="18"/>
      <c r="L4" s="14" t="s">
        <v>153</v>
      </c>
      <c r="M4" s="14" t="s">
        <v>154</v>
      </c>
      <c r="N4" s="18"/>
      <c r="O4" s="16"/>
      <c r="P4" s="16"/>
      <c r="Q4" s="16"/>
      <c r="R4" s="14" t="s">
        <v>156</v>
      </c>
      <c r="S4" s="19"/>
      <c r="T4" s="14" t="s">
        <v>158</v>
      </c>
    </row>
    <row r="5" spans="1:20" ht="12.75" customHeight="1">
      <c r="A5" s="12"/>
      <c r="B5" s="12"/>
      <c r="C5" s="12" t="s">
        <v>165</v>
      </c>
      <c r="D5" s="12">
        <v>274</v>
      </c>
      <c r="E5" s="22" t="s">
        <v>167</v>
      </c>
      <c r="F5" s="24" t="s">
        <v>169</v>
      </c>
      <c r="G5" s="24" t="s">
        <v>173</v>
      </c>
      <c r="H5" s="26" t="s">
        <v>176</v>
      </c>
      <c r="I5" s="22"/>
      <c r="J5" s="29"/>
      <c r="K5" s="18"/>
      <c r="L5" s="14" t="s">
        <v>178</v>
      </c>
      <c r="M5" s="16"/>
      <c r="N5" s="18"/>
      <c r="O5" s="16"/>
      <c r="P5" s="14" t="s">
        <v>181</v>
      </c>
      <c r="Q5" s="14" t="s">
        <v>182</v>
      </c>
      <c r="R5" s="14" t="s">
        <v>184</v>
      </c>
      <c r="S5" s="19"/>
      <c r="T5" s="14"/>
    </row>
    <row r="6" spans="1:20" ht="12.75" hidden="1" customHeight="1">
      <c r="A6" s="12" t="s">
        <v>36</v>
      </c>
      <c r="B6" s="12" t="s">
        <v>36</v>
      </c>
      <c r="C6" s="12" t="s">
        <v>36</v>
      </c>
      <c r="D6" s="12">
        <v>229</v>
      </c>
      <c r="E6" s="22" t="s">
        <v>192</v>
      </c>
      <c r="F6" s="24" t="s">
        <v>195</v>
      </c>
      <c r="G6" s="24" t="s">
        <v>198</v>
      </c>
      <c r="H6" s="26" t="s">
        <v>199</v>
      </c>
      <c r="I6" s="22"/>
      <c r="J6" s="29"/>
      <c r="K6" s="18"/>
      <c r="L6" s="14" t="s">
        <v>202</v>
      </c>
      <c r="M6" s="16"/>
      <c r="N6" s="18"/>
      <c r="O6" s="16"/>
      <c r="P6" s="16"/>
      <c r="Q6" s="14" t="s">
        <v>204</v>
      </c>
      <c r="R6" s="14" t="s">
        <v>207</v>
      </c>
      <c r="S6" s="19"/>
      <c r="T6" s="14" t="s">
        <v>209</v>
      </c>
    </row>
    <row r="7" spans="1:20" ht="12.75" hidden="1" customHeight="1">
      <c r="A7" s="12"/>
      <c r="B7" s="12"/>
      <c r="C7" s="12"/>
      <c r="D7" s="12">
        <v>276</v>
      </c>
      <c r="E7" s="22" t="s">
        <v>216</v>
      </c>
      <c r="F7" s="24" t="s">
        <v>218</v>
      </c>
      <c r="G7" s="24" t="s">
        <v>220</v>
      </c>
      <c r="H7" s="26" t="s">
        <v>222</v>
      </c>
      <c r="I7" s="22"/>
      <c r="J7" s="29"/>
      <c r="K7" s="18"/>
      <c r="L7" s="14" t="s">
        <v>223</v>
      </c>
      <c r="M7" s="16"/>
      <c r="N7" s="18"/>
      <c r="O7" s="14" t="s">
        <v>225</v>
      </c>
      <c r="P7" s="16"/>
      <c r="Q7" s="16"/>
      <c r="R7" s="14" t="s">
        <v>226</v>
      </c>
      <c r="S7" s="19"/>
      <c r="T7" s="14"/>
    </row>
    <row r="8" spans="1:20" ht="12.75" customHeight="1">
      <c r="A8" s="12"/>
      <c r="B8" s="12"/>
      <c r="C8" s="12" t="s">
        <v>36</v>
      </c>
      <c r="D8" s="12">
        <v>268</v>
      </c>
      <c r="E8" s="22" t="s">
        <v>229</v>
      </c>
      <c r="F8" s="24" t="s">
        <v>231</v>
      </c>
      <c r="G8" s="24" t="s">
        <v>234</v>
      </c>
      <c r="H8" s="26" t="s">
        <v>237</v>
      </c>
      <c r="I8" s="22"/>
      <c r="J8" s="29"/>
      <c r="K8" s="18"/>
      <c r="L8" s="14" t="s">
        <v>96</v>
      </c>
      <c r="M8" s="16"/>
      <c r="N8" s="19" t="s">
        <v>240</v>
      </c>
      <c r="O8" s="16"/>
      <c r="P8" s="14" t="s">
        <v>242</v>
      </c>
      <c r="Q8" s="14" t="s">
        <v>243</v>
      </c>
      <c r="R8" s="14" t="s">
        <v>245</v>
      </c>
      <c r="S8" s="19"/>
      <c r="T8" s="14"/>
    </row>
    <row r="9" spans="1:20" ht="12.75" hidden="1" customHeight="1">
      <c r="A9" s="12"/>
      <c r="B9" s="12"/>
      <c r="C9" s="12"/>
      <c r="D9" s="12">
        <v>233</v>
      </c>
      <c r="E9" s="22" t="s">
        <v>254</v>
      </c>
      <c r="F9" s="24" t="s">
        <v>258</v>
      </c>
      <c r="G9" s="24" t="s">
        <v>260</v>
      </c>
      <c r="H9" s="26" t="s">
        <v>262</v>
      </c>
      <c r="I9" s="22"/>
      <c r="J9" s="29"/>
      <c r="K9" s="18"/>
      <c r="L9" s="14" t="s">
        <v>265</v>
      </c>
      <c r="M9" s="16"/>
      <c r="N9" s="19" t="s">
        <v>266</v>
      </c>
      <c r="O9" s="14" t="s">
        <v>268</v>
      </c>
      <c r="P9" s="16"/>
      <c r="Q9" s="14" t="s">
        <v>270</v>
      </c>
      <c r="R9" s="14" t="s">
        <v>271</v>
      </c>
      <c r="S9" s="19"/>
      <c r="T9" s="14"/>
    </row>
    <row r="10" spans="1:20" ht="12.75" hidden="1" customHeight="1">
      <c r="A10" s="12"/>
      <c r="B10" s="12"/>
      <c r="C10" s="12"/>
      <c r="D10" s="12">
        <v>234</v>
      </c>
      <c r="E10" s="22" t="s">
        <v>277</v>
      </c>
      <c r="F10" s="24" t="s">
        <v>280</v>
      </c>
      <c r="G10" s="24" t="s">
        <v>284</v>
      </c>
      <c r="H10" s="26" t="s">
        <v>287</v>
      </c>
      <c r="I10" s="22"/>
      <c r="J10" s="29"/>
      <c r="K10" s="18"/>
      <c r="L10" s="14" t="s">
        <v>289</v>
      </c>
      <c r="M10" s="16"/>
      <c r="N10" s="19" t="s">
        <v>291</v>
      </c>
      <c r="O10" s="16"/>
      <c r="P10" s="16"/>
      <c r="Q10" s="14" t="s">
        <v>293</v>
      </c>
      <c r="R10" s="14" t="s">
        <v>295</v>
      </c>
      <c r="S10" s="19"/>
      <c r="T10" s="14"/>
    </row>
    <row r="11" spans="1:20" ht="12.75" customHeight="1">
      <c r="A11" s="12"/>
      <c r="B11" s="12"/>
      <c r="C11" s="12"/>
      <c r="D11" s="12">
        <v>235</v>
      </c>
      <c r="E11" s="22" t="s">
        <v>302</v>
      </c>
      <c r="F11" s="24" t="s">
        <v>305</v>
      </c>
      <c r="G11" s="24" t="s">
        <v>307</v>
      </c>
      <c r="H11" s="33" t="s">
        <v>287</v>
      </c>
      <c r="I11" s="22"/>
      <c r="J11" s="29"/>
      <c r="K11" s="18"/>
      <c r="L11" s="14" t="s">
        <v>332</v>
      </c>
      <c r="M11" s="16"/>
      <c r="N11" s="19" t="s">
        <v>338</v>
      </c>
      <c r="O11" s="14"/>
      <c r="P11" s="14" t="s">
        <v>340</v>
      </c>
      <c r="Q11" s="14" t="s">
        <v>342</v>
      </c>
      <c r="R11" s="14" t="s">
        <v>344</v>
      </c>
      <c r="S11" s="19"/>
      <c r="T11" s="14"/>
    </row>
    <row r="12" spans="1:20" ht="12.75" hidden="1" customHeight="1">
      <c r="A12" s="12"/>
      <c r="B12" s="12"/>
      <c r="C12" s="12"/>
      <c r="D12" s="12">
        <v>207</v>
      </c>
      <c r="E12" s="22" t="s">
        <v>349</v>
      </c>
      <c r="F12" s="24" t="s">
        <v>351</v>
      </c>
      <c r="G12" s="24" t="s">
        <v>353</v>
      </c>
      <c r="H12" s="26" t="s">
        <v>358</v>
      </c>
      <c r="I12" s="22"/>
      <c r="J12" s="29"/>
      <c r="K12" s="18"/>
      <c r="L12" s="14" t="s">
        <v>361</v>
      </c>
      <c r="M12" s="16"/>
      <c r="N12" s="19" t="s">
        <v>362</v>
      </c>
      <c r="O12" s="16"/>
      <c r="P12" s="16"/>
      <c r="Q12" s="14" t="s">
        <v>204</v>
      </c>
      <c r="R12" s="14" t="s">
        <v>364</v>
      </c>
      <c r="S12" s="19"/>
      <c r="T12" s="14"/>
    </row>
    <row r="13" spans="1:20" ht="12.75" hidden="1" customHeight="1">
      <c r="A13" s="12" t="s">
        <v>36</v>
      </c>
      <c r="B13" s="12" t="s">
        <v>36</v>
      </c>
      <c r="C13" s="12" t="s">
        <v>36</v>
      </c>
      <c r="D13" s="12">
        <v>273</v>
      </c>
      <c r="E13" s="22" t="s">
        <v>372</v>
      </c>
      <c r="F13" s="24" t="s">
        <v>374</v>
      </c>
      <c r="G13" s="24" t="s">
        <v>376</v>
      </c>
      <c r="H13" s="26" t="s">
        <v>379</v>
      </c>
      <c r="I13" s="22"/>
      <c r="J13" s="29"/>
      <c r="K13" s="18"/>
      <c r="L13" s="14" t="s">
        <v>381</v>
      </c>
      <c r="M13" s="16"/>
      <c r="N13" s="18"/>
      <c r="O13" s="16"/>
      <c r="P13" s="16"/>
      <c r="Q13" s="14" t="s">
        <v>204</v>
      </c>
      <c r="R13" s="14" t="s">
        <v>382</v>
      </c>
      <c r="S13" s="19"/>
      <c r="T13" s="14" t="s">
        <v>384</v>
      </c>
    </row>
    <row r="14" spans="1:20" ht="12.75" hidden="1" customHeight="1">
      <c r="A14" s="12"/>
      <c r="B14" s="12"/>
      <c r="C14" s="12"/>
      <c r="D14" s="12">
        <v>259</v>
      </c>
      <c r="E14" s="22" t="s">
        <v>396</v>
      </c>
      <c r="F14" s="24" t="s">
        <v>399</v>
      </c>
      <c r="G14" s="24" t="s">
        <v>402</v>
      </c>
      <c r="H14" s="26" t="s">
        <v>404</v>
      </c>
      <c r="I14" s="22"/>
      <c r="J14" s="29"/>
      <c r="K14" s="18"/>
      <c r="L14" s="14" t="s">
        <v>405</v>
      </c>
      <c r="M14" s="16"/>
      <c r="N14" s="19" t="s">
        <v>408</v>
      </c>
      <c r="O14" s="16"/>
      <c r="P14" s="16"/>
      <c r="Q14" s="14" t="s">
        <v>392</v>
      </c>
      <c r="R14" s="14" t="s">
        <v>410</v>
      </c>
      <c r="S14" s="19"/>
      <c r="T14" s="14"/>
    </row>
    <row r="15" spans="1:20" ht="12.75" hidden="1" customHeight="1">
      <c r="A15" s="12"/>
      <c r="B15" s="12"/>
      <c r="C15" s="12"/>
      <c r="D15" s="12">
        <v>296</v>
      </c>
      <c r="E15" s="22" t="s">
        <v>416</v>
      </c>
      <c r="F15" s="24" t="s">
        <v>418</v>
      </c>
      <c r="G15" s="24" t="s">
        <v>421</v>
      </c>
      <c r="H15" s="26" t="s">
        <v>423</v>
      </c>
      <c r="I15" s="22" t="s">
        <v>87</v>
      </c>
      <c r="J15" s="29" t="s">
        <v>424</v>
      </c>
      <c r="K15" s="18"/>
      <c r="L15" s="14" t="s">
        <v>53</v>
      </c>
      <c r="M15" s="16"/>
      <c r="N15" s="18"/>
      <c r="O15" s="16"/>
      <c r="P15" s="16"/>
      <c r="Q15" s="14" t="s">
        <v>392</v>
      </c>
      <c r="R15" s="14" t="s">
        <v>382</v>
      </c>
      <c r="S15" s="19"/>
      <c r="T15" s="14"/>
    </row>
    <row r="16" spans="1:20" ht="12.75" hidden="1" customHeight="1">
      <c r="A16" s="12"/>
      <c r="B16" s="12" t="s">
        <v>36</v>
      </c>
      <c r="C16" s="12" t="s">
        <v>36</v>
      </c>
      <c r="D16" s="12">
        <v>295</v>
      </c>
      <c r="E16" s="22" t="s">
        <v>434</v>
      </c>
      <c r="F16" s="24" t="s">
        <v>436</v>
      </c>
      <c r="G16" s="24" t="s">
        <v>438</v>
      </c>
      <c r="H16" s="26" t="s">
        <v>442</v>
      </c>
      <c r="I16" s="22" t="s">
        <v>87</v>
      </c>
      <c r="J16" s="29" t="s">
        <v>449</v>
      </c>
      <c r="K16" s="18"/>
      <c r="L16" s="14" t="s">
        <v>451</v>
      </c>
      <c r="M16" s="16"/>
      <c r="N16" s="18"/>
      <c r="O16" s="16"/>
      <c r="P16" s="16"/>
      <c r="Q16" s="16"/>
      <c r="R16" s="14" t="s">
        <v>382</v>
      </c>
      <c r="S16" s="19"/>
      <c r="T16" s="14"/>
    </row>
    <row r="17" spans="1:20" ht="12.75" hidden="1" customHeight="1">
      <c r="A17" s="12"/>
      <c r="B17" s="12"/>
      <c r="C17" s="12"/>
      <c r="D17" s="12">
        <v>248</v>
      </c>
      <c r="E17" s="22" t="s">
        <v>460</v>
      </c>
      <c r="F17" s="24" t="s">
        <v>462</v>
      </c>
      <c r="G17" s="24" t="s">
        <v>466</v>
      </c>
      <c r="H17" s="26" t="s">
        <v>469</v>
      </c>
      <c r="I17" s="22"/>
      <c r="J17" s="29"/>
      <c r="K17" s="18"/>
      <c r="L17" s="14" t="s">
        <v>471</v>
      </c>
      <c r="M17" s="16"/>
      <c r="N17" s="18"/>
      <c r="O17" s="16"/>
      <c r="P17" s="16"/>
      <c r="Q17" s="16"/>
      <c r="R17" s="14" t="s">
        <v>473</v>
      </c>
      <c r="S17" s="19"/>
      <c r="T17" s="14"/>
    </row>
    <row r="18" spans="1:20" ht="12.75" hidden="1" customHeight="1">
      <c r="A18" s="12"/>
      <c r="B18" s="12"/>
      <c r="C18" s="12"/>
      <c r="D18" s="12">
        <v>198</v>
      </c>
      <c r="E18" s="22" t="s">
        <v>480</v>
      </c>
      <c r="F18" s="24" t="s">
        <v>483</v>
      </c>
      <c r="G18" s="24" t="s">
        <v>486</v>
      </c>
      <c r="H18" s="26" t="s">
        <v>489</v>
      </c>
      <c r="I18" s="22"/>
      <c r="J18" s="29"/>
      <c r="K18" s="18"/>
      <c r="L18" s="14" t="s">
        <v>53</v>
      </c>
      <c r="M18" s="16"/>
      <c r="N18" s="18"/>
      <c r="O18" s="16"/>
      <c r="P18" s="16"/>
      <c r="Q18" s="14" t="s">
        <v>491</v>
      </c>
      <c r="R18" s="14" t="s">
        <v>493</v>
      </c>
      <c r="S18" s="19"/>
      <c r="T18" s="14"/>
    </row>
    <row r="19" spans="1:20" ht="12.75" hidden="1" customHeight="1">
      <c r="A19" s="12"/>
      <c r="B19" s="12"/>
      <c r="C19" s="12"/>
      <c r="D19" s="12">
        <v>242</v>
      </c>
      <c r="E19" s="22" t="s">
        <v>501</v>
      </c>
      <c r="F19" s="24" t="s">
        <v>503</v>
      </c>
      <c r="G19" s="24" t="s">
        <v>507</v>
      </c>
      <c r="H19" s="26" t="s">
        <v>509</v>
      </c>
      <c r="I19" s="22"/>
      <c r="J19" s="29"/>
      <c r="K19" s="18"/>
      <c r="L19" s="14" t="s">
        <v>510</v>
      </c>
      <c r="M19" s="16"/>
      <c r="N19" s="18"/>
      <c r="O19" s="16"/>
      <c r="P19" s="16"/>
      <c r="Q19" s="14" t="s">
        <v>513</v>
      </c>
      <c r="R19" s="14" t="s">
        <v>515</v>
      </c>
      <c r="S19" s="19"/>
      <c r="T19" s="14"/>
    </row>
    <row r="20" spans="1:20" ht="12.75" hidden="1" customHeight="1">
      <c r="A20" s="12"/>
      <c r="B20" s="12" t="s">
        <v>36</v>
      </c>
      <c r="C20" s="12" t="s">
        <v>36</v>
      </c>
      <c r="D20" s="12">
        <v>176</v>
      </c>
      <c r="E20" s="22" t="s">
        <v>523</v>
      </c>
      <c r="F20" s="24" t="s">
        <v>525</v>
      </c>
      <c r="G20" s="24" t="s">
        <v>527</v>
      </c>
      <c r="H20" s="26" t="s">
        <v>530</v>
      </c>
      <c r="I20" s="22" t="s">
        <v>87</v>
      </c>
      <c r="J20" s="29" t="s">
        <v>533</v>
      </c>
      <c r="K20" s="18"/>
      <c r="L20" s="14" t="s">
        <v>495</v>
      </c>
      <c r="M20" s="16"/>
      <c r="N20" s="18"/>
      <c r="O20" s="16"/>
      <c r="P20" s="16"/>
      <c r="Q20" s="16"/>
      <c r="R20" s="14" t="s">
        <v>535</v>
      </c>
      <c r="S20" s="19"/>
      <c r="T20" s="14"/>
    </row>
    <row r="21" spans="1:20" ht="12.75" hidden="1" customHeight="1">
      <c r="A21" s="12"/>
      <c r="B21" s="12" t="s">
        <v>36</v>
      </c>
      <c r="C21" s="12" t="s">
        <v>36</v>
      </c>
      <c r="D21" s="12">
        <v>275</v>
      </c>
      <c r="E21" s="22" t="s">
        <v>544</v>
      </c>
      <c r="F21" s="24" t="s">
        <v>546</v>
      </c>
      <c r="G21" s="24" t="s">
        <v>548</v>
      </c>
      <c r="H21" s="26" t="s">
        <v>549</v>
      </c>
      <c r="I21" s="22"/>
      <c r="J21" s="29"/>
      <c r="K21" s="18"/>
      <c r="L21" s="14" t="s">
        <v>186</v>
      </c>
      <c r="M21" s="16"/>
      <c r="N21" s="18"/>
      <c r="O21" s="16"/>
      <c r="P21" s="16"/>
      <c r="Q21" s="16"/>
      <c r="R21" s="14" t="s">
        <v>553</v>
      </c>
      <c r="S21" s="19"/>
      <c r="T21" s="14"/>
    </row>
    <row r="22" spans="1:20" ht="12.75" hidden="1" customHeight="1">
      <c r="A22" s="12"/>
      <c r="B22" s="12"/>
      <c r="C22" s="12"/>
      <c r="D22" s="12">
        <v>245</v>
      </c>
      <c r="E22" s="22" t="s">
        <v>560</v>
      </c>
      <c r="F22" s="24" t="s">
        <v>562</v>
      </c>
      <c r="G22" s="24" t="s">
        <v>563</v>
      </c>
      <c r="H22" s="26" t="s">
        <v>565</v>
      </c>
      <c r="I22" s="22"/>
      <c r="J22" s="29"/>
      <c r="K22" s="18"/>
      <c r="L22" s="14" t="s">
        <v>568</v>
      </c>
      <c r="M22" s="16"/>
      <c r="N22" s="19" t="s">
        <v>569</v>
      </c>
      <c r="O22" s="16"/>
      <c r="P22" s="16"/>
      <c r="Q22" s="16"/>
      <c r="R22" s="14" t="s">
        <v>382</v>
      </c>
      <c r="S22" s="19"/>
      <c r="T22" s="14"/>
    </row>
    <row r="23" spans="1:20" ht="12.75" hidden="1" customHeight="1">
      <c r="A23" s="12"/>
      <c r="B23" s="12"/>
      <c r="C23" s="12"/>
      <c r="D23" s="12">
        <v>244</v>
      </c>
      <c r="E23" s="22" t="s">
        <v>579</v>
      </c>
      <c r="F23" s="24" t="s">
        <v>581</v>
      </c>
      <c r="G23" s="24" t="s">
        <v>586</v>
      </c>
      <c r="H23" s="26" t="s">
        <v>588</v>
      </c>
      <c r="I23" s="22"/>
      <c r="J23" s="29"/>
      <c r="K23" s="18"/>
      <c r="L23" s="14" t="s">
        <v>322</v>
      </c>
      <c r="M23" s="16"/>
      <c r="N23" s="18"/>
      <c r="O23" s="16"/>
      <c r="P23" s="16"/>
      <c r="Q23" s="14" t="s">
        <v>590</v>
      </c>
      <c r="R23" s="14" t="s">
        <v>593</v>
      </c>
      <c r="S23" s="19"/>
      <c r="T23" s="14"/>
    </row>
    <row r="24" spans="1:20" ht="12.75" hidden="1" customHeight="1">
      <c r="A24" s="12"/>
      <c r="B24" s="12"/>
      <c r="C24" s="12"/>
      <c r="D24" s="12">
        <v>254</v>
      </c>
      <c r="E24" s="22" t="s">
        <v>598</v>
      </c>
      <c r="F24" s="24" t="s">
        <v>600</v>
      </c>
      <c r="G24" s="24" t="s">
        <v>602</v>
      </c>
      <c r="H24" s="26" t="s">
        <v>604</v>
      </c>
      <c r="I24" s="22"/>
      <c r="J24" s="29"/>
      <c r="K24" s="18"/>
      <c r="L24" s="14" t="s">
        <v>605</v>
      </c>
      <c r="M24" s="16"/>
      <c r="N24" s="19" t="s">
        <v>607</v>
      </c>
      <c r="O24" s="16"/>
      <c r="P24" s="16"/>
      <c r="Q24" s="14" t="s">
        <v>609</v>
      </c>
      <c r="R24" s="14" t="s">
        <v>493</v>
      </c>
      <c r="S24" s="19"/>
      <c r="T24" s="14"/>
    </row>
    <row r="25" spans="1:20" ht="12.75" hidden="1" customHeight="1">
      <c r="A25" s="12"/>
      <c r="B25" s="12" t="s">
        <v>36</v>
      </c>
      <c r="C25" s="12" t="s">
        <v>36</v>
      </c>
      <c r="D25" s="12">
        <v>2</v>
      </c>
      <c r="E25" s="36" t="s">
        <v>615</v>
      </c>
      <c r="F25" s="14" t="s">
        <v>633</v>
      </c>
      <c r="G25" s="14" t="s">
        <v>635</v>
      </c>
      <c r="H25" s="15" t="s">
        <v>637</v>
      </c>
      <c r="I25" s="14"/>
      <c r="J25" s="37"/>
      <c r="K25" s="18"/>
      <c r="L25" s="14" t="s">
        <v>655</v>
      </c>
      <c r="M25" s="14" t="s">
        <v>657</v>
      </c>
      <c r="N25" s="19" t="s">
        <v>659</v>
      </c>
      <c r="O25" s="16"/>
      <c r="P25" s="16"/>
      <c r="Q25" s="38" t="s">
        <v>660</v>
      </c>
      <c r="R25" s="14" t="s">
        <v>675</v>
      </c>
      <c r="S25" s="19"/>
      <c r="T25" s="14"/>
    </row>
    <row r="26" spans="1:20" ht="12.75" hidden="1" customHeight="1">
      <c r="A26" s="12"/>
      <c r="B26" s="12"/>
      <c r="C26" s="12"/>
      <c r="D26" s="12">
        <v>213</v>
      </c>
      <c r="E26" s="22" t="s">
        <v>683</v>
      </c>
      <c r="F26" s="24" t="s">
        <v>686</v>
      </c>
      <c r="G26" s="24" t="s">
        <v>689</v>
      </c>
      <c r="H26" s="33" t="s">
        <v>637</v>
      </c>
      <c r="I26" s="22"/>
      <c r="J26" s="29"/>
      <c r="K26" s="18"/>
      <c r="L26" s="14" t="s">
        <v>223</v>
      </c>
      <c r="M26" s="16"/>
      <c r="N26" s="19" t="s">
        <v>694</v>
      </c>
      <c r="O26" s="16"/>
      <c r="P26" s="16"/>
      <c r="Q26" s="14" t="s">
        <v>204</v>
      </c>
      <c r="R26" s="16"/>
      <c r="S26" s="18"/>
      <c r="T26" s="16"/>
    </row>
    <row r="27" spans="1:20" ht="12.75" hidden="1" customHeight="1">
      <c r="A27" s="12"/>
      <c r="B27" s="12"/>
      <c r="C27" s="12"/>
      <c r="D27" s="12">
        <v>215</v>
      </c>
      <c r="E27" s="22" t="s">
        <v>702</v>
      </c>
      <c r="F27" s="24" t="s">
        <v>703</v>
      </c>
      <c r="G27" s="24" t="s">
        <v>708</v>
      </c>
      <c r="H27" s="33" t="s">
        <v>637</v>
      </c>
      <c r="I27" s="22"/>
      <c r="J27" s="29"/>
      <c r="K27" s="18"/>
      <c r="L27" s="14" t="s">
        <v>712</v>
      </c>
      <c r="M27" s="16"/>
      <c r="N27" s="19" t="s">
        <v>713</v>
      </c>
      <c r="O27" s="16"/>
      <c r="P27" s="16"/>
      <c r="Q27" s="16"/>
      <c r="R27" s="14" t="s">
        <v>714</v>
      </c>
      <c r="S27" s="19"/>
      <c r="T27" s="14"/>
    </row>
    <row r="28" spans="1:20" ht="12.75" hidden="1" customHeight="1">
      <c r="A28" s="12" t="s">
        <v>36</v>
      </c>
      <c r="B28" s="12" t="s">
        <v>36</v>
      </c>
      <c r="C28" s="12" t="s">
        <v>36</v>
      </c>
      <c r="D28" s="12">
        <v>192</v>
      </c>
      <c r="E28" s="22" t="s">
        <v>722</v>
      </c>
      <c r="F28" s="24" t="s">
        <v>723</v>
      </c>
      <c r="G28" s="24" t="s">
        <v>725</v>
      </c>
      <c r="H28" s="39" t="s">
        <v>728</v>
      </c>
      <c r="I28" s="22"/>
      <c r="J28" s="29"/>
      <c r="K28" s="18"/>
      <c r="L28" s="14" t="s">
        <v>451</v>
      </c>
      <c r="M28" s="16"/>
      <c r="N28" s="18"/>
      <c r="O28" s="16"/>
      <c r="P28" s="16"/>
      <c r="Q28" s="16"/>
      <c r="R28" s="14" t="s">
        <v>746</v>
      </c>
      <c r="S28" s="19"/>
      <c r="T28" s="14" t="s">
        <v>748</v>
      </c>
    </row>
    <row r="29" spans="1:20" ht="12.75" hidden="1" customHeight="1">
      <c r="A29" s="12"/>
      <c r="B29" s="12"/>
      <c r="C29" s="12"/>
      <c r="D29" s="12">
        <v>187</v>
      </c>
      <c r="E29" s="22" t="s">
        <v>755</v>
      </c>
      <c r="F29" s="24" t="s">
        <v>758</v>
      </c>
      <c r="G29" s="24" t="s">
        <v>760</v>
      </c>
      <c r="H29" s="26" t="s">
        <v>762</v>
      </c>
      <c r="I29" s="22"/>
      <c r="J29" s="29"/>
      <c r="K29" s="18"/>
      <c r="L29" s="14" t="s">
        <v>764</v>
      </c>
      <c r="M29" s="16"/>
      <c r="N29" s="19" t="s">
        <v>767</v>
      </c>
      <c r="O29" s="16"/>
      <c r="P29" s="16"/>
      <c r="Q29" s="14" t="s">
        <v>769</v>
      </c>
      <c r="R29" s="14" t="s">
        <v>770</v>
      </c>
      <c r="S29" s="19"/>
      <c r="T29" s="14"/>
    </row>
    <row r="30" spans="1:20" ht="12.75" hidden="1" customHeight="1">
      <c r="A30" s="12"/>
      <c r="B30" s="12" t="s">
        <v>36</v>
      </c>
      <c r="C30" s="12" t="s">
        <v>36</v>
      </c>
      <c r="D30" s="12">
        <v>299</v>
      </c>
      <c r="E30" s="22" t="s">
        <v>776</v>
      </c>
      <c r="F30" s="24" t="s">
        <v>779</v>
      </c>
      <c r="G30" s="24" t="s">
        <v>780</v>
      </c>
      <c r="H30" s="26" t="s">
        <v>782</v>
      </c>
      <c r="I30" s="22"/>
      <c r="J30" s="29"/>
      <c r="K30" s="18"/>
      <c r="L30" s="14" t="s">
        <v>785</v>
      </c>
      <c r="M30" s="16"/>
      <c r="N30" s="18"/>
      <c r="O30" s="16"/>
      <c r="P30" s="16"/>
      <c r="Q30" s="14" t="s">
        <v>243</v>
      </c>
      <c r="R30" s="14" t="s">
        <v>786</v>
      </c>
      <c r="S30" s="19"/>
      <c r="T30" s="14"/>
    </row>
    <row r="31" spans="1:20" ht="12.75" hidden="1" customHeight="1">
      <c r="A31" s="12"/>
      <c r="B31" s="12"/>
      <c r="C31" s="12"/>
      <c r="D31" s="12">
        <v>188</v>
      </c>
      <c r="E31" s="22" t="s">
        <v>793</v>
      </c>
      <c r="F31" s="24" t="s">
        <v>795</v>
      </c>
      <c r="G31" s="24" t="s">
        <v>798</v>
      </c>
      <c r="H31" s="26" t="s">
        <v>801</v>
      </c>
      <c r="I31" s="22"/>
      <c r="J31" s="29"/>
      <c r="K31" s="18"/>
      <c r="L31" s="14" t="s">
        <v>649</v>
      </c>
      <c r="M31" s="16"/>
      <c r="N31" s="18"/>
      <c r="O31" s="16"/>
      <c r="P31" s="16"/>
      <c r="Q31" s="14" t="s">
        <v>803</v>
      </c>
      <c r="R31" s="14" t="s">
        <v>805</v>
      </c>
      <c r="S31" s="19"/>
      <c r="T31" s="14"/>
    </row>
    <row r="32" spans="1:20" ht="12.75" hidden="1" customHeight="1">
      <c r="A32" s="12"/>
      <c r="B32" s="12"/>
      <c r="C32" s="12"/>
      <c r="D32" s="12">
        <v>185</v>
      </c>
      <c r="E32" s="22" t="s">
        <v>813</v>
      </c>
      <c r="F32" s="24" t="s">
        <v>814</v>
      </c>
      <c r="G32" s="24" t="s">
        <v>817</v>
      </c>
      <c r="H32" s="26" t="s">
        <v>822</v>
      </c>
      <c r="I32" s="22"/>
      <c r="J32" s="29"/>
      <c r="K32" s="18"/>
      <c r="L32" s="14" t="s">
        <v>649</v>
      </c>
      <c r="M32" s="16"/>
      <c r="N32" s="18"/>
      <c r="O32" s="16"/>
      <c r="P32" s="16"/>
      <c r="Q32" s="14" t="s">
        <v>110</v>
      </c>
      <c r="R32" s="14" t="s">
        <v>805</v>
      </c>
      <c r="S32" s="19"/>
      <c r="T32" s="14"/>
    </row>
    <row r="33" spans="1:20" ht="12.75" hidden="1" customHeight="1">
      <c r="A33" s="12"/>
      <c r="B33" s="12"/>
      <c r="C33" s="12"/>
      <c r="D33" s="12">
        <v>305</v>
      </c>
      <c r="E33" s="22" t="s">
        <v>832</v>
      </c>
      <c r="F33" s="24" t="s">
        <v>834</v>
      </c>
      <c r="G33" s="24" t="s">
        <v>836</v>
      </c>
      <c r="H33" s="26" t="s">
        <v>838</v>
      </c>
      <c r="I33" s="22"/>
      <c r="J33" s="29"/>
      <c r="K33" s="18"/>
      <c r="L33" s="14" t="s">
        <v>840</v>
      </c>
      <c r="M33" s="16"/>
      <c r="N33" s="19" t="s">
        <v>569</v>
      </c>
      <c r="O33" s="16"/>
      <c r="P33" s="16"/>
      <c r="Q33" s="14" t="s">
        <v>842</v>
      </c>
      <c r="R33" s="14" t="s">
        <v>844</v>
      </c>
      <c r="S33" s="19"/>
      <c r="T33" s="14"/>
    </row>
    <row r="34" spans="1:20" ht="12.75" hidden="1" customHeight="1">
      <c r="A34" s="12"/>
      <c r="B34" s="12"/>
      <c r="C34" s="12"/>
      <c r="D34" s="12">
        <v>240</v>
      </c>
      <c r="E34" s="22" t="s">
        <v>848</v>
      </c>
      <c r="F34" s="24" t="s">
        <v>850</v>
      </c>
      <c r="G34" s="24" t="s">
        <v>852</v>
      </c>
      <c r="H34" s="26" t="s">
        <v>854</v>
      </c>
      <c r="I34" s="22"/>
      <c r="J34" s="29"/>
      <c r="K34" s="18"/>
      <c r="L34" s="14" t="s">
        <v>96</v>
      </c>
      <c r="M34" s="16"/>
      <c r="N34" s="18"/>
      <c r="O34" s="16"/>
      <c r="P34" s="16"/>
      <c r="Q34" s="14" t="s">
        <v>243</v>
      </c>
      <c r="R34" s="14" t="s">
        <v>858</v>
      </c>
      <c r="S34" s="19"/>
      <c r="T34" s="14"/>
    </row>
    <row r="35" spans="1:20" ht="12.75" hidden="1" customHeight="1">
      <c r="A35" s="12"/>
      <c r="B35" s="12"/>
      <c r="C35" s="12"/>
      <c r="D35" s="12">
        <v>241</v>
      </c>
      <c r="E35" s="22" t="s">
        <v>864</v>
      </c>
      <c r="F35" s="24" t="s">
        <v>867</v>
      </c>
      <c r="G35" s="24" t="s">
        <v>869</v>
      </c>
      <c r="H35" s="33" t="s">
        <v>854</v>
      </c>
      <c r="I35" s="22"/>
      <c r="J35" s="29"/>
      <c r="K35" s="18"/>
      <c r="L35" s="14" t="s">
        <v>96</v>
      </c>
      <c r="M35" s="16"/>
      <c r="N35" s="19" t="s">
        <v>876</v>
      </c>
      <c r="O35" s="14" t="s">
        <v>878</v>
      </c>
      <c r="P35" s="16"/>
      <c r="Q35" s="14" t="s">
        <v>879</v>
      </c>
      <c r="R35" s="14" t="s">
        <v>382</v>
      </c>
      <c r="S35" s="19"/>
      <c r="T35" s="14"/>
    </row>
    <row r="36" spans="1:20" ht="12.75" hidden="1" customHeight="1">
      <c r="A36" s="12"/>
      <c r="B36" s="12"/>
      <c r="C36" s="12"/>
      <c r="D36" s="12">
        <v>243</v>
      </c>
      <c r="E36" s="22" t="s">
        <v>887</v>
      </c>
      <c r="F36" s="24" t="s">
        <v>890</v>
      </c>
      <c r="G36" s="24" t="s">
        <v>893</v>
      </c>
      <c r="H36" s="33" t="s">
        <v>854</v>
      </c>
      <c r="I36" s="22"/>
      <c r="J36" s="29"/>
      <c r="K36" s="18"/>
      <c r="L36" s="14" t="s">
        <v>895</v>
      </c>
      <c r="M36" s="16"/>
      <c r="N36" s="18"/>
      <c r="O36" s="16"/>
      <c r="P36" s="16"/>
      <c r="Q36" s="14" t="s">
        <v>898</v>
      </c>
      <c r="R36" s="14" t="s">
        <v>382</v>
      </c>
      <c r="S36" s="19"/>
      <c r="T36" s="14"/>
    </row>
    <row r="37" spans="1:20" ht="12.75" hidden="1" customHeight="1">
      <c r="A37" s="12"/>
      <c r="B37" s="12"/>
      <c r="C37" s="12"/>
      <c r="D37" s="12">
        <v>232</v>
      </c>
      <c r="E37" s="22" t="s">
        <v>904</v>
      </c>
      <c r="F37" s="24" t="s">
        <v>906</v>
      </c>
      <c r="G37" s="24" t="s">
        <v>907</v>
      </c>
      <c r="H37" s="26" t="s">
        <v>909</v>
      </c>
      <c r="I37" s="22"/>
      <c r="J37" s="29"/>
      <c r="K37" s="18"/>
      <c r="L37" s="14" t="s">
        <v>912</v>
      </c>
      <c r="M37" s="16"/>
      <c r="N37" s="19" t="s">
        <v>914</v>
      </c>
      <c r="O37" s="16"/>
      <c r="P37" s="16"/>
      <c r="Q37" s="14" t="s">
        <v>916</v>
      </c>
      <c r="R37" s="14" t="s">
        <v>917</v>
      </c>
      <c r="S37" s="19"/>
      <c r="T37" s="14"/>
    </row>
    <row r="38" spans="1:20" ht="12.75" hidden="1" customHeight="1">
      <c r="A38" s="12"/>
      <c r="B38" s="12"/>
      <c r="C38" s="12"/>
      <c r="D38" s="12">
        <v>327</v>
      </c>
      <c r="E38" s="22" t="s">
        <v>921</v>
      </c>
      <c r="F38" s="24" t="s">
        <v>922</v>
      </c>
      <c r="G38" s="24" t="s">
        <v>925</v>
      </c>
      <c r="H38" s="26" t="s">
        <v>928</v>
      </c>
      <c r="I38" s="22"/>
      <c r="J38" s="29"/>
      <c r="K38" s="18"/>
      <c r="L38" s="14" t="s">
        <v>930</v>
      </c>
      <c r="M38" s="16"/>
      <c r="N38" s="19" t="s">
        <v>362</v>
      </c>
      <c r="O38" s="16"/>
      <c r="P38" s="16"/>
      <c r="Q38" s="16"/>
      <c r="R38" s="14" t="s">
        <v>933</v>
      </c>
      <c r="S38" s="19"/>
      <c r="T38" s="14"/>
    </row>
    <row r="39" spans="1:20" ht="12.75" hidden="1" customHeight="1">
      <c r="A39" s="12"/>
      <c r="B39" s="12"/>
      <c r="C39" s="12"/>
      <c r="D39" s="12">
        <v>331</v>
      </c>
      <c r="E39" s="22" t="s">
        <v>941</v>
      </c>
      <c r="F39" s="24" t="s">
        <v>943</v>
      </c>
      <c r="G39" s="24" t="s">
        <v>947</v>
      </c>
      <c r="H39" s="26" t="s">
        <v>949</v>
      </c>
      <c r="I39" s="22"/>
      <c r="J39" s="29"/>
      <c r="K39" s="18"/>
      <c r="L39" s="14" t="s">
        <v>827</v>
      </c>
      <c r="M39" s="16"/>
      <c r="N39" s="19" t="s">
        <v>767</v>
      </c>
      <c r="O39" s="16"/>
      <c r="P39" s="16"/>
      <c r="Q39" s="14" t="s">
        <v>954</v>
      </c>
      <c r="R39" s="14" t="s">
        <v>956</v>
      </c>
      <c r="S39" s="19"/>
      <c r="T39" s="14"/>
    </row>
    <row r="40" spans="1:20" ht="12.75" hidden="1" customHeight="1">
      <c r="A40" s="12"/>
      <c r="B40" s="12"/>
      <c r="C40" s="12"/>
      <c r="D40" s="12">
        <v>328</v>
      </c>
      <c r="E40" s="22" t="s">
        <v>963</v>
      </c>
      <c r="F40" s="24" t="s">
        <v>965</v>
      </c>
      <c r="G40" s="24" t="s">
        <v>967</v>
      </c>
      <c r="H40" s="26" t="s">
        <v>969</v>
      </c>
      <c r="I40" s="22"/>
      <c r="J40" s="29"/>
      <c r="K40" s="18"/>
      <c r="L40" s="14" t="s">
        <v>971</v>
      </c>
      <c r="M40" s="16"/>
      <c r="N40" s="18"/>
      <c r="O40" s="16"/>
      <c r="P40" s="16"/>
      <c r="Q40" s="14" t="s">
        <v>974</v>
      </c>
      <c r="R40" s="14" t="s">
        <v>976</v>
      </c>
      <c r="S40" s="19"/>
      <c r="T40" s="14"/>
    </row>
    <row r="41" spans="1:20" ht="12.75" hidden="1" customHeight="1">
      <c r="A41" s="12"/>
      <c r="B41" s="12"/>
      <c r="C41" s="12"/>
      <c r="D41" s="12">
        <v>17</v>
      </c>
      <c r="E41" s="36" t="s">
        <v>982</v>
      </c>
      <c r="F41" s="14" t="s">
        <v>984</v>
      </c>
      <c r="G41" s="14" t="s">
        <v>986</v>
      </c>
      <c r="H41" s="15" t="s">
        <v>987</v>
      </c>
      <c r="I41" s="16"/>
      <c r="J41" s="17"/>
      <c r="K41" s="18"/>
      <c r="L41" s="16"/>
      <c r="M41" s="16"/>
      <c r="N41" s="19" t="s">
        <v>989</v>
      </c>
      <c r="O41" s="16"/>
      <c r="P41" s="16"/>
      <c r="Q41" s="20"/>
      <c r="R41" s="16"/>
      <c r="S41" s="18"/>
      <c r="T41" s="16"/>
    </row>
    <row r="42" spans="1:20" ht="12.75" hidden="1" customHeight="1">
      <c r="A42" s="12"/>
      <c r="B42" s="12" t="s">
        <v>36</v>
      </c>
      <c r="C42" s="12" t="s">
        <v>36</v>
      </c>
      <c r="D42" s="12">
        <v>306</v>
      </c>
      <c r="E42" s="22" t="s">
        <v>998</v>
      </c>
      <c r="F42" s="24" t="s">
        <v>1000</v>
      </c>
      <c r="G42" s="24" t="s">
        <v>1002</v>
      </c>
      <c r="H42" s="26" t="s">
        <v>1006</v>
      </c>
      <c r="I42" s="22" t="s">
        <v>87</v>
      </c>
      <c r="J42" s="29" t="s">
        <v>1008</v>
      </c>
      <c r="K42" s="18"/>
      <c r="L42" s="14" t="s">
        <v>53</v>
      </c>
      <c r="M42" s="16"/>
      <c r="N42" s="18"/>
      <c r="O42" s="16"/>
      <c r="P42" s="16"/>
      <c r="Q42" s="14" t="s">
        <v>1011</v>
      </c>
      <c r="R42" s="14" t="s">
        <v>1013</v>
      </c>
      <c r="S42" s="19"/>
      <c r="T42" s="14"/>
    </row>
    <row r="43" spans="1:20" ht="12.75" hidden="1" customHeight="1">
      <c r="A43" s="12"/>
      <c r="B43" s="12"/>
      <c r="C43" s="12"/>
      <c r="D43" s="12">
        <v>175</v>
      </c>
      <c r="E43" s="22" t="s">
        <v>1017</v>
      </c>
      <c r="F43" s="24" t="s">
        <v>1019</v>
      </c>
      <c r="G43" s="24" t="s">
        <v>1022</v>
      </c>
      <c r="H43" s="26" t="s">
        <v>1024</v>
      </c>
      <c r="I43" s="22"/>
      <c r="J43" s="29"/>
      <c r="K43" s="18"/>
      <c r="L43" s="14" t="s">
        <v>1027</v>
      </c>
      <c r="M43" s="14"/>
      <c r="N43" s="18"/>
      <c r="O43" s="16"/>
      <c r="P43" s="16"/>
      <c r="Q43" s="16"/>
      <c r="R43" s="14" t="s">
        <v>1029</v>
      </c>
      <c r="S43" s="19"/>
      <c r="T43" s="14"/>
    </row>
    <row r="44" spans="1:20" ht="12.75" hidden="1" customHeight="1">
      <c r="A44" s="12"/>
      <c r="B44" s="12"/>
      <c r="C44" s="12"/>
      <c r="D44" s="12">
        <v>307</v>
      </c>
      <c r="E44" s="22" t="s">
        <v>1038</v>
      </c>
      <c r="F44" s="24" t="s">
        <v>1039</v>
      </c>
      <c r="G44" s="24" t="s">
        <v>1041</v>
      </c>
      <c r="H44" s="26" t="s">
        <v>1044</v>
      </c>
      <c r="I44" s="22" t="s">
        <v>87</v>
      </c>
      <c r="J44" s="42" t="s">
        <v>1046</v>
      </c>
      <c r="K44" s="18"/>
      <c r="L44" s="14" t="s">
        <v>451</v>
      </c>
      <c r="M44" s="16"/>
      <c r="N44" s="18"/>
      <c r="O44" s="16"/>
      <c r="P44" s="16"/>
      <c r="Q44" s="16"/>
      <c r="R44" s="14" t="s">
        <v>1063</v>
      </c>
      <c r="S44" s="19"/>
      <c r="T44" s="14"/>
    </row>
    <row r="45" spans="1:20" ht="12.75" hidden="1" customHeight="1">
      <c r="A45" s="12"/>
      <c r="B45" s="12"/>
      <c r="C45" s="12"/>
      <c r="D45" s="12">
        <v>269</v>
      </c>
      <c r="E45" s="22" t="s">
        <v>1071</v>
      </c>
      <c r="F45" s="24" t="s">
        <v>1073</v>
      </c>
      <c r="G45" s="24" t="s">
        <v>1076</v>
      </c>
      <c r="H45" s="26" t="s">
        <v>1079</v>
      </c>
      <c r="I45" s="22"/>
      <c r="J45" s="29"/>
      <c r="K45" s="18"/>
      <c r="L45" s="14" t="s">
        <v>96</v>
      </c>
      <c r="M45" s="16"/>
      <c r="N45" s="19" t="s">
        <v>1080</v>
      </c>
      <c r="O45" s="16"/>
      <c r="P45" s="16"/>
      <c r="Q45" s="14" t="s">
        <v>204</v>
      </c>
      <c r="R45" s="14" t="s">
        <v>1083</v>
      </c>
      <c r="S45" s="19"/>
      <c r="T45" s="14"/>
    </row>
    <row r="46" spans="1:20" ht="12.75" hidden="1" customHeight="1">
      <c r="A46" s="12"/>
      <c r="B46" s="12"/>
      <c r="C46" s="12"/>
      <c r="D46" s="12">
        <v>313</v>
      </c>
      <c r="E46" s="22" t="s">
        <v>1089</v>
      </c>
      <c r="F46" s="24" t="s">
        <v>1091</v>
      </c>
      <c r="G46" s="24" t="s">
        <v>1094</v>
      </c>
      <c r="H46" s="26" t="s">
        <v>1097</v>
      </c>
      <c r="I46" s="22"/>
      <c r="J46" s="29"/>
      <c r="K46" s="18"/>
      <c r="L46" s="14" t="s">
        <v>446</v>
      </c>
      <c r="M46" s="16"/>
      <c r="N46" s="18"/>
      <c r="O46" s="16"/>
      <c r="P46" s="16"/>
      <c r="Q46" s="14" t="s">
        <v>1101</v>
      </c>
      <c r="R46" s="14" t="s">
        <v>1102</v>
      </c>
      <c r="S46" s="19"/>
      <c r="T46" s="14"/>
    </row>
    <row r="47" spans="1:20" ht="12.75" hidden="1" customHeight="1">
      <c r="A47" s="12"/>
      <c r="B47" s="12"/>
      <c r="C47" s="12"/>
      <c r="D47" s="12">
        <v>169</v>
      </c>
      <c r="E47" s="22" t="s">
        <v>1110</v>
      </c>
      <c r="F47" s="24" t="s">
        <v>1113</v>
      </c>
      <c r="G47" s="24" t="s">
        <v>1115</v>
      </c>
      <c r="H47" s="26" t="s">
        <v>1117</v>
      </c>
      <c r="I47" s="22"/>
      <c r="J47" s="29"/>
      <c r="K47" s="18"/>
      <c r="L47" s="14" t="s">
        <v>1118</v>
      </c>
      <c r="M47" s="16"/>
      <c r="N47" s="19" t="s">
        <v>1121</v>
      </c>
      <c r="O47" s="16"/>
      <c r="P47" s="16"/>
      <c r="Q47" s="16"/>
      <c r="R47" s="14" t="s">
        <v>1029</v>
      </c>
      <c r="S47" s="19"/>
      <c r="T47" s="14"/>
    </row>
    <row r="48" spans="1:20" ht="12.75" hidden="1" customHeight="1">
      <c r="A48" s="12"/>
      <c r="B48" s="12"/>
      <c r="C48" s="12"/>
      <c r="D48" s="12">
        <v>219</v>
      </c>
      <c r="E48" s="22" t="s">
        <v>1130</v>
      </c>
      <c r="F48" s="24" t="s">
        <v>1131</v>
      </c>
      <c r="G48" s="24" t="s">
        <v>1133</v>
      </c>
      <c r="H48" s="26" t="s">
        <v>1136</v>
      </c>
      <c r="I48" s="22"/>
      <c r="J48" s="29"/>
      <c r="K48" s="18"/>
      <c r="L48" s="14" t="s">
        <v>1139</v>
      </c>
      <c r="M48" s="16"/>
      <c r="N48" s="19" t="s">
        <v>767</v>
      </c>
      <c r="O48" s="16"/>
      <c r="P48" s="16"/>
      <c r="Q48" s="14" t="s">
        <v>204</v>
      </c>
      <c r="R48" s="14" t="s">
        <v>1142</v>
      </c>
      <c r="S48" s="19"/>
      <c r="T48" s="14"/>
    </row>
    <row r="49" spans="1:20" ht="12.75" hidden="1" customHeight="1">
      <c r="A49" s="12"/>
      <c r="B49" s="12"/>
      <c r="C49" s="12"/>
      <c r="D49" s="12">
        <v>339</v>
      </c>
      <c r="E49" s="43" t="s">
        <v>1149</v>
      </c>
      <c r="F49" s="44" t="s">
        <v>1166</v>
      </c>
      <c r="G49" s="44" t="s">
        <v>1178</v>
      </c>
      <c r="H49" s="45" t="s">
        <v>1180</v>
      </c>
      <c r="I49" s="22"/>
      <c r="J49" s="29"/>
      <c r="K49" s="18"/>
      <c r="L49" s="14" t="s">
        <v>53</v>
      </c>
      <c r="M49" s="16"/>
      <c r="N49" s="18"/>
      <c r="O49" s="14" t="s">
        <v>1200</v>
      </c>
      <c r="P49" s="16"/>
      <c r="Q49" s="14" t="s">
        <v>55</v>
      </c>
      <c r="R49" s="14" t="s">
        <v>1202</v>
      </c>
      <c r="S49" s="19"/>
      <c r="T49" s="14"/>
    </row>
    <row r="50" spans="1:20" ht="12.75" hidden="1" customHeight="1">
      <c r="A50" s="12"/>
      <c r="B50" s="12"/>
      <c r="C50" s="12"/>
      <c r="D50" s="12">
        <v>338</v>
      </c>
      <c r="E50" s="43" t="s">
        <v>1207</v>
      </c>
      <c r="F50" s="44" t="s">
        <v>1209</v>
      </c>
      <c r="G50" s="44" t="s">
        <v>1211</v>
      </c>
      <c r="H50" s="45" t="s">
        <v>1214</v>
      </c>
      <c r="I50" s="22"/>
      <c r="J50" s="29"/>
      <c r="K50" s="18"/>
      <c r="L50" s="14" t="s">
        <v>53</v>
      </c>
      <c r="M50" s="16"/>
      <c r="N50" s="19" t="s">
        <v>569</v>
      </c>
      <c r="O50" s="16"/>
      <c r="P50" s="16"/>
      <c r="Q50" s="14" t="s">
        <v>1217</v>
      </c>
      <c r="R50" s="14" t="s">
        <v>1202</v>
      </c>
      <c r="S50" s="19"/>
      <c r="T50" s="14"/>
    </row>
    <row r="51" spans="1:20" ht="12.75" customHeight="1">
      <c r="A51" s="12"/>
      <c r="B51" s="12"/>
      <c r="C51" s="12"/>
      <c r="D51" s="12">
        <v>195</v>
      </c>
      <c r="E51" s="22" t="s">
        <v>1224</v>
      </c>
      <c r="F51" s="24" t="s">
        <v>1226</v>
      </c>
      <c r="G51" s="24" t="s">
        <v>1230</v>
      </c>
      <c r="H51" s="26" t="s">
        <v>1233</v>
      </c>
      <c r="I51" s="22"/>
      <c r="J51" s="29"/>
      <c r="K51" s="18"/>
      <c r="L51" s="14" t="s">
        <v>96</v>
      </c>
      <c r="M51" s="16"/>
      <c r="N51" s="19" t="s">
        <v>1235</v>
      </c>
      <c r="O51" s="14"/>
      <c r="P51" s="14" t="s">
        <v>1236</v>
      </c>
      <c r="Q51" s="14" t="s">
        <v>204</v>
      </c>
      <c r="R51" s="14" t="s">
        <v>382</v>
      </c>
      <c r="S51" s="19"/>
      <c r="T51" s="14"/>
    </row>
    <row r="52" spans="1:20" ht="12.75" hidden="1" customHeight="1">
      <c r="A52" s="12"/>
      <c r="B52" s="12"/>
      <c r="C52" s="12"/>
      <c r="D52" s="12">
        <v>336</v>
      </c>
      <c r="E52" s="43" t="s">
        <v>1244</v>
      </c>
      <c r="F52" s="44" t="s">
        <v>1246</v>
      </c>
      <c r="G52" s="44" t="s">
        <v>1248</v>
      </c>
      <c r="H52" s="45" t="s">
        <v>1250</v>
      </c>
      <c r="I52" s="22"/>
      <c r="J52" s="29"/>
      <c r="K52" s="18"/>
      <c r="L52" s="14" t="s">
        <v>721</v>
      </c>
      <c r="M52" s="16"/>
      <c r="N52" s="19" t="s">
        <v>767</v>
      </c>
      <c r="O52" s="16"/>
      <c r="P52" s="16"/>
      <c r="Q52" s="14" t="s">
        <v>1254</v>
      </c>
      <c r="R52" s="14" t="s">
        <v>1256</v>
      </c>
      <c r="S52" s="19"/>
      <c r="T52" s="14"/>
    </row>
    <row r="53" spans="1:20" ht="12.75" hidden="1" customHeight="1">
      <c r="A53" s="12"/>
      <c r="B53" s="12"/>
      <c r="C53" s="12"/>
      <c r="D53" s="12">
        <v>179</v>
      </c>
      <c r="E53" s="22" t="s">
        <v>1263</v>
      </c>
      <c r="F53" s="24" t="s">
        <v>1265</v>
      </c>
      <c r="G53" s="24" t="s">
        <v>1267</v>
      </c>
      <c r="H53" s="26" t="s">
        <v>1269</v>
      </c>
      <c r="I53" s="22"/>
      <c r="J53" s="29"/>
      <c r="K53" s="18"/>
      <c r="L53" s="14" t="s">
        <v>96</v>
      </c>
      <c r="M53" s="16"/>
      <c r="N53" s="18"/>
      <c r="O53" s="16"/>
      <c r="P53" s="16"/>
      <c r="Q53" s="16"/>
      <c r="R53" s="14" t="s">
        <v>382</v>
      </c>
      <c r="S53" s="19"/>
      <c r="T53" s="14"/>
    </row>
    <row r="54" spans="1:20" ht="12.75" hidden="1" customHeight="1">
      <c r="A54" s="12"/>
      <c r="B54" s="12" t="s">
        <v>36</v>
      </c>
      <c r="C54" s="12" t="s">
        <v>36</v>
      </c>
      <c r="D54" s="12">
        <v>165</v>
      </c>
      <c r="E54" s="22" t="s">
        <v>1275</v>
      </c>
      <c r="F54" s="24" t="s">
        <v>1277</v>
      </c>
      <c r="G54" s="24" t="s">
        <v>1280</v>
      </c>
      <c r="H54" s="26" t="s">
        <v>1283</v>
      </c>
      <c r="I54" s="22" t="s">
        <v>87</v>
      </c>
      <c r="J54" s="29" t="s">
        <v>1285</v>
      </c>
      <c r="K54" s="18"/>
      <c r="L54" s="14" t="s">
        <v>643</v>
      </c>
      <c r="M54" s="16"/>
      <c r="N54" s="19" t="s">
        <v>767</v>
      </c>
      <c r="O54" s="16"/>
      <c r="P54" s="16"/>
      <c r="Q54" s="16"/>
      <c r="R54" s="16"/>
      <c r="S54" s="18"/>
      <c r="T54" s="16"/>
    </row>
    <row r="55" spans="1:20" ht="12.75" hidden="1" customHeight="1">
      <c r="A55" s="12"/>
      <c r="B55" s="12" t="s">
        <v>36</v>
      </c>
      <c r="C55" s="12" t="s">
        <v>36</v>
      </c>
      <c r="D55" s="12">
        <v>225</v>
      </c>
      <c r="E55" s="22" t="s">
        <v>1292</v>
      </c>
      <c r="F55" s="24" t="s">
        <v>1293</v>
      </c>
      <c r="G55" s="24" t="s">
        <v>1295</v>
      </c>
      <c r="H55" s="26" t="s">
        <v>1298</v>
      </c>
      <c r="I55" s="22"/>
      <c r="J55" s="29"/>
      <c r="K55" s="18"/>
      <c r="L55" s="14" t="s">
        <v>643</v>
      </c>
      <c r="M55" s="16"/>
      <c r="N55" s="19" t="s">
        <v>767</v>
      </c>
      <c r="O55" s="16"/>
      <c r="P55" s="16"/>
      <c r="Q55" s="14" t="s">
        <v>1301</v>
      </c>
      <c r="R55" s="16"/>
      <c r="S55" s="18"/>
      <c r="T55" s="16"/>
    </row>
    <row r="56" spans="1:20" ht="12.75" hidden="1" customHeight="1">
      <c r="A56" s="12"/>
      <c r="B56" s="12" t="s">
        <v>36</v>
      </c>
      <c r="C56" s="12" t="s">
        <v>36</v>
      </c>
      <c r="D56" s="12">
        <v>309</v>
      </c>
      <c r="E56" s="22" t="s">
        <v>1305</v>
      </c>
      <c r="F56" s="24" t="s">
        <v>1307</v>
      </c>
      <c r="G56" s="24" t="s">
        <v>1309</v>
      </c>
      <c r="H56" s="26" t="s">
        <v>1311</v>
      </c>
      <c r="I56" s="22"/>
      <c r="J56" s="29"/>
      <c r="K56" s="18"/>
      <c r="L56" s="14" t="s">
        <v>53</v>
      </c>
      <c r="M56" s="16"/>
      <c r="N56" s="19" t="s">
        <v>767</v>
      </c>
      <c r="O56" s="16"/>
      <c r="P56" s="16"/>
      <c r="Q56" s="14" t="s">
        <v>1313</v>
      </c>
      <c r="R56" s="16"/>
      <c r="S56" s="18"/>
      <c r="T56" s="16"/>
    </row>
    <row r="57" spans="1:20" ht="12.75" hidden="1" customHeight="1">
      <c r="A57" s="12"/>
      <c r="B57" s="12" t="s">
        <v>36</v>
      </c>
      <c r="C57" s="12" t="s">
        <v>36</v>
      </c>
      <c r="D57" s="12">
        <v>302</v>
      </c>
      <c r="E57" s="22" t="s">
        <v>1321</v>
      </c>
      <c r="F57" s="24" t="s">
        <v>1322</v>
      </c>
      <c r="G57" s="24" t="s">
        <v>1325</v>
      </c>
      <c r="H57" s="26" t="s">
        <v>1327</v>
      </c>
      <c r="I57" s="22"/>
      <c r="J57" s="29"/>
      <c r="K57" s="18"/>
      <c r="L57" s="14" t="s">
        <v>1329</v>
      </c>
      <c r="M57" s="16"/>
      <c r="N57" s="18"/>
      <c r="O57" s="16"/>
      <c r="P57" s="16"/>
      <c r="Q57" s="14" t="s">
        <v>1313</v>
      </c>
      <c r="R57" s="14" t="s">
        <v>382</v>
      </c>
      <c r="S57" s="19"/>
      <c r="T57" s="14"/>
    </row>
    <row r="58" spans="1:20" ht="12.75" hidden="1" customHeight="1">
      <c r="A58" s="12"/>
      <c r="B58" s="12"/>
      <c r="C58" s="12"/>
      <c r="D58" s="12">
        <v>320</v>
      </c>
      <c r="E58" s="22" t="s">
        <v>1338</v>
      </c>
      <c r="F58" s="24" t="s">
        <v>1341</v>
      </c>
      <c r="G58" s="24" t="s">
        <v>1344</v>
      </c>
      <c r="H58" s="26" t="s">
        <v>1347</v>
      </c>
      <c r="I58" s="22"/>
      <c r="J58" s="29"/>
      <c r="K58" s="18"/>
      <c r="L58" s="14" t="s">
        <v>250</v>
      </c>
      <c r="M58" s="16"/>
      <c r="N58" s="19" t="s">
        <v>767</v>
      </c>
      <c r="O58" s="16"/>
      <c r="P58" s="16"/>
      <c r="Q58" s="14" t="s">
        <v>1350</v>
      </c>
      <c r="R58" s="14" t="s">
        <v>1352</v>
      </c>
      <c r="S58" s="19"/>
      <c r="T58" s="14"/>
    </row>
    <row r="59" spans="1:20" ht="12.75" customHeight="1">
      <c r="A59" s="12"/>
      <c r="B59" s="12"/>
      <c r="C59" s="12"/>
      <c r="D59" s="12">
        <v>264</v>
      </c>
      <c r="E59" s="22" t="s">
        <v>1360</v>
      </c>
      <c r="F59" s="24" t="s">
        <v>1362</v>
      </c>
      <c r="G59" s="24" t="s">
        <v>1363</v>
      </c>
      <c r="H59" s="26" t="s">
        <v>1366</v>
      </c>
      <c r="I59" s="22"/>
      <c r="J59" s="29"/>
      <c r="K59" s="18"/>
      <c r="L59" s="14" t="s">
        <v>96</v>
      </c>
      <c r="M59" s="16"/>
      <c r="N59" s="19" t="s">
        <v>1368</v>
      </c>
      <c r="O59" s="16"/>
      <c r="P59" s="14" t="s">
        <v>1370</v>
      </c>
      <c r="Q59" s="16"/>
      <c r="R59" s="14" t="s">
        <v>1372</v>
      </c>
      <c r="S59" s="19"/>
      <c r="T59" s="14"/>
    </row>
    <row r="60" spans="1:20" ht="12.75" hidden="1" customHeight="1">
      <c r="A60" s="12"/>
      <c r="B60" s="12"/>
      <c r="C60" s="12"/>
      <c r="D60" s="12">
        <v>197</v>
      </c>
      <c r="E60" s="22" t="s">
        <v>1378</v>
      </c>
      <c r="F60" s="24" t="s">
        <v>1380</v>
      </c>
      <c r="G60" s="24" t="s">
        <v>1383</v>
      </c>
      <c r="H60" s="26" t="s">
        <v>1387</v>
      </c>
      <c r="I60" s="22"/>
      <c r="J60" s="29"/>
      <c r="K60" s="18"/>
      <c r="L60" s="14" t="s">
        <v>186</v>
      </c>
      <c r="M60" s="16"/>
      <c r="N60" s="19" t="s">
        <v>1390</v>
      </c>
      <c r="O60" s="16"/>
      <c r="P60" s="16"/>
      <c r="Q60" s="14" t="s">
        <v>182</v>
      </c>
      <c r="R60" s="14" t="s">
        <v>1392</v>
      </c>
      <c r="S60" s="19" t="s">
        <v>1394</v>
      </c>
      <c r="T60" s="14"/>
    </row>
    <row r="61" spans="1:20" ht="12.75" hidden="1" customHeight="1">
      <c r="A61" s="12"/>
      <c r="B61" s="12"/>
      <c r="C61" s="12"/>
      <c r="D61" s="12">
        <v>291</v>
      </c>
      <c r="E61" s="22" t="s">
        <v>1402</v>
      </c>
      <c r="F61" s="24" t="s">
        <v>1404</v>
      </c>
      <c r="G61" s="24" t="s">
        <v>1410</v>
      </c>
      <c r="H61" s="26" t="s">
        <v>1413</v>
      </c>
      <c r="I61" s="22"/>
      <c r="J61" s="29"/>
      <c r="K61" s="18"/>
      <c r="L61" s="14" t="s">
        <v>1415</v>
      </c>
      <c r="M61" s="16"/>
      <c r="N61" s="18"/>
      <c r="O61" s="16"/>
      <c r="P61" s="16"/>
      <c r="Q61" s="14" t="s">
        <v>1417</v>
      </c>
      <c r="R61" s="14" t="s">
        <v>1418</v>
      </c>
      <c r="S61" s="19"/>
      <c r="T61" s="14"/>
    </row>
    <row r="62" spans="1:20" ht="12.75" hidden="1" customHeight="1">
      <c r="A62" s="12"/>
      <c r="B62" s="12"/>
      <c r="C62" s="12"/>
      <c r="D62" s="12">
        <v>324</v>
      </c>
      <c r="E62" s="22" t="s">
        <v>1428</v>
      </c>
      <c r="F62" s="24" t="s">
        <v>1429</v>
      </c>
      <c r="G62" s="24" t="s">
        <v>1433</v>
      </c>
      <c r="H62" s="26" t="s">
        <v>1436</v>
      </c>
      <c r="I62" s="22"/>
      <c r="J62" s="29"/>
      <c r="K62" s="18"/>
      <c r="L62" s="14" t="s">
        <v>1437</v>
      </c>
      <c r="M62" s="16"/>
      <c r="N62" s="18"/>
      <c r="O62" s="16"/>
      <c r="P62" s="16"/>
      <c r="Q62" s="14" t="s">
        <v>1439</v>
      </c>
      <c r="R62" s="14" t="s">
        <v>1441</v>
      </c>
      <c r="S62" s="19"/>
      <c r="T62" s="14"/>
    </row>
    <row r="63" spans="1:20" ht="12.75" hidden="1" customHeight="1">
      <c r="A63" s="12"/>
      <c r="B63" s="12"/>
      <c r="C63" s="12"/>
      <c r="D63" s="12">
        <v>249</v>
      </c>
      <c r="E63" s="22" t="s">
        <v>1447</v>
      </c>
      <c r="F63" s="24" t="s">
        <v>1448</v>
      </c>
      <c r="G63" s="24" t="s">
        <v>1450</v>
      </c>
      <c r="H63" s="26" t="s">
        <v>1453</v>
      </c>
      <c r="I63" s="22"/>
      <c r="J63" s="29"/>
      <c r="K63" s="18"/>
      <c r="L63" s="14" t="s">
        <v>96</v>
      </c>
      <c r="M63" s="16"/>
      <c r="N63" s="19" t="s">
        <v>767</v>
      </c>
      <c r="O63" s="16"/>
      <c r="P63" s="16"/>
      <c r="Q63" s="14" t="s">
        <v>1031</v>
      </c>
      <c r="R63" s="14" t="s">
        <v>1457</v>
      </c>
      <c r="S63" s="19"/>
      <c r="T63" s="14"/>
    </row>
    <row r="64" spans="1:20" ht="12.75" hidden="1" customHeight="1">
      <c r="A64" s="12"/>
      <c r="B64" s="12"/>
      <c r="C64" s="12"/>
      <c r="D64" s="12">
        <v>236</v>
      </c>
      <c r="E64" s="22" t="s">
        <v>1466</v>
      </c>
      <c r="F64" s="24" t="s">
        <v>1469</v>
      </c>
      <c r="G64" s="24" t="s">
        <v>1471</v>
      </c>
      <c r="H64" s="26" t="s">
        <v>1475</v>
      </c>
      <c r="I64" s="22"/>
      <c r="J64" s="29"/>
      <c r="K64" s="18"/>
      <c r="L64" s="14" t="s">
        <v>45</v>
      </c>
      <c r="M64" s="16"/>
      <c r="N64" s="18"/>
      <c r="O64" s="14" t="s">
        <v>1477</v>
      </c>
      <c r="P64" s="16"/>
      <c r="Q64" s="14" t="s">
        <v>1478</v>
      </c>
      <c r="R64" s="14" t="s">
        <v>1481</v>
      </c>
      <c r="S64" s="19"/>
      <c r="T64" s="14"/>
    </row>
    <row r="65" spans="1:20" ht="12.75" hidden="1" customHeight="1">
      <c r="A65" s="12"/>
      <c r="B65" s="12"/>
      <c r="C65" s="12"/>
      <c r="D65" s="12">
        <v>283</v>
      </c>
      <c r="E65" s="22" t="s">
        <v>1486</v>
      </c>
      <c r="F65" s="24" t="s">
        <v>1489</v>
      </c>
      <c r="G65" s="24" t="s">
        <v>1491</v>
      </c>
      <c r="H65" s="26" t="s">
        <v>1495</v>
      </c>
      <c r="I65" s="22"/>
      <c r="J65" s="29"/>
      <c r="K65" s="18"/>
      <c r="L65" s="14" t="s">
        <v>339</v>
      </c>
      <c r="M65" s="16"/>
      <c r="N65" s="19" t="s">
        <v>767</v>
      </c>
      <c r="O65" s="16"/>
      <c r="P65" s="16"/>
      <c r="Q65" s="14" t="s">
        <v>1497</v>
      </c>
      <c r="R65" s="14" t="s">
        <v>1498</v>
      </c>
      <c r="S65" s="19"/>
      <c r="T65" s="14"/>
    </row>
    <row r="66" spans="1:20" ht="12.75" hidden="1" customHeight="1">
      <c r="A66" s="12"/>
      <c r="B66" s="12"/>
      <c r="C66" s="12"/>
      <c r="D66" s="12">
        <v>272</v>
      </c>
      <c r="E66" s="22" t="s">
        <v>1507</v>
      </c>
      <c r="F66" s="24" t="s">
        <v>1508</v>
      </c>
      <c r="G66" s="24" t="s">
        <v>1510</v>
      </c>
      <c r="H66" s="26" t="s">
        <v>1513</v>
      </c>
      <c r="I66" s="22"/>
      <c r="J66" s="29"/>
      <c r="K66" s="18"/>
      <c r="L66" s="14" t="s">
        <v>96</v>
      </c>
      <c r="M66" s="16"/>
      <c r="N66" s="19" t="s">
        <v>1516</v>
      </c>
      <c r="O66" s="16"/>
      <c r="P66" s="16"/>
      <c r="Q66" s="16"/>
      <c r="R66" s="14" t="s">
        <v>1518</v>
      </c>
      <c r="S66" s="19"/>
      <c r="T66" s="14"/>
    </row>
    <row r="67" spans="1:20" ht="12.75" hidden="1" customHeight="1">
      <c r="A67" s="12"/>
      <c r="B67" s="12" t="s">
        <v>36</v>
      </c>
      <c r="C67" s="12" t="s">
        <v>36</v>
      </c>
      <c r="D67" s="12">
        <v>267</v>
      </c>
      <c r="E67" s="22" t="s">
        <v>1526</v>
      </c>
      <c r="F67" s="24" t="s">
        <v>1527</v>
      </c>
      <c r="G67" s="24" t="s">
        <v>1529</v>
      </c>
      <c r="H67" s="26" t="s">
        <v>1533</v>
      </c>
      <c r="I67" s="22"/>
      <c r="J67" s="29"/>
      <c r="K67" s="18"/>
      <c r="L67" s="14" t="s">
        <v>1534</v>
      </c>
      <c r="M67" s="16"/>
      <c r="N67" s="19" t="s">
        <v>1536</v>
      </c>
      <c r="O67" s="16"/>
      <c r="P67" s="16"/>
      <c r="Q67" s="14" t="s">
        <v>204</v>
      </c>
      <c r="R67" s="14" t="s">
        <v>344</v>
      </c>
      <c r="S67" s="19"/>
      <c r="T67" s="14"/>
    </row>
    <row r="68" spans="1:20" ht="12.75" hidden="1" customHeight="1">
      <c r="A68" s="12"/>
      <c r="B68" s="12"/>
      <c r="C68" s="12"/>
      <c r="D68" s="12">
        <v>318</v>
      </c>
      <c r="E68" s="22" t="s">
        <v>1538</v>
      </c>
      <c r="F68" s="24" t="s">
        <v>1540</v>
      </c>
      <c r="G68" s="24" t="s">
        <v>1542</v>
      </c>
      <c r="H68" s="26" t="s">
        <v>1544</v>
      </c>
      <c r="I68" s="22" t="s">
        <v>87</v>
      </c>
      <c r="J68" s="29" t="s">
        <v>1547</v>
      </c>
      <c r="K68" s="18"/>
      <c r="L68" s="14" t="s">
        <v>1549</v>
      </c>
      <c r="M68" s="16"/>
      <c r="N68" s="19" t="s">
        <v>767</v>
      </c>
      <c r="O68" s="16"/>
      <c r="P68" s="16"/>
      <c r="Q68" s="14" t="s">
        <v>1550</v>
      </c>
      <c r="R68" s="14" t="s">
        <v>1553</v>
      </c>
      <c r="S68" s="19"/>
      <c r="T68" s="14"/>
    </row>
    <row r="69" spans="1:20" ht="12.75" hidden="1" customHeight="1">
      <c r="A69" s="12"/>
      <c r="B69" s="12" t="s">
        <v>36</v>
      </c>
      <c r="C69" s="12" t="s">
        <v>36</v>
      </c>
      <c r="D69" s="12">
        <v>312</v>
      </c>
      <c r="E69" s="22" t="s">
        <v>1561</v>
      </c>
      <c r="F69" s="24" t="s">
        <v>1563</v>
      </c>
      <c r="G69" s="24" t="s">
        <v>1566</v>
      </c>
      <c r="H69" s="26" t="s">
        <v>1567</v>
      </c>
      <c r="I69" s="22"/>
      <c r="J69" s="29"/>
      <c r="K69" s="18"/>
      <c r="L69" s="14" t="s">
        <v>1568</v>
      </c>
      <c r="M69" s="16"/>
      <c r="N69" s="18"/>
      <c r="O69" s="16"/>
      <c r="P69" s="16"/>
      <c r="Q69" s="16"/>
      <c r="R69" s="14" t="s">
        <v>1570</v>
      </c>
      <c r="S69" s="19"/>
      <c r="T69" s="14"/>
    </row>
    <row r="70" spans="1:20" ht="12.75" hidden="1" customHeight="1">
      <c r="A70" s="12"/>
      <c r="B70" s="12"/>
      <c r="C70" s="12"/>
      <c r="D70" s="12">
        <v>314</v>
      </c>
      <c r="E70" s="22" t="s">
        <v>1576</v>
      </c>
      <c r="F70" s="24" t="s">
        <v>1578</v>
      </c>
      <c r="G70" s="24" t="s">
        <v>1579</v>
      </c>
      <c r="H70" s="26" t="s">
        <v>1583</v>
      </c>
      <c r="I70" s="22"/>
      <c r="J70" s="29"/>
      <c r="K70" s="18"/>
      <c r="L70" s="14" t="s">
        <v>45</v>
      </c>
      <c r="M70" s="16"/>
      <c r="N70" s="18"/>
      <c r="O70" s="16"/>
      <c r="P70" s="16"/>
      <c r="Q70" s="16"/>
      <c r="R70" s="14" t="s">
        <v>1586</v>
      </c>
      <c r="S70" s="19"/>
      <c r="T70" s="14"/>
    </row>
    <row r="71" spans="1:20" ht="12.75" hidden="1" customHeight="1">
      <c r="A71" s="12"/>
      <c r="B71" s="12"/>
      <c r="C71" s="12"/>
      <c r="D71" s="12">
        <v>193</v>
      </c>
      <c r="E71" s="22" t="s">
        <v>1592</v>
      </c>
      <c r="F71" s="47" t="s">
        <v>1595</v>
      </c>
      <c r="G71" s="47" t="s">
        <v>1609</v>
      </c>
      <c r="H71" s="48" t="s">
        <v>1612</v>
      </c>
      <c r="I71" s="22"/>
      <c r="J71" s="29"/>
      <c r="K71" s="18"/>
      <c r="L71" s="14" t="s">
        <v>96</v>
      </c>
      <c r="M71" s="16"/>
      <c r="N71" s="18"/>
      <c r="O71" s="16"/>
      <c r="P71" s="16"/>
      <c r="Q71" s="14" t="s">
        <v>1629</v>
      </c>
      <c r="R71" s="14" t="s">
        <v>746</v>
      </c>
      <c r="S71" s="19"/>
      <c r="T71" s="14"/>
    </row>
    <row r="72" spans="1:20" ht="12.75" hidden="1" customHeight="1">
      <c r="A72" s="12"/>
      <c r="B72" s="12" t="s">
        <v>36</v>
      </c>
      <c r="C72" s="12" t="s">
        <v>36</v>
      </c>
      <c r="D72" s="12">
        <v>310</v>
      </c>
      <c r="E72" s="22" t="s">
        <v>1638</v>
      </c>
      <c r="F72" s="24" t="s">
        <v>1639</v>
      </c>
      <c r="G72" s="24" t="s">
        <v>1641</v>
      </c>
      <c r="H72" s="26" t="s">
        <v>1646</v>
      </c>
      <c r="I72" s="22" t="s">
        <v>87</v>
      </c>
      <c r="J72" s="29" t="s">
        <v>88</v>
      </c>
      <c r="K72" s="18"/>
      <c r="L72" s="14" t="s">
        <v>451</v>
      </c>
      <c r="M72" s="16"/>
      <c r="N72" s="18"/>
      <c r="O72" s="16"/>
      <c r="P72" s="16"/>
      <c r="Q72" s="16"/>
      <c r="R72" s="14" t="s">
        <v>1650</v>
      </c>
      <c r="S72" s="19"/>
      <c r="T72" s="14"/>
    </row>
    <row r="73" spans="1:20" ht="12.75" hidden="1" customHeight="1">
      <c r="A73" s="12"/>
      <c r="B73" s="12"/>
      <c r="C73" s="12"/>
      <c r="D73" s="12">
        <v>311</v>
      </c>
      <c r="E73" s="22" t="s">
        <v>1656</v>
      </c>
      <c r="F73" s="24" t="s">
        <v>1658</v>
      </c>
      <c r="G73" s="24" t="s">
        <v>1659</v>
      </c>
      <c r="H73" s="26" t="s">
        <v>1662</v>
      </c>
      <c r="I73" s="22" t="s">
        <v>1664</v>
      </c>
      <c r="J73" s="29" t="s">
        <v>1665</v>
      </c>
      <c r="K73" s="18"/>
      <c r="L73" s="14" t="s">
        <v>1666</v>
      </c>
      <c r="M73" s="16"/>
      <c r="N73" s="18"/>
      <c r="O73" s="16"/>
      <c r="P73" s="16"/>
      <c r="Q73" s="14" t="s">
        <v>211</v>
      </c>
      <c r="R73" s="14" t="s">
        <v>1670</v>
      </c>
      <c r="S73" s="19"/>
      <c r="T73" s="14"/>
    </row>
    <row r="74" spans="1:20" ht="12.75" hidden="1" customHeight="1">
      <c r="A74" s="12"/>
      <c r="B74" s="12"/>
      <c r="C74" s="12"/>
      <c r="D74" s="12">
        <v>250</v>
      </c>
      <c r="E74" s="22" t="s">
        <v>1674</v>
      </c>
      <c r="F74" s="24" t="s">
        <v>1677</v>
      </c>
      <c r="G74" s="24" t="s">
        <v>1682</v>
      </c>
      <c r="H74" s="26" t="s">
        <v>1684</v>
      </c>
      <c r="I74" s="22"/>
      <c r="J74" s="29"/>
      <c r="K74" s="18"/>
      <c r="L74" s="14" t="s">
        <v>1687</v>
      </c>
      <c r="M74" s="16"/>
      <c r="N74" s="19" t="s">
        <v>1688</v>
      </c>
      <c r="O74" s="16"/>
      <c r="P74" s="16"/>
      <c r="Q74" s="14" t="s">
        <v>1689</v>
      </c>
      <c r="R74" s="14" t="s">
        <v>1691</v>
      </c>
      <c r="S74" s="19"/>
      <c r="T74" s="14"/>
    </row>
    <row r="75" spans="1:20" ht="12.75" hidden="1" customHeight="1">
      <c r="A75" s="12"/>
      <c r="B75" s="12"/>
      <c r="C75" s="12"/>
      <c r="D75" s="12">
        <v>265</v>
      </c>
      <c r="E75" s="22" t="s">
        <v>1700</v>
      </c>
      <c r="F75" s="24" t="s">
        <v>1703</v>
      </c>
      <c r="G75" s="24" t="s">
        <v>1705</v>
      </c>
      <c r="H75" s="26" t="s">
        <v>1709</v>
      </c>
      <c r="I75" s="22" t="s">
        <v>1711</v>
      </c>
      <c r="J75" s="29" t="s">
        <v>1712</v>
      </c>
      <c r="K75" s="18"/>
      <c r="L75" s="14" t="s">
        <v>241</v>
      </c>
      <c r="M75" s="16"/>
      <c r="N75" s="19" t="s">
        <v>1714</v>
      </c>
      <c r="O75" s="16"/>
      <c r="P75" s="16"/>
      <c r="Q75" s="14" t="s">
        <v>1716</v>
      </c>
      <c r="R75" s="14" t="s">
        <v>344</v>
      </c>
      <c r="S75" s="19"/>
      <c r="T75" s="14"/>
    </row>
    <row r="76" spans="1:20" ht="12.75" hidden="1" customHeight="1">
      <c r="A76" s="12"/>
      <c r="B76" s="12"/>
      <c r="C76" s="12"/>
      <c r="D76" s="12">
        <v>61</v>
      </c>
      <c r="E76" s="8" t="s">
        <v>1724</v>
      </c>
      <c r="F76" s="14" t="s">
        <v>1727</v>
      </c>
      <c r="G76" s="14" t="s">
        <v>1729</v>
      </c>
      <c r="H76" s="15" t="s">
        <v>1733</v>
      </c>
      <c r="I76" s="14"/>
      <c r="J76" s="37"/>
      <c r="K76" s="18"/>
      <c r="L76" s="14" t="s">
        <v>1734</v>
      </c>
      <c r="M76" s="16"/>
      <c r="N76" s="19" t="s">
        <v>1735</v>
      </c>
      <c r="O76" s="16"/>
      <c r="P76" s="16"/>
      <c r="Q76" s="20"/>
      <c r="R76" s="14" t="s">
        <v>1457</v>
      </c>
      <c r="S76" s="19"/>
      <c r="T76" s="14"/>
    </row>
    <row r="77" spans="1:20" ht="12.75" hidden="1" customHeight="1">
      <c r="A77" s="12"/>
      <c r="B77" s="12"/>
      <c r="C77" s="12"/>
      <c r="D77" s="12">
        <v>1</v>
      </c>
      <c r="E77" s="36" t="s">
        <v>1741</v>
      </c>
      <c r="F77" s="14" t="s">
        <v>1742</v>
      </c>
      <c r="G77" s="14" t="s">
        <v>1745</v>
      </c>
      <c r="H77" s="15" t="s">
        <v>1748</v>
      </c>
      <c r="I77" s="14"/>
      <c r="J77" s="37"/>
      <c r="K77" s="18"/>
      <c r="L77" s="14" t="s">
        <v>643</v>
      </c>
      <c r="M77" s="14" t="s">
        <v>1749</v>
      </c>
      <c r="N77" s="19" t="s">
        <v>989</v>
      </c>
      <c r="O77" s="16"/>
      <c r="P77" s="16"/>
      <c r="Q77" s="38" t="s">
        <v>660</v>
      </c>
      <c r="R77" s="14" t="s">
        <v>1751</v>
      </c>
      <c r="S77" s="19"/>
      <c r="T77" s="14"/>
    </row>
    <row r="78" spans="1:20" ht="12.75" hidden="1" customHeight="1">
      <c r="A78" s="12"/>
      <c r="B78" s="12"/>
      <c r="C78" s="12"/>
      <c r="D78" s="12">
        <v>4</v>
      </c>
      <c r="E78" s="36" t="s">
        <v>1756</v>
      </c>
      <c r="F78" s="14" t="s">
        <v>1759</v>
      </c>
      <c r="G78" s="14" t="s">
        <v>1761</v>
      </c>
      <c r="H78" s="49" t="s">
        <v>1748</v>
      </c>
      <c r="I78" s="14"/>
      <c r="J78" s="37"/>
      <c r="K78" s="18"/>
      <c r="L78" s="14" t="s">
        <v>96</v>
      </c>
      <c r="M78" s="16"/>
      <c r="N78" s="19" t="s">
        <v>989</v>
      </c>
      <c r="O78" s="16"/>
      <c r="P78" s="16"/>
      <c r="Q78" s="38" t="s">
        <v>182</v>
      </c>
      <c r="R78" s="14" t="s">
        <v>1778</v>
      </c>
      <c r="S78" s="19"/>
      <c r="T78" s="14"/>
    </row>
    <row r="79" spans="1:20" ht="12.75" hidden="1" customHeight="1">
      <c r="A79" s="12"/>
      <c r="B79" s="12"/>
      <c r="C79" s="12"/>
      <c r="D79" s="12">
        <v>6</v>
      </c>
      <c r="E79" s="36" t="s">
        <v>1787</v>
      </c>
      <c r="F79" s="14" t="s">
        <v>1789</v>
      </c>
      <c r="G79" s="14" t="s">
        <v>1792</v>
      </c>
      <c r="H79" s="49" t="s">
        <v>1748</v>
      </c>
      <c r="I79" s="14"/>
      <c r="J79" s="37"/>
      <c r="K79" s="18"/>
      <c r="L79" s="14" t="s">
        <v>827</v>
      </c>
      <c r="M79" s="16"/>
      <c r="N79" s="19" t="s">
        <v>989</v>
      </c>
      <c r="O79" s="16"/>
      <c r="P79" s="16"/>
      <c r="Q79" s="38" t="s">
        <v>1797</v>
      </c>
      <c r="R79" s="50" t="s">
        <v>144</v>
      </c>
      <c r="S79" s="51"/>
      <c r="T79" s="50"/>
    </row>
    <row r="80" spans="1:20" ht="12.75" hidden="1" customHeight="1">
      <c r="A80" s="12"/>
      <c r="B80" s="12" t="s">
        <v>36</v>
      </c>
      <c r="C80" s="12" t="s">
        <v>36</v>
      </c>
      <c r="D80" s="12">
        <v>7</v>
      </c>
      <c r="E80" s="36" t="s">
        <v>1838</v>
      </c>
      <c r="F80" s="14" t="s">
        <v>1839</v>
      </c>
      <c r="G80" s="14" t="s">
        <v>1841</v>
      </c>
      <c r="H80" s="49" t="s">
        <v>1748</v>
      </c>
      <c r="I80" s="16"/>
      <c r="J80" s="17"/>
      <c r="K80" s="18"/>
      <c r="L80" s="16"/>
      <c r="M80" s="16"/>
      <c r="N80" s="19" t="s">
        <v>989</v>
      </c>
      <c r="O80" s="16"/>
      <c r="P80" s="16"/>
      <c r="Q80" s="38" t="s">
        <v>1846</v>
      </c>
      <c r="R80" s="53" t="s">
        <v>1848</v>
      </c>
      <c r="S80" s="51"/>
      <c r="T80" s="50"/>
    </row>
    <row r="81" spans="1:20" ht="12.75" hidden="1" customHeight="1">
      <c r="A81" s="12"/>
      <c r="B81" s="12"/>
      <c r="C81" s="12"/>
      <c r="D81" s="12">
        <v>298</v>
      </c>
      <c r="E81" s="22" t="s">
        <v>1866</v>
      </c>
      <c r="F81" s="24" t="s">
        <v>1869</v>
      </c>
      <c r="G81" s="24" t="s">
        <v>1871</v>
      </c>
      <c r="H81" s="26" t="s">
        <v>1872</v>
      </c>
      <c r="I81" s="22"/>
      <c r="J81" s="29"/>
      <c r="K81" s="18"/>
      <c r="L81" s="14" t="s">
        <v>1873</v>
      </c>
      <c r="M81" s="16"/>
      <c r="N81" s="18"/>
      <c r="O81" s="16"/>
      <c r="P81" s="16"/>
      <c r="Q81" s="16"/>
      <c r="R81" s="14" t="s">
        <v>1875</v>
      </c>
      <c r="S81" s="19"/>
      <c r="T81" s="14"/>
    </row>
    <row r="82" spans="1:20" ht="12.75" hidden="1" customHeight="1">
      <c r="A82" s="12"/>
      <c r="B82" s="12"/>
      <c r="C82" s="12"/>
      <c r="D82" s="12">
        <v>341</v>
      </c>
      <c r="E82" s="43" t="s">
        <v>1881</v>
      </c>
      <c r="F82" s="44" t="s">
        <v>1883</v>
      </c>
      <c r="G82" s="44" t="s">
        <v>1885</v>
      </c>
      <c r="H82" s="45" t="s">
        <v>1887</v>
      </c>
      <c r="I82" s="22"/>
      <c r="J82" s="29"/>
      <c r="K82" s="18"/>
      <c r="L82" s="14" t="s">
        <v>1888</v>
      </c>
      <c r="M82" s="16"/>
      <c r="N82" s="19" t="s">
        <v>767</v>
      </c>
      <c r="O82" s="16"/>
      <c r="P82" s="16"/>
      <c r="Q82" s="14" t="s">
        <v>1892</v>
      </c>
      <c r="R82" s="14" t="s">
        <v>1256</v>
      </c>
      <c r="S82" s="19"/>
      <c r="T82" s="14"/>
    </row>
    <row r="83" spans="1:20" ht="12.75" hidden="1" customHeight="1">
      <c r="A83" s="12"/>
      <c r="B83" s="12"/>
      <c r="C83" s="12"/>
      <c r="D83" s="12">
        <v>300</v>
      </c>
      <c r="E83" s="22" t="s">
        <v>1900</v>
      </c>
      <c r="F83" s="24" t="s">
        <v>1902</v>
      </c>
      <c r="G83" s="24" t="s">
        <v>1903</v>
      </c>
      <c r="H83" s="26" t="s">
        <v>1905</v>
      </c>
      <c r="I83" s="22"/>
      <c r="J83" s="29"/>
      <c r="K83" s="18"/>
      <c r="L83" s="14" t="s">
        <v>840</v>
      </c>
      <c r="M83" s="16"/>
      <c r="N83" s="18"/>
      <c r="O83" s="16"/>
      <c r="P83" s="16"/>
      <c r="Q83" s="14" t="s">
        <v>204</v>
      </c>
      <c r="R83" s="14" t="s">
        <v>382</v>
      </c>
      <c r="S83" s="19"/>
      <c r="T83" s="14"/>
    </row>
    <row r="84" spans="1:20" ht="12.75" hidden="1" customHeight="1">
      <c r="A84" s="12"/>
      <c r="B84" s="12"/>
      <c r="C84" s="12"/>
      <c r="D84" s="12">
        <v>216</v>
      </c>
      <c r="E84" s="22" t="s">
        <v>1915</v>
      </c>
      <c r="F84" s="24" t="s">
        <v>1916</v>
      </c>
      <c r="G84" s="24" t="s">
        <v>1919</v>
      </c>
      <c r="H84" s="26" t="s">
        <v>1922</v>
      </c>
      <c r="I84" s="22"/>
      <c r="J84" s="29"/>
      <c r="K84" s="18"/>
      <c r="L84" s="14" t="s">
        <v>123</v>
      </c>
      <c r="M84" s="16"/>
      <c r="N84" s="18"/>
      <c r="O84" s="16"/>
      <c r="P84" s="16"/>
      <c r="Q84" s="16"/>
      <c r="R84" s="14" t="s">
        <v>1925</v>
      </c>
      <c r="S84" s="19"/>
      <c r="T84" s="14"/>
    </row>
    <row r="85" spans="1:20" ht="12.75" hidden="1" customHeight="1">
      <c r="A85" s="12"/>
      <c r="B85" s="12" t="s">
        <v>36</v>
      </c>
      <c r="C85" s="12" t="s">
        <v>36</v>
      </c>
      <c r="D85" s="12">
        <v>173</v>
      </c>
      <c r="E85" s="22" t="s">
        <v>1931</v>
      </c>
      <c r="F85" s="24" t="s">
        <v>1932</v>
      </c>
      <c r="G85" s="24" t="s">
        <v>1936</v>
      </c>
      <c r="H85" s="26" t="s">
        <v>1937</v>
      </c>
      <c r="I85" s="22"/>
      <c r="J85" s="29"/>
      <c r="K85" s="18"/>
      <c r="L85" s="14" t="s">
        <v>1938</v>
      </c>
      <c r="M85" s="16"/>
      <c r="N85" s="18"/>
      <c r="O85" s="16"/>
      <c r="P85" s="16"/>
      <c r="Q85" s="14" t="s">
        <v>1941</v>
      </c>
      <c r="R85" s="14" t="s">
        <v>1942</v>
      </c>
      <c r="S85" s="19"/>
      <c r="T85" s="14"/>
    </row>
    <row r="86" spans="1:20" ht="12.75" hidden="1" customHeight="1">
      <c r="A86" s="12"/>
      <c r="B86" s="12"/>
      <c r="C86" s="12"/>
      <c r="D86" s="12">
        <v>326</v>
      </c>
      <c r="E86" s="22" t="s">
        <v>1947</v>
      </c>
      <c r="F86" s="24" t="s">
        <v>1949</v>
      </c>
      <c r="G86" s="24" t="s">
        <v>1952</v>
      </c>
      <c r="H86" s="26" t="s">
        <v>1954</v>
      </c>
      <c r="I86" s="22"/>
      <c r="J86" s="29"/>
      <c r="K86" s="18"/>
      <c r="L86" s="14" t="s">
        <v>721</v>
      </c>
      <c r="M86" s="16"/>
      <c r="N86" s="19" t="s">
        <v>767</v>
      </c>
      <c r="O86" s="16"/>
      <c r="P86" s="16"/>
      <c r="Q86" s="14" t="s">
        <v>1957</v>
      </c>
      <c r="R86" s="14" t="s">
        <v>1958</v>
      </c>
      <c r="S86" s="19"/>
      <c r="T86" s="14"/>
    </row>
    <row r="87" spans="1:20" ht="12.75" hidden="1" customHeight="1">
      <c r="A87" s="12"/>
      <c r="B87" s="12"/>
      <c r="C87" s="12"/>
      <c r="D87" s="12">
        <v>184</v>
      </c>
      <c r="E87" s="22" t="s">
        <v>1965</v>
      </c>
      <c r="F87" s="24" t="s">
        <v>1966</v>
      </c>
      <c r="G87" s="24" t="s">
        <v>1967</v>
      </c>
      <c r="H87" s="26" t="s">
        <v>1969</v>
      </c>
      <c r="I87" s="22"/>
      <c r="J87" s="29"/>
      <c r="K87" s="18"/>
      <c r="L87" s="14" t="s">
        <v>1971</v>
      </c>
      <c r="M87" s="16"/>
      <c r="N87" s="18"/>
      <c r="O87" s="16"/>
      <c r="P87" s="16"/>
      <c r="Q87" s="14" t="s">
        <v>1972</v>
      </c>
      <c r="R87" s="14" t="s">
        <v>382</v>
      </c>
      <c r="S87" s="19"/>
      <c r="T87" s="14"/>
    </row>
    <row r="88" spans="1:20" ht="12.75" hidden="1" customHeight="1">
      <c r="A88" s="12"/>
      <c r="B88" s="12"/>
      <c r="C88" s="12"/>
      <c r="D88" s="12">
        <v>348</v>
      </c>
      <c r="E88" s="43" t="s">
        <v>1979</v>
      </c>
      <c r="F88" s="44" t="s">
        <v>1980</v>
      </c>
      <c r="G88" s="44" t="s">
        <v>1984</v>
      </c>
      <c r="H88" s="45" t="s">
        <v>1987</v>
      </c>
      <c r="I88" s="22" t="s">
        <v>1664</v>
      </c>
      <c r="J88" s="29" t="s">
        <v>1988</v>
      </c>
      <c r="K88" s="18"/>
      <c r="L88" s="14" t="s">
        <v>1991</v>
      </c>
      <c r="M88" s="16"/>
      <c r="N88" s="18"/>
      <c r="O88" s="16"/>
      <c r="P88" s="16"/>
      <c r="Q88" s="14" t="s">
        <v>1992</v>
      </c>
      <c r="R88" s="14" t="s">
        <v>1994</v>
      </c>
      <c r="S88" s="19"/>
      <c r="T88" s="14"/>
    </row>
    <row r="89" spans="1:20" ht="12.75" hidden="1" customHeight="1">
      <c r="A89" s="12"/>
      <c r="B89" s="12"/>
      <c r="C89" s="12"/>
      <c r="D89" s="12">
        <v>321</v>
      </c>
      <c r="E89" s="22" t="s">
        <v>2000</v>
      </c>
      <c r="F89" s="24" t="s">
        <v>2004</v>
      </c>
      <c r="G89" s="24" t="s">
        <v>2008</v>
      </c>
      <c r="H89" s="26" t="s">
        <v>2010</v>
      </c>
      <c r="I89" s="22"/>
      <c r="J89" s="29"/>
      <c r="K89" s="18"/>
      <c r="L89" s="14" t="s">
        <v>1813</v>
      </c>
      <c r="M89" s="16"/>
      <c r="N89" s="19" t="s">
        <v>767</v>
      </c>
      <c r="O89" s="16"/>
      <c r="P89" s="16"/>
      <c r="Q89" s="16"/>
      <c r="R89" s="14" t="s">
        <v>2012</v>
      </c>
      <c r="S89" s="19"/>
      <c r="T89" s="14"/>
    </row>
    <row r="90" spans="1:20" ht="12.75" hidden="1" customHeight="1">
      <c r="A90" s="12"/>
      <c r="B90" s="12" t="s">
        <v>36</v>
      </c>
      <c r="C90" s="12" t="s">
        <v>36</v>
      </c>
      <c r="D90" s="12">
        <v>350</v>
      </c>
      <c r="E90" s="22" t="s">
        <v>2021</v>
      </c>
      <c r="F90" s="24" t="s">
        <v>2022</v>
      </c>
      <c r="G90" s="24" t="s">
        <v>2024</v>
      </c>
      <c r="H90" s="26" t="s">
        <v>2026</v>
      </c>
      <c r="I90" s="54"/>
      <c r="J90" s="42"/>
      <c r="K90" s="18"/>
      <c r="L90" s="14" t="s">
        <v>2041</v>
      </c>
      <c r="M90" s="16"/>
      <c r="N90" s="18"/>
      <c r="O90" s="16"/>
      <c r="P90" s="16"/>
      <c r="Q90" s="14" t="s">
        <v>243</v>
      </c>
      <c r="R90" s="14" t="s">
        <v>382</v>
      </c>
      <c r="S90" s="19"/>
      <c r="T90" s="14"/>
    </row>
    <row r="91" spans="1:20" ht="12.75" hidden="1" customHeight="1">
      <c r="A91" s="12"/>
      <c r="B91" s="12" t="s">
        <v>36</v>
      </c>
      <c r="C91" s="12" t="s">
        <v>36</v>
      </c>
      <c r="D91" s="12">
        <v>351</v>
      </c>
      <c r="E91" s="22" t="s">
        <v>2046</v>
      </c>
      <c r="F91" s="24" t="s">
        <v>2049</v>
      </c>
      <c r="G91" s="24" t="s">
        <v>2051</v>
      </c>
      <c r="H91" s="33" t="s">
        <v>2026</v>
      </c>
      <c r="I91" s="54"/>
      <c r="J91" s="42"/>
      <c r="K91" s="18"/>
      <c r="L91" s="14" t="s">
        <v>123</v>
      </c>
      <c r="M91" s="16"/>
      <c r="N91" s="18"/>
      <c r="O91" s="16"/>
      <c r="P91" s="16"/>
      <c r="Q91" s="14" t="s">
        <v>243</v>
      </c>
      <c r="R91" s="14" t="s">
        <v>917</v>
      </c>
      <c r="S91" s="19"/>
      <c r="T91" s="14"/>
    </row>
    <row r="92" spans="1:20" ht="12.75" hidden="1" customHeight="1">
      <c r="A92" s="12"/>
      <c r="B92" s="12"/>
      <c r="C92" s="12"/>
      <c r="D92" s="12">
        <v>279</v>
      </c>
      <c r="E92" s="22" t="s">
        <v>2060</v>
      </c>
      <c r="F92" s="24" t="s">
        <v>2062</v>
      </c>
      <c r="G92" s="24" t="s">
        <v>2064</v>
      </c>
      <c r="H92" s="26" t="s">
        <v>2065</v>
      </c>
      <c r="I92" s="22"/>
      <c r="J92" s="29"/>
      <c r="K92" s="18"/>
      <c r="L92" s="14" t="s">
        <v>2066</v>
      </c>
      <c r="M92" s="16"/>
      <c r="N92" s="18"/>
      <c r="O92" s="16"/>
      <c r="P92" s="16"/>
      <c r="Q92" s="14" t="s">
        <v>2068</v>
      </c>
      <c r="R92" s="14" t="s">
        <v>382</v>
      </c>
      <c r="S92" s="19"/>
      <c r="T92" s="14"/>
    </row>
    <row r="93" spans="1:20" ht="12.75" hidden="1" customHeight="1">
      <c r="A93" s="12"/>
      <c r="B93" s="12"/>
      <c r="C93" s="12"/>
      <c r="D93" s="12">
        <v>323</v>
      </c>
      <c r="E93" s="22" t="s">
        <v>2074</v>
      </c>
      <c r="F93" s="24" t="s">
        <v>2076</v>
      </c>
      <c r="G93" s="24" t="s">
        <v>2078</v>
      </c>
      <c r="H93" s="26" t="s">
        <v>2080</v>
      </c>
      <c r="I93" s="22"/>
      <c r="J93" s="29"/>
      <c r="K93" s="18"/>
      <c r="L93" s="14" t="s">
        <v>643</v>
      </c>
      <c r="M93" s="16"/>
      <c r="N93" s="18"/>
      <c r="O93" s="16"/>
      <c r="P93" s="16"/>
      <c r="Q93" s="14" t="s">
        <v>2083</v>
      </c>
      <c r="R93" s="14" t="s">
        <v>2085</v>
      </c>
      <c r="S93" s="19"/>
      <c r="T93" s="14"/>
    </row>
    <row r="94" spans="1:20" ht="12.75" hidden="1" customHeight="1">
      <c r="A94" s="12"/>
      <c r="B94" s="12"/>
      <c r="C94" s="12"/>
      <c r="D94" s="12">
        <v>218</v>
      </c>
      <c r="E94" s="22" t="s">
        <v>2090</v>
      </c>
      <c r="F94" s="24" t="s">
        <v>2091</v>
      </c>
      <c r="G94" s="24" t="s">
        <v>2095</v>
      </c>
      <c r="H94" s="26" t="s">
        <v>2098</v>
      </c>
      <c r="I94" s="22" t="s">
        <v>1664</v>
      </c>
      <c r="J94" s="29" t="s">
        <v>2101</v>
      </c>
      <c r="K94" s="18"/>
      <c r="L94" s="14" t="s">
        <v>1803</v>
      </c>
      <c r="M94" s="16"/>
      <c r="N94" s="19" t="s">
        <v>767</v>
      </c>
      <c r="O94" s="16"/>
      <c r="P94" s="16"/>
      <c r="Q94" s="14" t="s">
        <v>2102</v>
      </c>
      <c r="R94" s="14" t="s">
        <v>2104</v>
      </c>
      <c r="S94" s="19"/>
      <c r="T94" s="14"/>
    </row>
    <row r="95" spans="1:20" ht="12.75" hidden="1" customHeight="1">
      <c r="A95" s="12"/>
      <c r="B95" s="12"/>
      <c r="C95" s="12"/>
      <c r="D95" s="12">
        <v>224</v>
      </c>
      <c r="E95" s="22" t="s">
        <v>2113</v>
      </c>
      <c r="F95" s="24" t="s">
        <v>2116</v>
      </c>
      <c r="G95" s="24" t="s">
        <v>2118</v>
      </c>
      <c r="H95" s="33" t="s">
        <v>2098</v>
      </c>
      <c r="I95" s="22" t="s">
        <v>1664</v>
      </c>
      <c r="J95" s="29" t="s">
        <v>2121</v>
      </c>
      <c r="K95" s="18"/>
      <c r="L95" s="14" t="s">
        <v>643</v>
      </c>
      <c r="M95" s="16"/>
      <c r="N95" s="19" t="s">
        <v>767</v>
      </c>
      <c r="O95" s="16"/>
      <c r="P95" s="16"/>
      <c r="Q95" s="14" t="s">
        <v>2125</v>
      </c>
      <c r="R95" s="14" t="s">
        <v>2126</v>
      </c>
      <c r="S95" s="19"/>
      <c r="T95" s="14"/>
    </row>
    <row r="96" spans="1:20" ht="12.75" hidden="1" customHeight="1">
      <c r="A96" s="12"/>
      <c r="B96" s="12"/>
      <c r="C96" s="12"/>
      <c r="D96" s="12">
        <v>325</v>
      </c>
      <c r="E96" s="22" t="s">
        <v>2133</v>
      </c>
      <c r="F96" s="24" t="s">
        <v>2135</v>
      </c>
      <c r="G96" s="24" t="s">
        <v>2137</v>
      </c>
      <c r="H96" s="26" t="s">
        <v>2138</v>
      </c>
      <c r="I96" s="22"/>
      <c r="J96" s="29"/>
      <c r="K96" s="18"/>
      <c r="L96" s="14" t="s">
        <v>643</v>
      </c>
      <c r="M96" s="16"/>
      <c r="N96" s="18"/>
      <c r="O96" s="16"/>
      <c r="P96" s="16"/>
      <c r="Q96" s="14" t="s">
        <v>2140</v>
      </c>
      <c r="R96" s="14" t="s">
        <v>2142</v>
      </c>
      <c r="S96" s="19"/>
      <c r="T96" s="14"/>
    </row>
    <row r="97" spans="1:20" ht="12.75" hidden="1" customHeight="1">
      <c r="A97" s="12"/>
      <c r="B97" s="12"/>
      <c r="C97" s="12"/>
      <c r="D97" s="12">
        <v>230</v>
      </c>
      <c r="E97" s="22" t="s">
        <v>2148</v>
      </c>
      <c r="F97" s="24" t="s">
        <v>2149</v>
      </c>
      <c r="G97" s="24" t="s">
        <v>2152</v>
      </c>
      <c r="H97" s="26" t="s">
        <v>2155</v>
      </c>
      <c r="I97" s="22"/>
      <c r="J97" s="29"/>
      <c r="K97" s="18"/>
      <c r="L97" s="14" t="s">
        <v>2158</v>
      </c>
      <c r="M97" s="16"/>
      <c r="N97" s="18"/>
      <c r="O97" s="16"/>
      <c r="P97" s="16"/>
      <c r="Q97" s="14" t="s">
        <v>2159</v>
      </c>
      <c r="R97" s="14" t="s">
        <v>2161</v>
      </c>
      <c r="S97" s="19"/>
      <c r="T97" s="14"/>
    </row>
    <row r="98" spans="1:20" ht="12.75" hidden="1" customHeight="1">
      <c r="A98" s="12"/>
      <c r="B98" s="12" t="s">
        <v>36</v>
      </c>
      <c r="C98" s="12" t="s">
        <v>36</v>
      </c>
      <c r="D98" s="12">
        <v>164</v>
      </c>
      <c r="E98" s="22" t="s">
        <v>2166</v>
      </c>
      <c r="F98" s="24" t="s">
        <v>2168</v>
      </c>
      <c r="G98" s="24" t="s">
        <v>2169</v>
      </c>
      <c r="H98" s="26" t="s">
        <v>2173</v>
      </c>
      <c r="I98" s="22"/>
      <c r="J98" s="29"/>
      <c r="K98" s="18"/>
      <c r="L98" s="14" t="s">
        <v>439</v>
      </c>
      <c r="M98" s="16"/>
      <c r="N98" s="19" t="s">
        <v>767</v>
      </c>
      <c r="O98" s="16"/>
      <c r="P98" s="16"/>
      <c r="Q98" s="16"/>
      <c r="R98" s="16"/>
      <c r="S98" s="18"/>
      <c r="T98" s="16"/>
    </row>
    <row r="99" spans="1:20" ht="12.75" hidden="1" customHeight="1">
      <c r="A99" s="12"/>
      <c r="B99" s="12"/>
      <c r="C99" s="12"/>
      <c r="D99" s="12">
        <v>200</v>
      </c>
      <c r="E99" s="22" t="s">
        <v>2180</v>
      </c>
      <c r="F99" s="47" t="s">
        <v>2183</v>
      </c>
      <c r="G99" s="47" t="s">
        <v>2186</v>
      </c>
      <c r="H99" s="48" t="s">
        <v>2188</v>
      </c>
      <c r="I99" s="22"/>
      <c r="J99" s="29"/>
      <c r="K99" s="18"/>
      <c r="L99" s="14" t="s">
        <v>936</v>
      </c>
      <c r="M99" s="14" t="s">
        <v>2189</v>
      </c>
      <c r="N99" s="19" t="s">
        <v>767</v>
      </c>
      <c r="O99" s="16"/>
      <c r="P99" s="16"/>
      <c r="Q99" s="14"/>
      <c r="R99" s="14" t="s">
        <v>2192</v>
      </c>
      <c r="S99" s="19"/>
      <c r="T99" s="14"/>
    </row>
    <row r="100" spans="1:20" ht="12.75" hidden="1" customHeight="1">
      <c r="A100" s="12"/>
      <c r="B100" s="12"/>
      <c r="C100" s="12"/>
      <c r="D100" s="12">
        <v>308</v>
      </c>
      <c r="E100" s="22" t="s">
        <v>2199</v>
      </c>
      <c r="F100" s="24" t="s">
        <v>2201</v>
      </c>
      <c r="G100" s="24" t="s">
        <v>2203</v>
      </c>
      <c r="H100" s="26" t="s">
        <v>2206</v>
      </c>
      <c r="I100" s="22"/>
      <c r="J100" s="29"/>
      <c r="K100" s="18"/>
      <c r="L100" s="14" t="s">
        <v>2209</v>
      </c>
      <c r="M100" s="16"/>
      <c r="N100" s="19" t="s">
        <v>2210</v>
      </c>
      <c r="O100" s="16"/>
      <c r="P100" s="16"/>
      <c r="Q100" s="14" t="s">
        <v>182</v>
      </c>
      <c r="R100" s="14" t="s">
        <v>2212</v>
      </c>
      <c r="S100" s="19"/>
      <c r="T100" s="14"/>
    </row>
    <row r="101" spans="1:20" ht="12.75" hidden="1" customHeight="1">
      <c r="A101" s="12"/>
      <c r="B101" s="12"/>
      <c r="C101" s="12"/>
      <c r="D101" s="12">
        <v>209</v>
      </c>
      <c r="E101" s="22" t="s">
        <v>2219</v>
      </c>
      <c r="F101" s="24" t="s">
        <v>2222</v>
      </c>
      <c r="G101" s="24" t="s">
        <v>2226</v>
      </c>
      <c r="H101" s="26" t="s">
        <v>2228</v>
      </c>
      <c r="I101" s="22"/>
      <c r="J101" s="29"/>
      <c r="K101" s="18"/>
      <c r="L101" s="14" t="s">
        <v>1938</v>
      </c>
      <c r="M101" s="16"/>
      <c r="N101" s="19" t="s">
        <v>767</v>
      </c>
      <c r="O101" s="16"/>
      <c r="P101" s="16"/>
      <c r="Q101" s="14" t="s">
        <v>2231</v>
      </c>
      <c r="R101" s="14" t="s">
        <v>2232</v>
      </c>
      <c r="S101" s="19"/>
      <c r="T101" s="14"/>
    </row>
    <row r="102" spans="1:20" ht="12.75" customHeight="1">
      <c r="A102" s="12"/>
      <c r="B102" s="12"/>
      <c r="C102" s="12"/>
      <c r="D102" s="12">
        <v>183</v>
      </c>
      <c r="E102" s="22" t="s">
        <v>2238</v>
      </c>
      <c r="F102" s="24" t="s">
        <v>2239</v>
      </c>
      <c r="G102" s="24" t="s">
        <v>2242</v>
      </c>
      <c r="H102" s="26" t="s">
        <v>2245</v>
      </c>
      <c r="I102" s="22"/>
      <c r="J102" s="29"/>
      <c r="K102" s="18"/>
      <c r="L102" s="14" t="s">
        <v>1873</v>
      </c>
      <c r="M102" s="16"/>
      <c r="N102" s="19" t="s">
        <v>767</v>
      </c>
      <c r="O102" s="16"/>
      <c r="P102" s="14" t="s">
        <v>2248</v>
      </c>
      <c r="Q102" s="14" t="s">
        <v>2249</v>
      </c>
      <c r="R102" s="14" t="s">
        <v>382</v>
      </c>
      <c r="S102" s="19"/>
      <c r="T102" s="14"/>
    </row>
    <row r="103" spans="1:20" ht="12.75" hidden="1" customHeight="1">
      <c r="A103" s="12"/>
      <c r="B103" s="12"/>
      <c r="C103" s="12"/>
      <c r="D103" s="12">
        <v>322</v>
      </c>
      <c r="E103" s="22" t="s">
        <v>2257</v>
      </c>
      <c r="F103" s="24" t="s">
        <v>2258</v>
      </c>
      <c r="G103" s="24" t="s">
        <v>2261</v>
      </c>
      <c r="H103" s="26" t="s">
        <v>2263</v>
      </c>
      <c r="I103" s="22"/>
      <c r="J103" s="29"/>
      <c r="K103" s="18"/>
      <c r="L103" s="14" t="s">
        <v>2266</v>
      </c>
      <c r="M103" s="16"/>
      <c r="N103" s="18"/>
      <c r="O103" s="16"/>
      <c r="P103" s="16"/>
      <c r="Q103" s="14" t="s">
        <v>2267</v>
      </c>
      <c r="R103" s="14" t="s">
        <v>2268</v>
      </c>
      <c r="S103" s="19"/>
      <c r="T103" s="14"/>
    </row>
    <row r="104" spans="1:20" ht="12.75" hidden="1" customHeight="1">
      <c r="A104" s="12"/>
      <c r="B104" s="12"/>
      <c r="C104" s="12"/>
      <c r="D104" s="12">
        <v>304</v>
      </c>
      <c r="E104" s="22" t="s">
        <v>2274</v>
      </c>
      <c r="F104" s="24" t="s">
        <v>2276</v>
      </c>
      <c r="G104" s="24" t="s">
        <v>2280</v>
      </c>
      <c r="H104" s="26" t="s">
        <v>2281</v>
      </c>
      <c r="I104" s="22"/>
      <c r="J104" s="29"/>
      <c r="K104" s="18"/>
      <c r="L104" s="14" t="s">
        <v>840</v>
      </c>
      <c r="M104" s="16"/>
      <c r="N104" s="18"/>
      <c r="O104" s="16"/>
      <c r="P104" s="16"/>
      <c r="Q104" s="14" t="s">
        <v>2284</v>
      </c>
      <c r="R104" s="14" t="s">
        <v>382</v>
      </c>
      <c r="S104" s="19"/>
      <c r="T104" s="14"/>
    </row>
    <row r="105" spans="1:20" ht="12.75" hidden="1" customHeight="1">
      <c r="A105" s="12"/>
      <c r="B105" s="12"/>
      <c r="C105" s="12"/>
      <c r="D105" s="12">
        <v>271</v>
      </c>
      <c r="E105" s="22" t="s">
        <v>2292</v>
      </c>
      <c r="F105" s="24" t="s">
        <v>2293</v>
      </c>
      <c r="G105" s="24" t="s">
        <v>2297</v>
      </c>
      <c r="H105" s="26" t="s">
        <v>2300</v>
      </c>
      <c r="I105" s="22"/>
      <c r="J105" s="29"/>
      <c r="K105" s="18"/>
      <c r="L105" s="14" t="s">
        <v>339</v>
      </c>
      <c r="M105" s="16"/>
      <c r="N105" s="19" t="s">
        <v>2303</v>
      </c>
      <c r="O105" s="16"/>
      <c r="P105" s="16"/>
      <c r="Q105" s="14" t="s">
        <v>2305</v>
      </c>
      <c r="R105" s="14" t="s">
        <v>2306</v>
      </c>
      <c r="S105" s="19"/>
      <c r="T105" s="14"/>
    </row>
    <row r="106" spans="1:20" ht="12.75" hidden="1" customHeight="1">
      <c r="A106" s="12"/>
      <c r="B106" s="12"/>
      <c r="C106" s="12"/>
      <c r="D106" s="12">
        <v>258</v>
      </c>
      <c r="E106" s="22" t="s">
        <v>2311</v>
      </c>
      <c r="F106" s="24" t="s">
        <v>2314</v>
      </c>
      <c r="G106" s="24" t="s">
        <v>2316</v>
      </c>
      <c r="H106" s="26" t="s">
        <v>2319</v>
      </c>
      <c r="I106" s="22"/>
      <c r="J106" s="29"/>
      <c r="K106" s="18"/>
      <c r="L106" s="14" t="s">
        <v>643</v>
      </c>
      <c r="M106" s="16"/>
      <c r="N106" s="19" t="s">
        <v>2322</v>
      </c>
      <c r="O106" s="16"/>
      <c r="P106" s="16"/>
      <c r="Q106" s="14" t="s">
        <v>1497</v>
      </c>
      <c r="R106" s="14" t="s">
        <v>344</v>
      </c>
      <c r="S106" s="19"/>
      <c r="T106" s="14"/>
    </row>
    <row r="107" spans="1:20" ht="12.75" hidden="1" customHeight="1">
      <c r="A107" s="12"/>
      <c r="B107" s="12"/>
      <c r="C107" s="12"/>
      <c r="D107" s="12">
        <v>247</v>
      </c>
      <c r="E107" s="22" t="s">
        <v>2329</v>
      </c>
      <c r="F107" s="24" t="s">
        <v>2331</v>
      </c>
      <c r="G107" s="24" t="s">
        <v>2334</v>
      </c>
      <c r="H107" s="26" t="s">
        <v>2336</v>
      </c>
      <c r="I107" s="22"/>
      <c r="J107" s="29"/>
      <c r="K107" s="18"/>
      <c r="L107" s="14" t="s">
        <v>2337</v>
      </c>
      <c r="M107" s="16"/>
      <c r="N107" s="18"/>
      <c r="O107" s="16"/>
      <c r="P107" s="16"/>
      <c r="Q107" s="14" t="s">
        <v>2339</v>
      </c>
      <c r="R107" s="14" t="s">
        <v>2340</v>
      </c>
      <c r="S107" s="19"/>
      <c r="T107" s="14"/>
    </row>
    <row r="108" spans="1:20" ht="12.75" hidden="1" customHeight="1">
      <c r="A108" s="12"/>
      <c r="B108" s="12"/>
      <c r="C108" s="12"/>
      <c r="D108" s="12">
        <v>157</v>
      </c>
      <c r="E108" s="8" t="s">
        <v>2346</v>
      </c>
      <c r="F108" s="14" t="s">
        <v>2348</v>
      </c>
      <c r="G108" s="14" t="s">
        <v>2350</v>
      </c>
      <c r="H108" s="15" t="s">
        <v>2352</v>
      </c>
      <c r="I108" s="16"/>
      <c r="J108" s="17"/>
      <c r="K108" s="18"/>
      <c r="L108" s="14" t="s">
        <v>123</v>
      </c>
      <c r="M108" s="16"/>
      <c r="N108" s="19" t="s">
        <v>2354</v>
      </c>
      <c r="O108" s="16"/>
      <c r="P108" s="16"/>
      <c r="Q108" s="38" t="s">
        <v>2356</v>
      </c>
      <c r="R108" s="14" t="s">
        <v>2358</v>
      </c>
      <c r="S108" s="19"/>
      <c r="T108" s="14"/>
    </row>
    <row r="109" spans="1:20" ht="12.75" hidden="1" customHeight="1">
      <c r="A109" s="12"/>
      <c r="B109" s="12" t="s">
        <v>36</v>
      </c>
      <c r="C109" s="12" t="s">
        <v>36</v>
      </c>
      <c r="D109" s="12">
        <v>352</v>
      </c>
      <c r="E109" s="43" t="s">
        <v>2365</v>
      </c>
      <c r="F109" s="44" t="s">
        <v>2367</v>
      </c>
      <c r="G109" s="44" t="s">
        <v>2369</v>
      </c>
      <c r="H109" s="45" t="s">
        <v>2373</v>
      </c>
      <c r="I109" s="54"/>
      <c r="J109" s="42"/>
      <c r="K109" s="18"/>
      <c r="L109" s="14" t="s">
        <v>53</v>
      </c>
      <c r="M109" s="16"/>
      <c r="N109" s="19" t="s">
        <v>2377</v>
      </c>
      <c r="O109" s="16"/>
      <c r="P109" s="16"/>
      <c r="Q109" s="14" t="s">
        <v>211</v>
      </c>
      <c r="R109" s="14" t="s">
        <v>382</v>
      </c>
      <c r="S109" s="19"/>
      <c r="T109" s="14"/>
    </row>
    <row r="110" spans="1:20" ht="12.75" hidden="1" customHeight="1">
      <c r="A110" s="12"/>
      <c r="B110" s="12"/>
      <c r="C110" s="12"/>
      <c r="D110" s="12">
        <v>353</v>
      </c>
      <c r="E110" s="43" t="s">
        <v>2384</v>
      </c>
      <c r="F110" s="44" t="s">
        <v>2385</v>
      </c>
      <c r="G110" s="44" t="s">
        <v>2389</v>
      </c>
      <c r="H110" s="55" t="s">
        <v>2373</v>
      </c>
      <c r="I110" s="22"/>
      <c r="J110" s="29"/>
      <c r="K110" s="18"/>
      <c r="L110" s="14" t="s">
        <v>2409</v>
      </c>
      <c r="M110" s="16"/>
      <c r="N110" s="19" t="s">
        <v>291</v>
      </c>
      <c r="O110" s="16"/>
      <c r="P110" s="16"/>
      <c r="Q110" s="14" t="s">
        <v>2411</v>
      </c>
      <c r="R110" s="14" t="s">
        <v>2414</v>
      </c>
      <c r="S110" s="19"/>
      <c r="T110" s="14"/>
    </row>
    <row r="111" spans="1:20" ht="12.75" hidden="1" customHeight="1">
      <c r="A111" s="12"/>
      <c r="B111" s="12"/>
      <c r="C111" s="12"/>
      <c r="D111" s="12">
        <v>343</v>
      </c>
      <c r="E111" s="43" t="s">
        <v>2420</v>
      </c>
      <c r="F111" s="44" t="s">
        <v>2423</v>
      </c>
      <c r="G111" s="44" t="s">
        <v>2425</v>
      </c>
      <c r="H111" s="45" t="s">
        <v>2427</v>
      </c>
      <c r="I111" s="22"/>
      <c r="J111" s="29"/>
      <c r="K111" s="18"/>
      <c r="L111" s="14" t="s">
        <v>96</v>
      </c>
      <c r="M111" s="16"/>
      <c r="N111" s="18"/>
      <c r="O111" s="16"/>
      <c r="P111" s="16"/>
      <c r="Q111" s="14" t="s">
        <v>2430</v>
      </c>
      <c r="R111" s="14" t="s">
        <v>2433</v>
      </c>
      <c r="S111" s="19"/>
      <c r="T111" s="14"/>
    </row>
    <row r="112" spans="1:20" ht="12.75" hidden="1" customHeight="1">
      <c r="A112" s="12"/>
      <c r="B112" s="12" t="s">
        <v>36</v>
      </c>
      <c r="C112" s="12" t="s">
        <v>36</v>
      </c>
      <c r="D112" s="12">
        <v>189</v>
      </c>
      <c r="E112" s="22" t="s">
        <v>2437</v>
      </c>
      <c r="F112" s="24" t="s">
        <v>2439</v>
      </c>
      <c r="G112" s="24" t="s">
        <v>2441</v>
      </c>
      <c r="H112" s="26" t="s">
        <v>2444</v>
      </c>
      <c r="I112" s="22"/>
      <c r="J112" s="29"/>
      <c r="K112" s="18"/>
      <c r="L112" s="14" t="s">
        <v>339</v>
      </c>
      <c r="M112" s="16"/>
      <c r="N112" s="19" t="s">
        <v>1121</v>
      </c>
      <c r="O112" s="16"/>
      <c r="P112" s="16"/>
      <c r="Q112" s="14" t="s">
        <v>1941</v>
      </c>
      <c r="R112" s="14" t="s">
        <v>2448</v>
      </c>
      <c r="S112" s="19"/>
      <c r="T112" s="14"/>
    </row>
    <row r="113" spans="1:20" ht="12.75" hidden="1" customHeight="1">
      <c r="A113" s="12"/>
      <c r="B113" s="12"/>
      <c r="C113" s="12"/>
      <c r="D113" s="12">
        <v>178</v>
      </c>
      <c r="E113" s="22" t="s">
        <v>2454</v>
      </c>
      <c r="F113" s="24" t="s">
        <v>2456</v>
      </c>
      <c r="G113" s="24" t="s">
        <v>2459</v>
      </c>
      <c r="H113" s="26" t="s">
        <v>2461</v>
      </c>
      <c r="I113" s="22"/>
      <c r="J113" s="29"/>
      <c r="K113" s="18"/>
      <c r="L113" s="14" t="s">
        <v>649</v>
      </c>
      <c r="M113" s="16"/>
      <c r="N113" s="18"/>
      <c r="O113" s="16"/>
      <c r="P113" s="16"/>
      <c r="Q113" s="16"/>
      <c r="R113" s="14" t="s">
        <v>2463</v>
      </c>
      <c r="S113" s="19"/>
      <c r="T113" s="14"/>
    </row>
    <row r="114" spans="1:20" ht="12.75" hidden="1" customHeight="1">
      <c r="A114" s="12"/>
      <c r="B114" s="12"/>
      <c r="C114" s="12"/>
      <c r="D114" s="12">
        <v>340</v>
      </c>
      <c r="E114" s="43" t="s">
        <v>2468</v>
      </c>
      <c r="F114" s="44" t="s">
        <v>2469</v>
      </c>
      <c r="G114" s="44" t="s">
        <v>2471</v>
      </c>
      <c r="H114" s="45" t="s">
        <v>2473</v>
      </c>
      <c r="I114" s="22"/>
      <c r="J114" s="29"/>
      <c r="K114" s="18"/>
      <c r="L114" s="14" t="s">
        <v>53</v>
      </c>
      <c r="M114" s="16"/>
      <c r="N114" s="19" t="s">
        <v>2474</v>
      </c>
      <c r="O114" s="16"/>
      <c r="P114" s="16"/>
      <c r="Q114" s="14" t="s">
        <v>1313</v>
      </c>
      <c r="R114" s="14" t="s">
        <v>2475</v>
      </c>
      <c r="S114" s="19"/>
      <c r="T114" s="14"/>
    </row>
    <row r="115" spans="1:20" ht="12.75" hidden="1" customHeight="1">
      <c r="A115" s="12"/>
      <c r="B115" s="12"/>
      <c r="C115" s="12"/>
      <c r="D115" s="12">
        <v>226</v>
      </c>
      <c r="E115" s="22" t="s">
        <v>2480</v>
      </c>
      <c r="F115" s="24" t="s">
        <v>2482</v>
      </c>
      <c r="G115" s="24" t="s">
        <v>2487</v>
      </c>
      <c r="H115" s="26" t="s">
        <v>2489</v>
      </c>
      <c r="I115" s="22"/>
      <c r="J115" s="29"/>
      <c r="K115" s="18"/>
      <c r="L115" s="14" t="s">
        <v>827</v>
      </c>
      <c r="M115" s="14" t="s">
        <v>2492</v>
      </c>
      <c r="N115" s="18"/>
      <c r="O115" s="16"/>
      <c r="P115" s="16"/>
      <c r="Q115" s="14" t="s">
        <v>2494</v>
      </c>
      <c r="R115" s="14" t="s">
        <v>2496</v>
      </c>
      <c r="S115" s="19"/>
      <c r="T115" s="14"/>
    </row>
    <row r="116" spans="1:20" ht="12.75" hidden="1" customHeight="1">
      <c r="A116" s="12"/>
      <c r="B116" s="12" t="s">
        <v>36</v>
      </c>
      <c r="C116" s="12" t="s">
        <v>36</v>
      </c>
      <c r="D116" s="12">
        <v>15</v>
      </c>
      <c r="E116" s="8" t="s">
        <v>2501</v>
      </c>
      <c r="F116" s="14" t="s">
        <v>2503</v>
      </c>
      <c r="G116" s="14" t="s">
        <v>2505</v>
      </c>
      <c r="H116" s="15" t="s">
        <v>2507</v>
      </c>
      <c r="I116" s="16"/>
      <c r="J116" s="17"/>
      <c r="K116" s="19"/>
      <c r="L116" s="14" t="s">
        <v>339</v>
      </c>
      <c r="M116" s="14" t="s">
        <v>2509</v>
      </c>
      <c r="N116" s="18"/>
      <c r="O116" s="16"/>
      <c r="P116" s="16"/>
      <c r="Q116" s="14"/>
      <c r="R116" s="14" t="s">
        <v>2512</v>
      </c>
      <c r="S116" s="19"/>
      <c r="T116" s="14"/>
    </row>
    <row r="117" spans="1:20" ht="12.75" hidden="1" customHeight="1">
      <c r="A117" s="12"/>
      <c r="B117" s="12"/>
      <c r="C117" s="12"/>
      <c r="D117" s="12">
        <v>257</v>
      </c>
      <c r="E117" s="22" t="s">
        <v>2516</v>
      </c>
      <c r="F117" s="24" t="s">
        <v>2518</v>
      </c>
      <c r="G117" s="24" t="s">
        <v>2521</v>
      </c>
      <c r="H117" s="26" t="s">
        <v>2525</v>
      </c>
      <c r="I117" s="22"/>
      <c r="J117" s="29"/>
      <c r="K117" s="18"/>
      <c r="L117" s="16"/>
      <c r="M117" s="16"/>
      <c r="N117" s="19" t="s">
        <v>2527</v>
      </c>
      <c r="O117" s="14" t="s">
        <v>1985</v>
      </c>
      <c r="P117" s="16"/>
      <c r="Q117" s="14" t="s">
        <v>2529</v>
      </c>
      <c r="R117" s="14" t="s">
        <v>2531</v>
      </c>
      <c r="S117" s="19"/>
      <c r="T117" s="14"/>
    </row>
    <row r="118" spans="1:20" ht="12.75" hidden="1" customHeight="1">
      <c r="A118" s="12"/>
      <c r="B118" s="12"/>
      <c r="C118" s="12"/>
      <c r="D118" s="12">
        <v>260</v>
      </c>
      <c r="E118" s="22" t="s">
        <v>2536</v>
      </c>
      <c r="F118" s="24" t="s">
        <v>2537</v>
      </c>
      <c r="G118" s="24" t="s">
        <v>2538</v>
      </c>
      <c r="H118" s="26" t="s">
        <v>2539</v>
      </c>
      <c r="I118" s="22"/>
      <c r="J118" s="29"/>
      <c r="K118" s="18"/>
      <c r="L118" s="14" t="s">
        <v>96</v>
      </c>
      <c r="M118" s="16"/>
      <c r="N118" s="19" t="s">
        <v>2541</v>
      </c>
      <c r="O118" s="16"/>
      <c r="P118" s="16"/>
      <c r="Q118" s="14" t="s">
        <v>204</v>
      </c>
      <c r="R118" s="14" t="s">
        <v>144</v>
      </c>
      <c r="S118" s="19"/>
      <c r="T118" s="14"/>
    </row>
    <row r="119" spans="1:20" ht="12.75" hidden="1" customHeight="1">
      <c r="A119" s="12"/>
      <c r="B119" s="12"/>
      <c r="C119" s="12"/>
      <c r="D119" s="12">
        <v>220</v>
      </c>
      <c r="E119" s="22" t="s">
        <v>2545</v>
      </c>
      <c r="F119" s="24" t="s">
        <v>2547</v>
      </c>
      <c r="G119" s="24" t="s">
        <v>2549</v>
      </c>
      <c r="H119" s="26" t="s">
        <v>2551</v>
      </c>
      <c r="I119" s="22"/>
      <c r="J119" s="29"/>
      <c r="K119" s="18"/>
      <c r="L119" s="14" t="s">
        <v>2552</v>
      </c>
      <c r="M119" s="16"/>
      <c r="N119" s="19" t="s">
        <v>767</v>
      </c>
      <c r="O119" s="16"/>
      <c r="P119" s="16"/>
      <c r="Q119" s="14" t="s">
        <v>392</v>
      </c>
      <c r="R119" s="14" t="s">
        <v>2553</v>
      </c>
      <c r="S119" s="19"/>
      <c r="T119" s="14"/>
    </row>
    <row r="120" spans="1:20" ht="12.75" hidden="1" customHeight="1">
      <c r="A120" s="12"/>
      <c r="B120" s="12"/>
      <c r="C120" s="12"/>
      <c r="D120" s="12">
        <v>251</v>
      </c>
      <c r="E120" s="22" t="s">
        <v>2558</v>
      </c>
      <c r="F120" s="24" t="s">
        <v>2559</v>
      </c>
      <c r="G120" s="24" t="s">
        <v>2561</v>
      </c>
      <c r="H120" s="26" t="s">
        <v>2562</v>
      </c>
      <c r="I120" s="22"/>
      <c r="J120" s="29"/>
      <c r="K120" s="18"/>
      <c r="L120" s="14" t="s">
        <v>1859</v>
      </c>
      <c r="M120" s="16"/>
      <c r="N120" s="19" t="s">
        <v>767</v>
      </c>
      <c r="O120" s="16"/>
      <c r="P120" s="16"/>
      <c r="Q120" s="14" t="s">
        <v>204</v>
      </c>
      <c r="R120" s="14" t="s">
        <v>2565</v>
      </c>
      <c r="S120" s="19"/>
      <c r="T120" s="14"/>
    </row>
    <row r="121" spans="1:20" ht="12.75" hidden="1" customHeight="1">
      <c r="A121" s="12"/>
      <c r="B121" s="12"/>
      <c r="C121" s="12"/>
      <c r="D121" s="12">
        <v>262</v>
      </c>
      <c r="E121" s="22" t="s">
        <v>2567</v>
      </c>
      <c r="F121" s="24" t="s">
        <v>2568</v>
      </c>
      <c r="G121" s="24" t="s">
        <v>2569</v>
      </c>
      <c r="H121" s="26" t="s">
        <v>2572</v>
      </c>
      <c r="I121" s="22"/>
      <c r="J121" s="29"/>
      <c r="K121" s="18"/>
      <c r="L121" s="14" t="s">
        <v>2573</v>
      </c>
      <c r="M121" s="16"/>
      <c r="N121" s="19" t="s">
        <v>2574</v>
      </c>
      <c r="O121" s="16"/>
      <c r="P121" s="16"/>
      <c r="Q121" s="14" t="s">
        <v>110</v>
      </c>
      <c r="R121" s="14" t="s">
        <v>2575</v>
      </c>
      <c r="S121" s="19"/>
      <c r="T121" s="14"/>
    </row>
    <row r="122" spans="1:20" ht="12.75" hidden="1" customHeight="1">
      <c r="A122" s="12"/>
      <c r="B122" s="12"/>
      <c r="C122" s="12"/>
      <c r="D122" s="12">
        <v>332</v>
      </c>
      <c r="E122" s="22" t="s">
        <v>2579</v>
      </c>
      <c r="F122" s="24" t="s">
        <v>2580</v>
      </c>
      <c r="G122" s="24" t="s">
        <v>2581</v>
      </c>
      <c r="H122" s="26" t="s">
        <v>2582</v>
      </c>
      <c r="I122" s="22"/>
      <c r="J122" s="29"/>
      <c r="K122" s="18"/>
      <c r="L122" s="14" t="s">
        <v>250</v>
      </c>
      <c r="M122" s="16"/>
      <c r="N122" s="19" t="s">
        <v>2584</v>
      </c>
      <c r="O122" s="16"/>
      <c r="P122" s="16"/>
      <c r="Q122" s="14" t="s">
        <v>2585</v>
      </c>
      <c r="R122" s="14" t="s">
        <v>770</v>
      </c>
      <c r="S122" s="19"/>
      <c r="T122" s="14"/>
    </row>
    <row r="123" spans="1:20" ht="12.75" hidden="1" customHeight="1">
      <c r="A123" s="12"/>
      <c r="B123" s="12"/>
      <c r="C123" s="12"/>
      <c r="D123" s="12">
        <v>228</v>
      </c>
      <c r="E123" s="22" t="s">
        <v>2588</v>
      </c>
      <c r="F123" s="24" t="s">
        <v>2589</v>
      </c>
      <c r="G123" s="24" t="s">
        <v>2591</v>
      </c>
      <c r="H123" s="26" t="s">
        <v>2594</v>
      </c>
      <c r="I123" s="22"/>
      <c r="J123" s="29"/>
      <c r="K123" s="18"/>
      <c r="L123" s="14" t="s">
        <v>96</v>
      </c>
      <c r="M123" s="16"/>
      <c r="N123" s="19" t="s">
        <v>2595</v>
      </c>
      <c r="O123" s="16"/>
      <c r="P123" s="16"/>
      <c r="Q123" s="14" t="s">
        <v>211</v>
      </c>
      <c r="R123" s="14" t="s">
        <v>2596</v>
      </c>
      <c r="S123" s="19"/>
      <c r="T123" s="14"/>
    </row>
    <row r="124" spans="1:20" ht="12.75" customHeight="1">
      <c r="A124" s="12"/>
      <c r="B124" s="12"/>
      <c r="C124" s="12"/>
      <c r="D124" s="12">
        <v>177</v>
      </c>
      <c r="E124" s="22" t="s">
        <v>2599</v>
      </c>
      <c r="F124" s="24" t="s">
        <v>2601</v>
      </c>
      <c r="G124" s="24" t="s">
        <v>2602</v>
      </c>
      <c r="H124" s="26" t="s">
        <v>2604</v>
      </c>
      <c r="I124" s="22"/>
      <c r="J124" s="29"/>
      <c r="K124" s="18"/>
      <c r="L124" s="14" t="s">
        <v>123</v>
      </c>
      <c r="M124" s="16"/>
      <c r="N124" s="19" t="s">
        <v>2605</v>
      </c>
      <c r="O124" s="16"/>
      <c r="P124" s="14" t="s">
        <v>143</v>
      </c>
      <c r="Q124" s="16"/>
      <c r="R124" s="14" t="s">
        <v>2607</v>
      </c>
      <c r="S124" s="19"/>
      <c r="T124" s="14"/>
    </row>
    <row r="125" spans="1:20" ht="12.75" hidden="1" customHeight="1">
      <c r="A125" s="12"/>
      <c r="B125" s="12"/>
      <c r="C125" s="12"/>
      <c r="D125" s="12">
        <v>231</v>
      </c>
      <c r="E125" s="22" t="s">
        <v>2610</v>
      </c>
      <c r="F125" s="24" t="s">
        <v>2613</v>
      </c>
      <c r="G125" s="24" t="s">
        <v>2616</v>
      </c>
      <c r="H125" s="26" t="s">
        <v>2617</v>
      </c>
      <c r="I125" s="22"/>
      <c r="J125" s="29"/>
      <c r="K125" s="18"/>
      <c r="L125" s="14" t="s">
        <v>2618</v>
      </c>
      <c r="M125" s="16"/>
      <c r="N125" s="18"/>
      <c r="O125" s="16"/>
      <c r="P125" s="16"/>
      <c r="Q125" s="14" t="s">
        <v>2619</v>
      </c>
      <c r="R125" s="14" t="s">
        <v>2620</v>
      </c>
      <c r="S125" s="19"/>
      <c r="T125" s="14"/>
    </row>
    <row r="126" spans="1:20" ht="12.75" hidden="1" customHeight="1">
      <c r="A126" s="12"/>
      <c r="B126" s="12"/>
      <c r="C126" s="12"/>
      <c r="D126" s="12">
        <v>266</v>
      </c>
      <c r="E126" s="22" t="s">
        <v>2621</v>
      </c>
      <c r="F126" s="24" t="s">
        <v>2622</v>
      </c>
      <c r="G126" s="24" t="s">
        <v>2623</v>
      </c>
      <c r="H126" s="26" t="s">
        <v>2624</v>
      </c>
      <c r="I126" s="22"/>
      <c r="J126" s="29"/>
      <c r="K126" s="18"/>
      <c r="L126" s="14" t="s">
        <v>1605</v>
      </c>
      <c r="M126" s="16"/>
      <c r="N126" s="19" t="s">
        <v>2625</v>
      </c>
      <c r="O126" s="16"/>
      <c r="P126" s="16"/>
      <c r="Q126" s="14" t="s">
        <v>204</v>
      </c>
      <c r="R126" s="14" t="s">
        <v>344</v>
      </c>
      <c r="S126" s="19"/>
      <c r="T126" s="14"/>
    </row>
    <row r="127" spans="1:20" ht="12.75" hidden="1" customHeight="1">
      <c r="A127" s="12"/>
      <c r="B127" s="12"/>
      <c r="C127" s="12"/>
      <c r="D127" s="12">
        <v>102</v>
      </c>
      <c r="E127" s="8" t="s">
        <v>2626</v>
      </c>
      <c r="F127" s="14" t="s">
        <v>2627</v>
      </c>
      <c r="G127" s="14" t="s">
        <v>2629</v>
      </c>
      <c r="H127" s="15" t="s">
        <v>2632</v>
      </c>
      <c r="I127" s="14"/>
      <c r="J127" s="37"/>
      <c r="K127" s="18"/>
      <c r="L127" s="14" t="s">
        <v>2633</v>
      </c>
      <c r="M127" s="16"/>
      <c r="N127" s="19" t="s">
        <v>767</v>
      </c>
      <c r="O127" s="16"/>
      <c r="P127" s="16"/>
      <c r="Q127" s="38" t="s">
        <v>182</v>
      </c>
      <c r="R127" s="14" t="s">
        <v>2634</v>
      </c>
      <c r="S127" s="19"/>
      <c r="T127" s="14"/>
    </row>
    <row r="128" spans="1:20" ht="12.75" hidden="1" customHeight="1">
      <c r="A128" s="12"/>
      <c r="B128" s="12"/>
      <c r="C128" s="12"/>
      <c r="D128" s="12">
        <v>337</v>
      </c>
      <c r="E128" s="43" t="s">
        <v>2636</v>
      </c>
      <c r="F128" s="44" t="s">
        <v>2638</v>
      </c>
      <c r="G128" s="44" t="s">
        <v>2639</v>
      </c>
      <c r="H128" s="45" t="s">
        <v>2640</v>
      </c>
      <c r="I128" s="22"/>
      <c r="J128" s="29"/>
      <c r="K128" s="18"/>
      <c r="L128" s="14" t="s">
        <v>2641</v>
      </c>
      <c r="M128" s="16"/>
      <c r="N128" s="19" t="s">
        <v>2642</v>
      </c>
      <c r="O128" s="16"/>
      <c r="P128" s="16"/>
      <c r="Q128" s="14" t="s">
        <v>2644</v>
      </c>
      <c r="R128" s="16"/>
      <c r="S128" s="18"/>
      <c r="T128" s="16"/>
    </row>
    <row r="129" spans="1:20" ht="12.75" hidden="1" customHeight="1">
      <c r="A129" s="12"/>
      <c r="B129" s="12"/>
      <c r="C129" s="12"/>
      <c r="D129" s="12">
        <v>357</v>
      </c>
      <c r="E129" s="43" t="s">
        <v>1244</v>
      </c>
      <c r="F129" s="44" t="s">
        <v>1246</v>
      </c>
      <c r="G129" s="44" t="s">
        <v>1248</v>
      </c>
      <c r="H129" s="45" t="s">
        <v>2652</v>
      </c>
      <c r="I129" s="22"/>
      <c r="J129" s="29"/>
      <c r="K129" s="18"/>
      <c r="L129" s="14" t="s">
        <v>96</v>
      </c>
      <c r="M129" s="16"/>
      <c r="N129" s="19" t="s">
        <v>767</v>
      </c>
      <c r="O129" s="16"/>
      <c r="P129" s="16"/>
      <c r="Q129" s="14" t="s">
        <v>1254</v>
      </c>
      <c r="R129" s="14" t="s">
        <v>1256</v>
      </c>
      <c r="S129" s="19"/>
      <c r="T129" s="14"/>
    </row>
    <row r="130" spans="1:20" ht="12.75" customHeight="1">
      <c r="A130" s="12"/>
      <c r="B130" s="12"/>
      <c r="C130" s="12"/>
      <c r="D130" s="12">
        <v>355</v>
      </c>
      <c r="E130" s="43" t="s">
        <v>2657</v>
      </c>
      <c r="F130" s="44" t="s">
        <v>2659</v>
      </c>
      <c r="G130" s="44" t="s">
        <v>2660</v>
      </c>
      <c r="H130" s="45" t="s">
        <v>2662</v>
      </c>
      <c r="I130" s="58" t="s">
        <v>87</v>
      </c>
      <c r="J130" s="60" t="str">
        <f>HYPERLINK("https://goo.gl/fuFYoQ","https://goo.gl/fuFYoQ")</f>
        <v>https://goo.gl/fuFYoQ</v>
      </c>
      <c r="K130" s="18"/>
      <c r="L130" s="14" t="s">
        <v>2633</v>
      </c>
      <c r="M130" s="16"/>
      <c r="N130" s="19" t="s">
        <v>1714</v>
      </c>
      <c r="O130" s="16"/>
      <c r="P130" s="14" t="s">
        <v>69</v>
      </c>
      <c r="Q130" s="14" t="s">
        <v>255</v>
      </c>
      <c r="R130" s="14" t="s">
        <v>1256</v>
      </c>
      <c r="S130" s="19"/>
      <c r="T130" s="14"/>
    </row>
    <row r="131" spans="1:20" ht="12.75" hidden="1" customHeight="1">
      <c r="A131" s="12"/>
      <c r="B131" s="12" t="s">
        <v>36</v>
      </c>
      <c r="C131" s="12" t="s">
        <v>36</v>
      </c>
      <c r="D131" s="12">
        <v>335</v>
      </c>
      <c r="E131" s="43" t="s">
        <v>2692</v>
      </c>
      <c r="F131" s="44" t="s">
        <v>2693</v>
      </c>
      <c r="G131" s="44" t="s">
        <v>2694</v>
      </c>
      <c r="H131" s="45" t="s">
        <v>2695</v>
      </c>
      <c r="I131" s="22"/>
      <c r="J131" s="29"/>
      <c r="K131" s="18"/>
      <c r="L131" s="14" t="s">
        <v>2633</v>
      </c>
      <c r="M131" s="16"/>
      <c r="N131" s="18"/>
      <c r="O131" s="16"/>
      <c r="P131" s="16"/>
      <c r="Q131" s="14" t="s">
        <v>255</v>
      </c>
      <c r="R131" s="14" t="s">
        <v>2697</v>
      </c>
      <c r="S131" s="19"/>
      <c r="T131" s="14"/>
    </row>
    <row r="132" spans="1:20" ht="12.75" hidden="1" customHeight="1">
      <c r="A132" s="12"/>
      <c r="B132" s="12" t="s">
        <v>36</v>
      </c>
      <c r="C132" s="12" t="s">
        <v>36</v>
      </c>
      <c r="D132" s="12">
        <v>277</v>
      </c>
      <c r="E132" s="22" t="s">
        <v>2698</v>
      </c>
      <c r="F132" s="24" t="s">
        <v>2699</v>
      </c>
      <c r="G132" s="24" t="s">
        <v>2700</v>
      </c>
      <c r="H132" s="26" t="s">
        <v>2701</v>
      </c>
      <c r="I132" s="22"/>
      <c r="J132" s="29"/>
      <c r="K132" s="18"/>
      <c r="L132" s="14" t="s">
        <v>495</v>
      </c>
      <c r="M132" s="16"/>
      <c r="N132" s="18"/>
      <c r="O132" s="16"/>
      <c r="P132" s="16"/>
      <c r="Q132" s="14" t="s">
        <v>2125</v>
      </c>
      <c r="R132" s="14" t="s">
        <v>2702</v>
      </c>
      <c r="S132" s="19"/>
      <c r="T132" s="14"/>
    </row>
    <row r="133" spans="1:20" ht="12.75" hidden="1" customHeight="1">
      <c r="A133" s="12"/>
      <c r="B133" s="12"/>
      <c r="C133" s="12"/>
      <c r="D133" s="12">
        <v>290</v>
      </c>
      <c r="E133" s="22" t="s">
        <v>2704</v>
      </c>
      <c r="F133" s="24" t="s">
        <v>2705</v>
      </c>
      <c r="G133" s="24" t="s">
        <v>2706</v>
      </c>
      <c r="H133" s="26" t="s">
        <v>2707</v>
      </c>
      <c r="I133" s="22"/>
      <c r="J133" s="29"/>
      <c r="K133" s="18"/>
      <c r="L133" s="14" t="s">
        <v>2708</v>
      </c>
      <c r="M133" s="16"/>
      <c r="N133" s="18"/>
      <c r="O133" s="16"/>
      <c r="P133" s="16"/>
      <c r="Q133" s="14" t="s">
        <v>2709</v>
      </c>
      <c r="R133" s="14" t="s">
        <v>2710</v>
      </c>
      <c r="S133" s="19"/>
      <c r="T133" s="14"/>
    </row>
    <row r="134" spans="1:20" ht="12.75" hidden="1" customHeight="1">
      <c r="A134" s="12"/>
      <c r="B134" s="12"/>
      <c r="C134" s="12"/>
      <c r="D134" s="12">
        <v>281</v>
      </c>
      <c r="E134" s="22" t="s">
        <v>2711</v>
      </c>
      <c r="F134" s="24" t="s">
        <v>2712</v>
      </c>
      <c r="G134" s="24" t="s">
        <v>2713</v>
      </c>
      <c r="H134" s="26" t="s">
        <v>2714</v>
      </c>
      <c r="I134" s="22" t="s">
        <v>2715</v>
      </c>
      <c r="J134" s="29" t="s">
        <v>2716</v>
      </c>
      <c r="K134" s="18"/>
      <c r="L134" s="14" t="s">
        <v>2717</v>
      </c>
      <c r="M134" s="16"/>
      <c r="N134" s="19" t="s">
        <v>767</v>
      </c>
      <c r="O134" s="16"/>
      <c r="P134" s="16"/>
      <c r="Q134" s="14" t="s">
        <v>2718</v>
      </c>
      <c r="R134" s="14" t="s">
        <v>2719</v>
      </c>
      <c r="S134" s="19"/>
      <c r="T134" s="14"/>
    </row>
    <row r="135" spans="1:20" ht="12.75" hidden="1" customHeight="1">
      <c r="A135" s="12"/>
      <c r="B135" s="12"/>
      <c r="C135" s="12"/>
      <c r="D135" s="12">
        <v>333</v>
      </c>
      <c r="E135" s="22" t="s">
        <v>2722</v>
      </c>
      <c r="F135" s="24" t="s">
        <v>2723</v>
      </c>
      <c r="G135" s="24" t="s">
        <v>2724</v>
      </c>
      <c r="H135" s="26" t="s">
        <v>2725</v>
      </c>
      <c r="I135" s="22"/>
      <c r="J135" s="29"/>
      <c r="K135" s="18"/>
      <c r="L135" s="14" t="s">
        <v>2726</v>
      </c>
      <c r="M135" s="16"/>
      <c r="N135" s="18"/>
      <c r="O135" s="16"/>
      <c r="P135" s="16"/>
      <c r="Q135" s="14" t="s">
        <v>290</v>
      </c>
      <c r="R135" s="14" t="s">
        <v>2727</v>
      </c>
      <c r="S135" s="19"/>
      <c r="T135" s="14"/>
    </row>
    <row r="136" spans="1:20" ht="12.75" hidden="1" customHeight="1">
      <c r="A136" s="12"/>
      <c r="B136" s="12"/>
      <c r="C136" s="12"/>
      <c r="D136" s="12">
        <v>201</v>
      </c>
      <c r="E136" s="22" t="s">
        <v>2728</v>
      </c>
      <c r="F136" s="47" t="s">
        <v>2729</v>
      </c>
      <c r="G136" s="47" t="s">
        <v>2730</v>
      </c>
      <c r="H136" s="48" t="s">
        <v>2731</v>
      </c>
      <c r="I136" s="22"/>
      <c r="J136" s="29"/>
      <c r="K136" s="18"/>
      <c r="L136" s="14" t="s">
        <v>250</v>
      </c>
      <c r="M136" s="16"/>
      <c r="N136" s="18"/>
      <c r="O136" s="16"/>
      <c r="P136" s="16"/>
      <c r="Q136" s="14" t="s">
        <v>211</v>
      </c>
      <c r="R136" s="14" t="s">
        <v>2734</v>
      </c>
      <c r="S136" s="19"/>
      <c r="T136" s="14"/>
    </row>
    <row r="137" spans="1:20" ht="12.75" hidden="1" customHeight="1">
      <c r="A137" s="12"/>
      <c r="B137" s="12"/>
      <c r="C137" s="12"/>
      <c r="D137" s="12">
        <v>278</v>
      </c>
      <c r="E137" s="22" t="s">
        <v>2746</v>
      </c>
      <c r="F137" s="24" t="s">
        <v>2748</v>
      </c>
      <c r="G137" s="24" t="s">
        <v>2750</v>
      </c>
      <c r="H137" s="26" t="s">
        <v>2752</v>
      </c>
      <c r="I137" s="22"/>
      <c r="J137" s="29"/>
      <c r="K137" s="18"/>
      <c r="L137" s="14" t="s">
        <v>322</v>
      </c>
      <c r="M137" s="16"/>
      <c r="N137" s="19" t="s">
        <v>767</v>
      </c>
      <c r="O137" s="16"/>
      <c r="P137" s="16"/>
      <c r="Q137" s="14" t="s">
        <v>2756</v>
      </c>
      <c r="R137" s="14" t="s">
        <v>2757</v>
      </c>
      <c r="S137" s="19"/>
      <c r="T137" s="14"/>
    </row>
    <row r="138" spans="1:20" ht="12.75" customHeight="1">
      <c r="A138" s="12"/>
      <c r="B138" s="12"/>
      <c r="C138" s="12"/>
      <c r="D138" s="12">
        <v>194</v>
      </c>
      <c r="E138" s="22" t="s">
        <v>2765</v>
      </c>
      <c r="F138" s="24" t="s">
        <v>2767</v>
      </c>
      <c r="G138" s="24" t="s">
        <v>2769</v>
      </c>
      <c r="H138" s="26" t="s">
        <v>2771</v>
      </c>
      <c r="I138" s="22" t="s">
        <v>1664</v>
      </c>
      <c r="J138" s="29" t="s">
        <v>2772</v>
      </c>
      <c r="K138" s="18"/>
      <c r="L138" s="14" t="s">
        <v>241</v>
      </c>
      <c r="M138" s="16"/>
      <c r="N138" s="19" t="s">
        <v>1235</v>
      </c>
      <c r="O138" s="14"/>
      <c r="P138" s="14" t="s">
        <v>2774</v>
      </c>
      <c r="Q138" s="14" t="s">
        <v>2775</v>
      </c>
      <c r="R138" s="14" t="s">
        <v>2776</v>
      </c>
      <c r="S138" s="19"/>
      <c r="T138" s="14"/>
    </row>
    <row r="139" spans="1:20" ht="12.75" hidden="1" customHeight="1">
      <c r="A139" s="12"/>
      <c r="B139" s="12"/>
      <c r="C139" s="12"/>
      <c r="D139" s="12">
        <v>163</v>
      </c>
      <c r="E139" s="22" t="s">
        <v>2783</v>
      </c>
      <c r="F139" s="24" t="s">
        <v>2785</v>
      </c>
      <c r="G139" s="24" t="s">
        <v>2787</v>
      </c>
      <c r="H139" s="26" t="s">
        <v>2789</v>
      </c>
      <c r="I139" s="22"/>
      <c r="J139" s="29"/>
      <c r="K139" s="18"/>
      <c r="L139" s="14" t="s">
        <v>96</v>
      </c>
      <c r="M139" s="16"/>
      <c r="N139" s="19" t="s">
        <v>2791</v>
      </c>
      <c r="O139" s="16"/>
      <c r="P139" s="16"/>
      <c r="Q139" s="16"/>
      <c r="R139" s="16"/>
      <c r="S139" s="18"/>
      <c r="T139" s="16"/>
    </row>
    <row r="140" spans="1:20" ht="12.75" hidden="1" customHeight="1">
      <c r="A140" s="12"/>
      <c r="B140" s="12"/>
      <c r="C140" s="12"/>
      <c r="D140" s="12">
        <v>294</v>
      </c>
      <c r="E140" s="22" t="s">
        <v>2800</v>
      </c>
      <c r="F140" s="24" t="s">
        <v>2802</v>
      </c>
      <c r="G140" s="24" t="s">
        <v>2804</v>
      </c>
      <c r="H140" s="26" t="s">
        <v>2806</v>
      </c>
      <c r="I140" s="22"/>
      <c r="J140" s="29"/>
      <c r="K140" s="18"/>
      <c r="L140" s="14" t="s">
        <v>2618</v>
      </c>
      <c r="M140" s="16"/>
      <c r="N140" s="18"/>
      <c r="O140" s="16"/>
      <c r="P140" s="16"/>
      <c r="Q140" s="14" t="s">
        <v>204</v>
      </c>
      <c r="R140" s="14" t="s">
        <v>2809</v>
      </c>
      <c r="S140" s="19"/>
      <c r="T140" s="14"/>
    </row>
    <row r="141" spans="1:20" ht="12.75" hidden="1" customHeight="1">
      <c r="A141" s="12"/>
      <c r="B141" s="12"/>
      <c r="C141" s="12" t="s">
        <v>165</v>
      </c>
      <c r="D141" s="12">
        <v>214</v>
      </c>
      <c r="E141" s="22" t="s">
        <v>2814</v>
      </c>
      <c r="F141" s="24" t="s">
        <v>2816</v>
      </c>
      <c r="G141" s="24" t="s">
        <v>2818</v>
      </c>
      <c r="H141" s="26" t="s">
        <v>2819</v>
      </c>
      <c r="I141" s="22"/>
      <c r="J141" s="29"/>
      <c r="K141" s="18"/>
      <c r="L141" s="14" t="s">
        <v>45</v>
      </c>
      <c r="M141" s="16"/>
      <c r="N141" s="18"/>
      <c r="O141" s="16"/>
      <c r="P141" s="16"/>
      <c r="Q141" s="16"/>
      <c r="R141" s="14" t="s">
        <v>2828</v>
      </c>
      <c r="S141" s="19"/>
      <c r="T141" s="14"/>
    </row>
    <row r="142" spans="1:20" ht="12.75" hidden="1" customHeight="1">
      <c r="A142" s="12"/>
      <c r="B142" s="12"/>
      <c r="C142" s="12" t="s">
        <v>165</v>
      </c>
      <c r="D142" s="12">
        <v>172</v>
      </c>
      <c r="E142" s="22" t="s">
        <v>2834</v>
      </c>
      <c r="F142" s="24" t="s">
        <v>2835</v>
      </c>
      <c r="G142" s="24" t="s">
        <v>2836</v>
      </c>
      <c r="H142" s="26" t="s">
        <v>2838</v>
      </c>
      <c r="I142" s="22"/>
      <c r="J142" s="29"/>
      <c r="K142" s="18"/>
      <c r="L142" s="14" t="s">
        <v>388</v>
      </c>
      <c r="M142" s="16"/>
      <c r="N142" s="19" t="s">
        <v>767</v>
      </c>
      <c r="O142" s="16"/>
      <c r="P142" s="16"/>
      <c r="Q142" s="16"/>
      <c r="R142" s="14" t="s">
        <v>2840</v>
      </c>
      <c r="S142" s="19"/>
      <c r="T142" s="14"/>
    </row>
    <row r="143" spans="1:20" ht="12.75" hidden="1" customHeight="1">
      <c r="A143" s="12"/>
      <c r="B143" s="12"/>
      <c r="C143" s="12"/>
      <c r="D143" s="12">
        <v>63</v>
      </c>
      <c r="E143" s="8" t="s">
        <v>2844</v>
      </c>
      <c r="F143" s="14" t="s">
        <v>2845</v>
      </c>
      <c r="G143" s="14" t="s">
        <v>2847</v>
      </c>
      <c r="H143" s="15" t="s">
        <v>2850</v>
      </c>
      <c r="I143" s="14"/>
      <c r="J143" s="37"/>
      <c r="K143" s="18"/>
      <c r="L143" s="14" t="s">
        <v>643</v>
      </c>
      <c r="M143" s="16"/>
      <c r="N143" s="19" t="s">
        <v>767</v>
      </c>
      <c r="O143" s="16"/>
      <c r="P143" s="16"/>
      <c r="Q143" s="20"/>
      <c r="R143" s="14" t="s">
        <v>2853</v>
      </c>
      <c r="S143" s="19"/>
      <c r="T143" s="14"/>
    </row>
    <row r="144" spans="1:20" ht="12.75" hidden="1" customHeight="1">
      <c r="A144" s="12"/>
      <c r="B144" s="12"/>
      <c r="C144" s="12"/>
      <c r="D144" s="12">
        <v>174</v>
      </c>
      <c r="E144" s="22" t="s">
        <v>2857</v>
      </c>
      <c r="F144" s="24" t="s">
        <v>2859</v>
      </c>
      <c r="G144" s="24" t="s">
        <v>2861</v>
      </c>
      <c r="H144" s="26" t="s">
        <v>2862</v>
      </c>
      <c r="I144" s="22"/>
      <c r="J144" s="29"/>
      <c r="K144" s="18"/>
      <c r="L144" s="14" t="s">
        <v>1873</v>
      </c>
      <c r="M144" s="16"/>
      <c r="N144" s="19" t="s">
        <v>767</v>
      </c>
      <c r="O144" s="16"/>
      <c r="P144" s="16"/>
      <c r="Q144" s="16"/>
      <c r="R144" s="14" t="s">
        <v>2865</v>
      </c>
      <c r="S144" s="19"/>
      <c r="T144" s="14"/>
    </row>
    <row r="145" spans="1:20" ht="15" hidden="1" customHeight="1">
      <c r="A145" s="12"/>
      <c r="B145" s="12" t="s">
        <v>36</v>
      </c>
      <c r="C145" s="12" t="s">
        <v>36</v>
      </c>
      <c r="D145" s="12">
        <v>16</v>
      </c>
      <c r="E145" s="8" t="s">
        <v>2870</v>
      </c>
      <c r="F145" s="14" t="s">
        <v>2871</v>
      </c>
      <c r="G145" s="14" t="s">
        <v>2873</v>
      </c>
      <c r="H145" s="15" t="s">
        <v>2875</v>
      </c>
      <c r="I145" s="16"/>
      <c r="J145" s="17"/>
      <c r="K145" s="18"/>
      <c r="L145" s="16"/>
      <c r="M145" s="16"/>
      <c r="N145" s="18"/>
      <c r="O145" s="16"/>
      <c r="P145" s="16"/>
      <c r="Q145" s="20"/>
      <c r="R145" s="14" t="s">
        <v>2877</v>
      </c>
      <c r="S145" s="19"/>
      <c r="T145" s="14"/>
    </row>
    <row r="146" spans="1:20" ht="12.75" hidden="1" customHeight="1">
      <c r="A146" s="12"/>
      <c r="B146" s="12"/>
      <c r="C146" s="12"/>
      <c r="D146" s="12">
        <v>263</v>
      </c>
      <c r="E146" s="22" t="s">
        <v>2880</v>
      </c>
      <c r="F146" s="24" t="s">
        <v>2881</v>
      </c>
      <c r="G146" s="24" t="s">
        <v>2882</v>
      </c>
      <c r="H146" s="26" t="s">
        <v>2883</v>
      </c>
      <c r="I146" s="22"/>
      <c r="J146" s="29"/>
      <c r="K146" s="18"/>
      <c r="L146" s="14" t="s">
        <v>96</v>
      </c>
      <c r="M146" s="16"/>
      <c r="N146" s="19" t="s">
        <v>1121</v>
      </c>
      <c r="O146" s="16"/>
      <c r="P146" s="16"/>
      <c r="Q146" s="14" t="s">
        <v>1313</v>
      </c>
      <c r="R146" s="14" t="s">
        <v>382</v>
      </c>
      <c r="S146" s="19"/>
      <c r="T146" s="14"/>
    </row>
    <row r="147" spans="1:20" ht="12.75" hidden="1" customHeight="1">
      <c r="A147" s="12"/>
      <c r="B147" s="12"/>
      <c r="C147" s="12"/>
      <c r="D147" s="12">
        <v>190</v>
      </c>
      <c r="E147" s="22" t="s">
        <v>2884</v>
      </c>
      <c r="F147" s="24" t="s">
        <v>2885</v>
      </c>
      <c r="G147" s="24" t="s">
        <v>2886</v>
      </c>
      <c r="H147" s="26" t="s">
        <v>2887</v>
      </c>
      <c r="I147" s="22" t="s">
        <v>1664</v>
      </c>
      <c r="J147" s="29" t="s">
        <v>2889</v>
      </c>
      <c r="K147" s="18"/>
      <c r="L147" s="14" t="s">
        <v>2891</v>
      </c>
      <c r="M147" s="16"/>
      <c r="N147" s="19" t="s">
        <v>1121</v>
      </c>
      <c r="O147" s="16"/>
      <c r="P147" s="16"/>
      <c r="Q147" s="14" t="s">
        <v>2718</v>
      </c>
      <c r="R147" s="14" t="s">
        <v>2892</v>
      </c>
      <c r="S147" s="19"/>
      <c r="T147" s="14"/>
    </row>
    <row r="148" spans="1:20" ht="12.75" hidden="1" customHeight="1">
      <c r="A148" s="12"/>
      <c r="B148" s="12"/>
      <c r="C148" s="12"/>
      <c r="D148" s="12">
        <v>227</v>
      </c>
      <c r="E148" s="22" t="s">
        <v>2893</v>
      </c>
      <c r="F148" s="24" t="s">
        <v>2894</v>
      </c>
      <c r="G148" s="24" t="s">
        <v>2895</v>
      </c>
      <c r="H148" s="26" t="s">
        <v>2896</v>
      </c>
      <c r="I148" s="22"/>
      <c r="J148" s="29"/>
      <c r="K148" s="18"/>
      <c r="L148" s="14" t="s">
        <v>123</v>
      </c>
      <c r="M148" s="16"/>
      <c r="N148" s="18"/>
      <c r="O148" s="16"/>
      <c r="P148" s="16"/>
      <c r="Q148" s="14" t="s">
        <v>211</v>
      </c>
      <c r="R148" s="14" t="s">
        <v>2897</v>
      </c>
      <c r="S148" s="19"/>
      <c r="T148" s="14"/>
    </row>
    <row r="149" spans="1:20" ht="12.75" hidden="1" customHeight="1">
      <c r="A149" s="12"/>
      <c r="B149" s="12" t="s">
        <v>36</v>
      </c>
      <c r="C149" s="12" t="s">
        <v>36</v>
      </c>
      <c r="D149" s="12">
        <v>315</v>
      </c>
      <c r="E149" s="22" t="s">
        <v>2898</v>
      </c>
      <c r="F149" s="24" t="s">
        <v>2899</v>
      </c>
      <c r="G149" s="24" t="s">
        <v>2900</v>
      </c>
      <c r="H149" s="26" t="s">
        <v>2901</v>
      </c>
      <c r="I149" s="22"/>
      <c r="J149" s="29"/>
      <c r="K149" s="18"/>
      <c r="L149" s="14" t="s">
        <v>785</v>
      </c>
      <c r="M149" s="16"/>
      <c r="N149" s="18"/>
      <c r="O149" s="16"/>
      <c r="P149" s="16"/>
      <c r="Q149" s="14" t="s">
        <v>211</v>
      </c>
      <c r="R149" s="14" t="s">
        <v>2902</v>
      </c>
      <c r="S149" s="19"/>
      <c r="T149" s="14"/>
    </row>
    <row r="150" spans="1:20" ht="12.75" hidden="1" customHeight="1">
      <c r="A150" s="12"/>
      <c r="B150" s="12"/>
      <c r="C150" s="12"/>
      <c r="D150" s="12">
        <v>253</v>
      </c>
      <c r="E150" s="22" t="s">
        <v>2903</v>
      </c>
      <c r="F150" s="24" t="s">
        <v>2904</v>
      </c>
      <c r="G150" s="24" t="s">
        <v>2907</v>
      </c>
      <c r="H150" s="26" t="s">
        <v>2911</v>
      </c>
      <c r="I150" s="22"/>
      <c r="J150" s="29"/>
      <c r="K150" s="18"/>
      <c r="L150" s="14" t="s">
        <v>332</v>
      </c>
      <c r="M150" s="16"/>
      <c r="N150" s="19" t="s">
        <v>2912</v>
      </c>
      <c r="O150" s="16"/>
      <c r="P150" s="16"/>
      <c r="Q150" s="16"/>
      <c r="R150" s="14" t="s">
        <v>2913</v>
      </c>
      <c r="S150" s="19"/>
      <c r="T150" s="14"/>
    </row>
    <row r="151" spans="1:20" ht="12.75" hidden="1" customHeight="1">
      <c r="A151" s="12"/>
      <c r="B151" s="12"/>
      <c r="C151" s="12"/>
      <c r="D151" s="12">
        <v>334</v>
      </c>
      <c r="E151" s="22" t="s">
        <v>2914</v>
      </c>
      <c r="F151" s="24" t="s">
        <v>2915</v>
      </c>
      <c r="G151" s="24" t="s">
        <v>2916</v>
      </c>
      <c r="H151" s="26" t="s">
        <v>2917</v>
      </c>
      <c r="I151" s="22"/>
      <c r="J151" s="29"/>
      <c r="K151" s="18"/>
      <c r="L151" s="14" t="s">
        <v>250</v>
      </c>
      <c r="M151" s="16"/>
      <c r="N151" s="18"/>
      <c r="O151" s="16"/>
      <c r="P151" s="16"/>
      <c r="Q151" s="14" t="s">
        <v>211</v>
      </c>
      <c r="R151" s="14" t="s">
        <v>2919</v>
      </c>
      <c r="S151" s="19"/>
      <c r="T151" s="14"/>
    </row>
    <row r="152" spans="1:20" ht="12.75" hidden="1" customHeight="1">
      <c r="A152" s="12"/>
      <c r="B152" s="12"/>
      <c r="C152" s="12"/>
      <c r="D152" s="12">
        <v>293</v>
      </c>
      <c r="E152" s="22" t="s">
        <v>2920</v>
      </c>
      <c r="F152" s="24" t="s">
        <v>2921</v>
      </c>
      <c r="G152" s="24" t="s">
        <v>2922</v>
      </c>
      <c r="H152" s="26" t="s">
        <v>2923</v>
      </c>
      <c r="I152" s="22"/>
      <c r="J152" s="29"/>
      <c r="K152" s="18"/>
      <c r="L152" s="14" t="s">
        <v>96</v>
      </c>
      <c r="M152" s="16"/>
      <c r="N152" s="18"/>
      <c r="O152" s="16"/>
      <c r="P152" s="16"/>
      <c r="Q152" s="14" t="s">
        <v>1313</v>
      </c>
      <c r="R152" s="14" t="s">
        <v>2924</v>
      </c>
      <c r="S152" s="19"/>
      <c r="T152" s="14"/>
    </row>
    <row r="153" spans="1:20" ht="12.75" hidden="1" customHeight="1">
      <c r="A153" s="12"/>
      <c r="B153" s="12"/>
      <c r="C153" s="12"/>
      <c r="D153" s="12">
        <v>286</v>
      </c>
      <c r="E153" s="22" t="s">
        <v>2925</v>
      </c>
      <c r="F153" s="24" t="s">
        <v>2926</v>
      </c>
      <c r="G153" s="24" t="s">
        <v>2927</v>
      </c>
      <c r="H153" s="26" t="s">
        <v>2928</v>
      </c>
      <c r="I153" s="22"/>
      <c r="J153" s="29"/>
      <c r="K153" s="18"/>
      <c r="L153" s="14" t="s">
        <v>96</v>
      </c>
      <c r="M153" s="16"/>
      <c r="N153" s="19" t="s">
        <v>2929</v>
      </c>
      <c r="O153" s="16"/>
      <c r="P153" s="16"/>
      <c r="Q153" s="14" t="s">
        <v>2339</v>
      </c>
      <c r="R153" s="14" t="s">
        <v>344</v>
      </c>
      <c r="S153" s="19"/>
      <c r="T153" s="14"/>
    </row>
    <row r="154" spans="1:20" ht="12.75" hidden="1" customHeight="1">
      <c r="A154" s="12"/>
      <c r="B154" s="12"/>
      <c r="C154" s="12"/>
      <c r="D154" s="12">
        <v>301</v>
      </c>
      <c r="E154" s="22" t="s">
        <v>2931</v>
      </c>
      <c r="F154" s="24" t="s">
        <v>2932</v>
      </c>
      <c r="G154" s="24" t="s">
        <v>2933</v>
      </c>
      <c r="H154" s="26" t="s">
        <v>2934</v>
      </c>
      <c r="I154" s="22"/>
      <c r="J154" s="29"/>
      <c r="K154" s="18"/>
      <c r="L154" s="14" t="s">
        <v>2935</v>
      </c>
      <c r="M154" s="16"/>
      <c r="N154" s="18"/>
      <c r="O154" s="16"/>
      <c r="P154" s="16"/>
      <c r="Q154" s="14" t="s">
        <v>2936</v>
      </c>
      <c r="R154" s="14" t="s">
        <v>144</v>
      </c>
      <c r="S154" s="19"/>
      <c r="T154" s="14"/>
    </row>
    <row r="155" spans="1:20" ht="12.75" hidden="1" customHeight="1">
      <c r="A155" s="12"/>
      <c r="B155" s="12"/>
      <c r="C155" s="12"/>
      <c r="D155" s="12">
        <v>329</v>
      </c>
      <c r="E155" s="22" t="s">
        <v>2937</v>
      </c>
      <c r="F155" s="44" t="s">
        <v>2938</v>
      </c>
      <c r="G155" s="44" t="s">
        <v>2940</v>
      </c>
      <c r="H155" s="45" t="s">
        <v>2941</v>
      </c>
      <c r="I155" s="22"/>
      <c r="J155" s="29"/>
      <c r="K155" s="18"/>
      <c r="L155" s="14" t="s">
        <v>250</v>
      </c>
      <c r="M155" s="16"/>
      <c r="N155" s="19" t="s">
        <v>767</v>
      </c>
      <c r="O155" s="16"/>
      <c r="P155" s="16"/>
      <c r="Q155" s="14" t="s">
        <v>2942</v>
      </c>
      <c r="R155" s="14" t="s">
        <v>2943</v>
      </c>
      <c r="S155" s="19"/>
      <c r="T155" s="14"/>
    </row>
    <row r="156" spans="1:20" ht="12.75" hidden="1" customHeight="1">
      <c r="A156" s="12"/>
      <c r="B156" s="12"/>
      <c r="C156" s="12"/>
      <c r="D156" s="12">
        <v>205</v>
      </c>
      <c r="E156" s="22" t="s">
        <v>2944</v>
      </c>
      <c r="F156" s="24" t="s">
        <v>2945</v>
      </c>
      <c r="G156" s="24" t="s">
        <v>2946</v>
      </c>
      <c r="H156" s="26" t="s">
        <v>2947</v>
      </c>
      <c r="I156" s="22"/>
      <c r="J156" s="29"/>
      <c r="K156" s="18"/>
      <c r="L156" s="14" t="s">
        <v>605</v>
      </c>
      <c r="M156" s="16"/>
      <c r="N156" s="19" t="s">
        <v>2949</v>
      </c>
      <c r="O156" s="16"/>
      <c r="P156" s="16"/>
      <c r="Q156" s="16"/>
      <c r="R156" s="14" t="s">
        <v>382</v>
      </c>
      <c r="S156" s="19"/>
      <c r="T156" s="14"/>
    </row>
    <row r="157" spans="1:20" ht="12.75" hidden="1" customHeight="1">
      <c r="A157" s="12"/>
      <c r="B157" s="12"/>
      <c r="C157" s="12"/>
      <c r="D157" s="12">
        <v>206</v>
      </c>
      <c r="E157" s="22" t="s">
        <v>2953</v>
      </c>
      <c r="F157" s="24" t="s">
        <v>2954</v>
      </c>
      <c r="G157" s="24" t="s">
        <v>2955</v>
      </c>
      <c r="H157" s="26" t="s">
        <v>2956</v>
      </c>
      <c r="I157" s="22"/>
      <c r="J157" s="29"/>
      <c r="K157" s="18"/>
      <c r="L157" s="14" t="s">
        <v>96</v>
      </c>
      <c r="M157" s="16"/>
      <c r="N157" s="19" t="s">
        <v>2210</v>
      </c>
      <c r="O157" s="16"/>
      <c r="P157" s="16"/>
      <c r="Q157" s="14" t="s">
        <v>392</v>
      </c>
      <c r="R157" s="14" t="s">
        <v>2957</v>
      </c>
      <c r="S157" s="19"/>
      <c r="T157" s="14"/>
    </row>
    <row r="158" spans="1:20" ht="12.75" hidden="1" customHeight="1">
      <c r="A158" s="12"/>
      <c r="B158" s="12"/>
      <c r="C158" s="12"/>
      <c r="D158" s="12">
        <v>270</v>
      </c>
      <c r="E158" s="22" t="s">
        <v>2958</v>
      </c>
      <c r="F158" s="24" t="s">
        <v>2959</v>
      </c>
      <c r="G158" s="24" t="s">
        <v>2962</v>
      </c>
      <c r="H158" s="26" t="s">
        <v>2964</v>
      </c>
      <c r="I158" s="22"/>
      <c r="J158" s="29"/>
      <c r="K158" s="18"/>
      <c r="L158" s="14" t="s">
        <v>2965</v>
      </c>
      <c r="M158" s="16"/>
      <c r="N158" s="19" t="s">
        <v>2967</v>
      </c>
      <c r="O158" s="16"/>
      <c r="P158" s="16"/>
      <c r="Q158" s="14" t="s">
        <v>2967</v>
      </c>
      <c r="R158" s="14" t="s">
        <v>2968</v>
      </c>
      <c r="S158" s="19"/>
      <c r="T158" s="14"/>
    </row>
    <row r="159" spans="1:20" ht="12.75" hidden="1" customHeight="1">
      <c r="A159" s="12"/>
      <c r="B159" s="12"/>
      <c r="C159" s="12"/>
      <c r="D159" s="12">
        <v>182</v>
      </c>
      <c r="E159" s="22" t="s">
        <v>2970</v>
      </c>
      <c r="F159" s="24" t="s">
        <v>2971</v>
      </c>
      <c r="G159" s="24" t="s">
        <v>2974</v>
      </c>
      <c r="H159" s="26" t="s">
        <v>2976</v>
      </c>
      <c r="I159" s="22"/>
      <c r="J159" s="29"/>
      <c r="K159" s="18"/>
      <c r="L159" s="14" t="s">
        <v>223</v>
      </c>
      <c r="M159" s="16"/>
      <c r="N159" s="18"/>
      <c r="O159" s="16"/>
      <c r="P159" s="16"/>
      <c r="Q159" s="14" t="s">
        <v>2977</v>
      </c>
      <c r="R159" s="14" t="s">
        <v>382</v>
      </c>
      <c r="S159" s="19"/>
      <c r="T159" s="14"/>
    </row>
    <row r="160" spans="1:20" ht="12.75" customHeight="1">
      <c r="A160" s="12"/>
      <c r="B160" s="12"/>
      <c r="C160" s="12"/>
      <c r="D160" s="12">
        <v>256</v>
      </c>
      <c r="E160" s="22" t="s">
        <v>2980</v>
      </c>
      <c r="F160" s="24" t="s">
        <v>2983</v>
      </c>
      <c r="G160" s="24" t="s">
        <v>2985</v>
      </c>
      <c r="H160" s="26" t="s">
        <v>2986</v>
      </c>
      <c r="I160" s="22"/>
      <c r="J160" s="29"/>
      <c r="K160" s="18"/>
      <c r="L160" s="14" t="s">
        <v>2988</v>
      </c>
      <c r="M160" s="16"/>
      <c r="N160" s="19" t="s">
        <v>2949</v>
      </c>
      <c r="O160" s="16"/>
      <c r="P160" s="14" t="s">
        <v>2989</v>
      </c>
      <c r="Q160" s="14" t="s">
        <v>2990</v>
      </c>
      <c r="R160" s="14" t="s">
        <v>382</v>
      </c>
      <c r="S160" s="19"/>
      <c r="T160" s="14"/>
    </row>
    <row r="161" spans="1:20" ht="12.75" hidden="1" customHeight="1">
      <c r="A161" s="12"/>
      <c r="B161" s="12"/>
      <c r="C161" s="12"/>
      <c r="D161" s="12">
        <v>344</v>
      </c>
      <c r="E161" s="43" t="s">
        <v>2993</v>
      </c>
      <c r="F161" s="44" t="s">
        <v>2994</v>
      </c>
      <c r="G161" s="44" t="s">
        <v>2996</v>
      </c>
      <c r="H161" s="45" t="s">
        <v>2997</v>
      </c>
      <c r="I161" s="22"/>
      <c r="J161" s="29"/>
      <c r="K161" s="18"/>
      <c r="L161" s="14" t="s">
        <v>223</v>
      </c>
      <c r="M161" s="16"/>
      <c r="N161" s="18"/>
      <c r="O161" s="16"/>
      <c r="P161" s="16"/>
      <c r="Q161" s="14" t="s">
        <v>1011</v>
      </c>
      <c r="R161" s="14" t="s">
        <v>2998</v>
      </c>
      <c r="S161" s="19"/>
      <c r="T161" s="14"/>
    </row>
    <row r="162" spans="1:20" ht="12.75" hidden="1" customHeight="1">
      <c r="A162" s="12"/>
      <c r="B162" s="12"/>
      <c r="C162" s="12"/>
      <c r="D162" s="12">
        <v>180</v>
      </c>
      <c r="E162" s="22" t="s">
        <v>3000</v>
      </c>
      <c r="F162" s="24" t="s">
        <v>3002</v>
      </c>
      <c r="G162" s="24" t="s">
        <v>3004</v>
      </c>
      <c r="H162" s="26" t="s">
        <v>3005</v>
      </c>
      <c r="I162" s="22"/>
      <c r="J162" s="29"/>
      <c r="K162" s="18"/>
      <c r="L162" s="14" t="s">
        <v>649</v>
      </c>
      <c r="M162" s="16"/>
      <c r="N162" s="18"/>
      <c r="O162" s="16"/>
      <c r="P162" s="16"/>
      <c r="Q162" s="16"/>
      <c r="R162" s="14" t="s">
        <v>382</v>
      </c>
      <c r="S162" s="19"/>
      <c r="T162" s="14"/>
    </row>
    <row r="163" spans="1:20" ht="12.75" hidden="1" customHeight="1">
      <c r="A163" s="12"/>
      <c r="B163" s="12"/>
      <c r="C163" s="12"/>
      <c r="D163" s="12">
        <v>212</v>
      </c>
      <c r="E163" s="22" t="s">
        <v>3007</v>
      </c>
      <c r="F163" s="24" t="s">
        <v>3009</v>
      </c>
      <c r="G163" s="24" t="s">
        <v>3011</v>
      </c>
      <c r="H163" s="26" t="s">
        <v>3014</v>
      </c>
      <c r="I163" s="22"/>
      <c r="J163" s="29"/>
      <c r="K163" s="18"/>
      <c r="L163" s="16"/>
      <c r="M163" s="16"/>
      <c r="N163" s="18"/>
      <c r="O163" s="16"/>
      <c r="P163" s="16"/>
      <c r="Q163" s="14" t="s">
        <v>3016</v>
      </c>
      <c r="R163" s="14" t="s">
        <v>3018</v>
      </c>
      <c r="S163" s="19"/>
      <c r="T163" s="14"/>
    </row>
    <row r="164" spans="1:20" ht="12.75" hidden="1" customHeight="1">
      <c r="A164" s="12"/>
      <c r="B164" s="12"/>
      <c r="C164" s="12"/>
      <c r="D164" s="12">
        <v>330</v>
      </c>
      <c r="E164" s="22" t="s">
        <v>3019</v>
      </c>
      <c r="F164" s="24" t="s">
        <v>3022</v>
      </c>
      <c r="G164" s="24" t="s">
        <v>3024</v>
      </c>
      <c r="H164" s="26" t="s">
        <v>3025</v>
      </c>
      <c r="I164" s="22"/>
      <c r="J164" s="29"/>
      <c r="K164" s="18"/>
      <c r="L164" s="14" t="s">
        <v>3026</v>
      </c>
      <c r="M164" s="16"/>
      <c r="N164" s="18"/>
      <c r="O164" s="16"/>
      <c r="P164" s="16"/>
      <c r="Q164" s="14" t="s">
        <v>974</v>
      </c>
      <c r="R164" s="14" t="s">
        <v>3028</v>
      </c>
      <c r="S164" s="19"/>
      <c r="T164" s="14"/>
    </row>
    <row r="165" spans="1:20" ht="12.75" hidden="1" customHeight="1">
      <c r="A165" s="12"/>
      <c r="B165" s="12"/>
      <c r="C165" s="12"/>
      <c r="D165" s="12">
        <v>303</v>
      </c>
      <c r="E165" s="22" t="s">
        <v>3029</v>
      </c>
      <c r="F165" s="24" t="s">
        <v>3030</v>
      </c>
      <c r="G165" s="24" t="s">
        <v>3031</v>
      </c>
      <c r="H165" s="26" t="s">
        <v>3032</v>
      </c>
      <c r="I165" s="22"/>
      <c r="J165" s="29"/>
      <c r="K165" s="18"/>
      <c r="L165" s="14" t="s">
        <v>799</v>
      </c>
      <c r="M165" s="16"/>
      <c r="N165" s="19" t="s">
        <v>3033</v>
      </c>
      <c r="O165" s="16"/>
      <c r="P165" s="16"/>
      <c r="Q165" s="16"/>
      <c r="R165" s="14" t="s">
        <v>3034</v>
      </c>
      <c r="S165" s="19" t="s">
        <v>1394</v>
      </c>
      <c r="T165" s="14"/>
    </row>
    <row r="166" spans="1:20" ht="12.75" hidden="1" customHeight="1">
      <c r="A166" s="12"/>
      <c r="B166" s="12"/>
      <c r="C166" s="12"/>
      <c r="D166" s="12">
        <v>316</v>
      </c>
      <c r="E166" s="22" t="s">
        <v>3038</v>
      </c>
      <c r="F166" s="24" t="s">
        <v>3039</v>
      </c>
      <c r="G166" s="24" t="s">
        <v>3041</v>
      </c>
      <c r="H166" s="26" t="s">
        <v>3042</v>
      </c>
      <c r="I166" s="22"/>
      <c r="J166" s="29"/>
      <c r="K166" s="18"/>
      <c r="L166" s="14" t="s">
        <v>799</v>
      </c>
      <c r="M166" s="16"/>
      <c r="N166" s="19" t="s">
        <v>3043</v>
      </c>
      <c r="O166" s="16"/>
      <c r="P166" s="16"/>
      <c r="Q166" s="16"/>
      <c r="R166" s="14" t="s">
        <v>3045</v>
      </c>
      <c r="S166" s="19"/>
      <c r="T166" s="14"/>
    </row>
    <row r="167" spans="1:20" ht="12.75" hidden="1" customHeight="1">
      <c r="A167" s="12"/>
      <c r="B167" s="12"/>
      <c r="C167" s="12"/>
      <c r="D167" s="12">
        <v>288</v>
      </c>
      <c r="E167" s="22" t="s">
        <v>3046</v>
      </c>
      <c r="F167" s="24" t="s">
        <v>3049</v>
      </c>
      <c r="G167" s="24" t="s">
        <v>3051</v>
      </c>
      <c r="H167" s="26" t="s">
        <v>3052</v>
      </c>
      <c r="I167" s="22"/>
      <c r="J167" s="29"/>
      <c r="K167" s="18"/>
      <c r="L167" s="14" t="s">
        <v>96</v>
      </c>
      <c r="M167" s="16"/>
      <c r="N167" s="19" t="s">
        <v>914</v>
      </c>
      <c r="O167" s="16"/>
      <c r="P167" s="16"/>
      <c r="Q167" s="14" t="s">
        <v>2718</v>
      </c>
      <c r="R167" s="14" t="s">
        <v>2104</v>
      </c>
      <c r="S167" s="19"/>
      <c r="T167" s="14"/>
    </row>
    <row r="168" spans="1:20" ht="12.75" hidden="1" customHeight="1">
      <c r="A168" s="12"/>
      <c r="B168" s="12"/>
      <c r="C168" s="12"/>
      <c r="D168" s="12">
        <v>347</v>
      </c>
      <c r="E168" s="43" t="s">
        <v>3053</v>
      </c>
      <c r="F168" s="44" t="s">
        <v>3055</v>
      </c>
      <c r="G168" s="44" t="s">
        <v>3057</v>
      </c>
      <c r="H168" s="45" t="s">
        <v>3059</v>
      </c>
      <c r="I168" s="22"/>
      <c r="J168" s="29"/>
      <c r="K168" s="18"/>
      <c r="L168" s="14" t="s">
        <v>3060</v>
      </c>
      <c r="M168" s="16"/>
      <c r="N168" s="19" t="s">
        <v>3061</v>
      </c>
      <c r="O168" s="16"/>
      <c r="P168" s="16"/>
      <c r="Q168" s="14" t="s">
        <v>204</v>
      </c>
      <c r="R168" s="14" t="s">
        <v>3062</v>
      </c>
      <c r="S168" s="19"/>
      <c r="T168" s="14"/>
    </row>
    <row r="169" spans="1:20" ht="12.75" hidden="1" customHeight="1">
      <c r="A169" s="12"/>
      <c r="B169" s="12"/>
      <c r="C169" s="12"/>
      <c r="D169" s="12">
        <v>349</v>
      </c>
      <c r="E169" s="43" t="s">
        <v>3064</v>
      </c>
      <c r="F169" s="44" t="s">
        <v>3065</v>
      </c>
      <c r="G169" s="44" t="s">
        <v>3066</v>
      </c>
      <c r="H169" s="45" t="s">
        <v>3068</v>
      </c>
      <c r="I169" s="22"/>
      <c r="J169" s="29"/>
      <c r="K169" s="18"/>
      <c r="L169" s="14" t="s">
        <v>3060</v>
      </c>
      <c r="M169" s="16"/>
      <c r="N169" s="19" t="s">
        <v>3070</v>
      </c>
      <c r="O169" s="16"/>
      <c r="P169" s="16"/>
      <c r="Q169" s="14" t="s">
        <v>204</v>
      </c>
      <c r="R169" s="14" t="s">
        <v>3062</v>
      </c>
      <c r="S169" s="19"/>
      <c r="T169" s="14"/>
    </row>
    <row r="170" spans="1:20" ht="12.75" hidden="1" customHeight="1">
      <c r="A170" s="12"/>
      <c r="B170" s="12"/>
      <c r="C170" s="12"/>
      <c r="D170" s="12">
        <v>255</v>
      </c>
      <c r="E170" s="22" t="s">
        <v>3071</v>
      </c>
      <c r="F170" s="24" t="s">
        <v>3072</v>
      </c>
      <c r="G170" s="24" t="s">
        <v>3074</v>
      </c>
      <c r="H170" s="26" t="s">
        <v>3076</v>
      </c>
      <c r="I170" s="22"/>
      <c r="J170" s="29"/>
      <c r="K170" s="18"/>
      <c r="L170" s="14" t="s">
        <v>1534</v>
      </c>
      <c r="M170" s="16"/>
      <c r="N170" s="19" t="s">
        <v>3077</v>
      </c>
      <c r="O170" s="16"/>
      <c r="P170" s="16"/>
      <c r="Q170" s="79" t="s">
        <v>3079</v>
      </c>
      <c r="R170" s="14" t="s">
        <v>3100</v>
      </c>
      <c r="S170" s="19"/>
      <c r="T170" s="14"/>
    </row>
    <row r="171" spans="1:20" ht="12.75" hidden="1" customHeight="1">
      <c r="A171" s="12"/>
      <c r="B171" s="12"/>
      <c r="C171" s="12"/>
      <c r="D171" s="12">
        <v>238</v>
      </c>
      <c r="E171" s="22" t="s">
        <v>3105</v>
      </c>
      <c r="F171" s="24" t="s">
        <v>3108</v>
      </c>
      <c r="G171" s="24" t="s">
        <v>3111</v>
      </c>
      <c r="H171" s="26" t="s">
        <v>3112</v>
      </c>
      <c r="I171" s="22"/>
      <c r="J171" s="29"/>
      <c r="K171" s="18"/>
      <c r="L171" s="14" t="s">
        <v>223</v>
      </c>
      <c r="M171" s="16"/>
      <c r="N171" s="18"/>
      <c r="O171" s="16"/>
      <c r="P171" s="16"/>
      <c r="Q171" s="14" t="s">
        <v>3115</v>
      </c>
      <c r="R171" s="14" t="s">
        <v>382</v>
      </c>
      <c r="S171" s="19"/>
      <c r="T171" s="14"/>
    </row>
    <row r="172" spans="1:20" ht="12.75" hidden="1" customHeight="1">
      <c r="A172" s="12"/>
      <c r="B172" s="12"/>
      <c r="C172" s="12"/>
      <c r="D172" s="12">
        <v>210</v>
      </c>
      <c r="E172" s="22" t="s">
        <v>3123</v>
      </c>
      <c r="F172" s="24" t="s">
        <v>3127</v>
      </c>
      <c r="G172" s="24" t="s">
        <v>3130</v>
      </c>
      <c r="H172" s="26" t="s">
        <v>3132</v>
      </c>
      <c r="I172" s="22"/>
      <c r="J172" s="29"/>
      <c r="K172" s="18"/>
      <c r="L172" s="14" t="s">
        <v>123</v>
      </c>
      <c r="M172" s="16"/>
      <c r="N172" s="19" t="s">
        <v>3077</v>
      </c>
      <c r="O172" s="16"/>
      <c r="P172" s="16"/>
      <c r="Q172" s="14" t="s">
        <v>3139</v>
      </c>
      <c r="R172" s="14" t="s">
        <v>3140</v>
      </c>
      <c r="S172" s="19"/>
      <c r="T172" s="14"/>
    </row>
    <row r="173" spans="1:20" ht="12.75" hidden="1" customHeight="1">
      <c r="A173" s="12"/>
      <c r="B173" s="12"/>
      <c r="C173" s="12"/>
      <c r="D173" s="12">
        <v>222</v>
      </c>
      <c r="E173" s="22" t="s">
        <v>3148</v>
      </c>
      <c r="F173" s="24" t="s">
        <v>3150</v>
      </c>
      <c r="G173" s="24" t="s">
        <v>3151</v>
      </c>
      <c r="H173" s="26" t="s">
        <v>3154</v>
      </c>
      <c r="I173" s="22" t="s">
        <v>1664</v>
      </c>
      <c r="J173" s="29" t="s">
        <v>3156</v>
      </c>
      <c r="K173" s="18"/>
      <c r="L173" s="14" t="s">
        <v>96</v>
      </c>
      <c r="M173" s="16"/>
      <c r="N173" s="18"/>
      <c r="O173" s="16"/>
      <c r="P173" s="16"/>
      <c r="Q173" s="14" t="s">
        <v>204</v>
      </c>
      <c r="R173" s="14" t="s">
        <v>3160</v>
      </c>
      <c r="S173" s="19"/>
      <c r="T173" s="14"/>
    </row>
    <row r="174" spans="1:20" ht="12.75" hidden="1" customHeight="1">
      <c r="A174" s="12"/>
      <c r="B174" s="12"/>
      <c r="C174" s="12"/>
      <c r="D174" s="12">
        <v>239</v>
      </c>
      <c r="E174" s="22" t="s">
        <v>3167</v>
      </c>
      <c r="F174" s="24" t="s">
        <v>3169</v>
      </c>
      <c r="G174" s="24" t="s">
        <v>3171</v>
      </c>
      <c r="H174" s="26" t="s">
        <v>3174</v>
      </c>
      <c r="I174" s="22"/>
      <c r="J174" s="29"/>
      <c r="K174" s="18"/>
      <c r="L174" s="14" t="s">
        <v>3175</v>
      </c>
      <c r="M174" s="16"/>
      <c r="N174" s="19" t="s">
        <v>767</v>
      </c>
      <c r="O174" s="16"/>
      <c r="P174" s="16"/>
      <c r="Q174" s="14" t="s">
        <v>3177</v>
      </c>
      <c r="R174" s="14" t="s">
        <v>3179</v>
      </c>
      <c r="S174" s="19"/>
      <c r="T174" s="14"/>
    </row>
    <row r="175" spans="1:20" ht="12.75" hidden="1" customHeight="1">
      <c r="A175" s="12"/>
      <c r="B175" s="12"/>
      <c r="C175" s="12"/>
      <c r="D175" s="12">
        <v>342</v>
      </c>
      <c r="E175" s="43" t="s">
        <v>3186</v>
      </c>
      <c r="F175" s="44" t="s">
        <v>3188</v>
      </c>
      <c r="G175" s="44" t="s">
        <v>3190</v>
      </c>
      <c r="H175" s="45" t="s">
        <v>3191</v>
      </c>
      <c r="I175" s="22"/>
      <c r="J175" s="29"/>
      <c r="K175" s="18"/>
      <c r="L175" s="14" t="s">
        <v>45</v>
      </c>
      <c r="M175" s="16"/>
      <c r="N175" s="18"/>
      <c r="O175" s="16"/>
      <c r="P175" s="16"/>
      <c r="Q175" s="14" t="s">
        <v>2068</v>
      </c>
      <c r="R175" s="14" t="s">
        <v>3194</v>
      </c>
      <c r="S175" s="19"/>
      <c r="T175" s="14"/>
    </row>
    <row r="176" spans="1:20" ht="12.75" hidden="1" customHeight="1">
      <c r="A176" s="12"/>
      <c r="B176" s="12"/>
      <c r="C176" s="12"/>
      <c r="D176" s="12">
        <v>237</v>
      </c>
      <c r="E176" s="22" t="s">
        <v>3200</v>
      </c>
      <c r="F176" s="24" t="s">
        <v>3202</v>
      </c>
      <c r="G176" s="24" t="s">
        <v>3204</v>
      </c>
      <c r="H176" s="26" t="s">
        <v>3206</v>
      </c>
      <c r="I176" s="22"/>
      <c r="J176" s="29"/>
      <c r="K176" s="18"/>
      <c r="L176" s="14" t="s">
        <v>589</v>
      </c>
      <c r="M176" s="16"/>
      <c r="N176" s="18"/>
      <c r="O176" s="16"/>
      <c r="P176" s="16"/>
      <c r="Q176" s="14" t="s">
        <v>3210</v>
      </c>
      <c r="R176" s="14" t="s">
        <v>382</v>
      </c>
      <c r="S176" s="19"/>
      <c r="T176" s="14"/>
    </row>
    <row r="177" spans="1:20" ht="12.75" hidden="1" customHeight="1">
      <c r="A177" s="12"/>
      <c r="B177" s="12"/>
      <c r="C177" s="12"/>
      <c r="D177" s="12">
        <v>319</v>
      </c>
      <c r="E177" s="22" t="s">
        <v>3213</v>
      </c>
      <c r="F177" s="24" t="s">
        <v>3216</v>
      </c>
      <c r="G177" s="24" t="s">
        <v>3219</v>
      </c>
      <c r="H177" s="26" t="s">
        <v>3221</v>
      </c>
      <c r="I177" s="22"/>
      <c r="J177" s="29"/>
      <c r="K177" s="18"/>
      <c r="L177" s="14" t="s">
        <v>250</v>
      </c>
      <c r="M177" s="16"/>
      <c r="N177" s="18"/>
      <c r="O177" s="16"/>
      <c r="P177" s="16"/>
      <c r="Q177" s="14" t="s">
        <v>211</v>
      </c>
      <c r="R177" s="14" t="s">
        <v>3224</v>
      </c>
      <c r="S177" s="19"/>
      <c r="T177" s="14"/>
    </row>
    <row r="178" spans="1:20" ht="12.75" hidden="1" customHeight="1">
      <c r="A178" s="12"/>
      <c r="B178" s="12"/>
      <c r="C178" s="12"/>
      <c r="D178" s="12">
        <v>354</v>
      </c>
      <c r="E178" s="43" t="s">
        <v>3232</v>
      </c>
      <c r="F178" s="44" t="s">
        <v>3234</v>
      </c>
      <c r="G178" s="44" t="s">
        <v>3239</v>
      </c>
      <c r="H178" s="45" t="s">
        <v>3241</v>
      </c>
      <c r="I178" s="22"/>
      <c r="J178" s="29"/>
      <c r="K178" s="18"/>
      <c r="L178" s="14" t="s">
        <v>643</v>
      </c>
      <c r="M178" s="16"/>
      <c r="N178" s="19" t="s">
        <v>3243</v>
      </c>
      <c r="O178" s="16"/>
      <c r="P178" s="16"/>
      <c r="Q178" s="14" t="s">
        <v>243</v>
      </c>
      <c r="R178" s="14" t="s">
        <v>3244</v>
      </c>
      <c r="S178" s="19"/>
      <c r="T178" s="14"/>
    </row>
    <row r="179" spans="1:20" ht="12.75" hidden="1" customHeight="1">
      <c r="A179" s="12"/>
      <c r="B179" s="12"/>
      <c r="C179" s="12"/>
      <c r="D179" s="12">
        <v>292</v>
      </c>
      <c r="E179" s="22" t="s">
        <v>3251</v>
      </c>
      <c r="F179" s="24" t="s">
        <v>3253</v>
      </c>
      <c r="G179" s="24" t="s">
        <v>3257</v>
      </c>
      <c r="H179" s="26" t="s">
        <v>3261</v>
      </c>
      <c r="I179" s="22"/>
      <c r="J179" s="29"/>
      <c r="K179" s="18"/>
      <c r="L179" s="14" t="s">
        <v>474</v>
      </c>
      <c r="M179" s="16"/>
      <c r="N179" s="18"/>
      <c r="O179" s="16"/>
      <c r="P179" s="16"/>
      <c r="Q179" s="14" t="s">
        <v>3264</v>
      </c>
      <c r="R179" s="14" t="s">
        <v>3266</v>
      </c>
      <c r="S179" s="19"/>
      <c r="T179" s="14"/>
    </row>
    <row r="180" spans="1:20" ht="12.75" hidden="1" customHeight="1">
      <c r="A180" s="12"/>
      <c r="B180" s="12"/>
      <c r="C180" s="12"/>
      <c r="D180" s="12">
        <v>356</v>
      </c>
      <c r="E180" s="43" t="s">
        <v>3270</v>
      </c>
      <c r="F180" s="44" t="s">
        <v>3273</v>
      </c>
      <c r="G180" s="44" t="s">
        <v>3276</v>
      </c>
      <c r="H180" s="45" t="s">
        <v>3278</v>
      </c>
      <c r="I180" s="22"/>
      <c r="J180" s="42"/>
      <c r="K180" s="18"/>
      <c r="L180" s="14" t="s">
        <v>3280</v>
      </c>
      <c r="M180" s="16"/>
      <c r="N180" s="19" t="s">
        <v>3281</v>
      </c>
      <c r="O180" s="16"/>
      <c r="P180" s="16"/>
      <c r="Q180" s="14" t="s">
        <v>1313</v>
      </c>
      <c r="R180" s="14" t="s">
        <v>3284</v>
      </c>
      <c r="S180" s="19"/>
      <c r="T180" s="14"/>
    </row>
    <row r="181" spans="1:20" ht="12.75" hidden="1" customHeight="1">
      <c r="A181" s="12"/>
      <c r="B181" s="12"/>
      <c r="C181" s="12"/>
      <c r="D181" s="12">
        <v>223</v>
      </c>
      <c r="E181" s="22" t="s">
        <v>3291</v>
      </c>
      <c r="F181" s="24" t="s">
        <v>3293</v>
      </c>
      <c r="G181" s="24" t="s">
        <v>3295</v>
      </c>
      <c r="H181" s="26" t="s">
        <v>3298</v>
      </c>
      <c r="I181" s="22"/>
      <c r="J181" s="29"/>
      <c r="K181" s="18"/>
      <c r="L181" s="14" t="s">
        <v>2225</v>
      </c>
      <c r="M181" s="16"/>
      <c r="N181" s="18"/>
      <c r="O181" s="16"/>
      <c r="P181" s="16"/>
      <c r="Q181" s="14" t="s">
        <v>3300</v>
      </c>
      <c r="R181" s="14" t="s">
        <v>2902</v>
      </c>
      <c r="S181" s="19"/>
      <c r="T181" s="14"/>
    </row>
    <row r="182" spans="1:20" ht="12.75" hidden="1" customHeight="1">
      <c r="A182" s="12"/>
      <c r="B182" s="12"/>
      <c r="C182" s="12"/>
      <c r="D182" s="12">
        <v>211</v>
      </c>
      <c r="E182" s="22" t="s">
        <v>3306</v>
      </c>
      <c r="F182" s="24" t="s">
        <v>3308</v>
      </c>
      <c r="G182" s="24" t="s">
        <v>3310</v>
      </c>
      <c r="H182" s="26" t="s">
        <v>3314</v>
      </c>
      <c r="I182" s="22" t="s">
        <v>87</v>
      </c>
      <c r="J182" s="29" t="s">
        <v>88</v>
      </c>
      <c r="K182" s="18"/>
      <c r="L182" s="14" t="s">
        <v>643</v>
      </c>
      <c r="M182" s="16"/>
      <c r="N182" s="19" t="s">
        <v>767</v>
      </c>
      <c r="O182" s="16"/>
      <c r="P182" s="16"/>
      <c r="Q182" s="14" t="s">
        <v>392</v>
      </c>
      <c r="R182" s="14" t="s">
        <v>3320</v>
      </c>
      <c r="S182" s="19"/>
      <c r="T182" s="14"/>
    </row>
    <row r="183" spans="1:20" ht="12.75" hidden="1" customHeight="1">
      <c r="A183" s="12"/>
      <c r="B183" s="12"/>
      <c r="C183" s="12"/>
      <c r="D183" s="12">
        <v>221</v>
      </c>
      <c r="E183" s="22" t="s">
        <v>3328</v>
      </c>
      <c r="F183" s="24" t="s">
        <v>3330</v>
      </c>
      <c r="G183" s="24" t="s">
        <v>3332</v>
      </c>
      <c r="H183" s="26" t="s">
        <v>3335</v>
      </c>
      <c r="I183" s="22"/>
      <c r="J183" s="29"/>
      <c r="K183" s="18"/>
      <c r="L183" s="14" t="s">
        <v>649</v>
      </c>
      <c r="M183" s="16"/>
      <c r="N183" s="18"/>
      <c r="O183" s="16"/>
      <c r="P183" s="16"/>
      <c r="Q183" s="14" t="s">
        <v>211</v>
      </c>
      <c r="R183" s="14" t="s">
        <v>3339</v>
      </c>
      <c r="S183" s="19"/>
      <c r="T183" s="14"/>
    </row>
    <row r="184" spans="1:20" ht="12.75" hidden="1" customHeight="1">
      <c r="A184" s="12"/>
      <c r="B184" s="12"/>
      <c r="C184" s="12"/>
      <c r="D184" s="12">
        <v>186</v>
      </c>
      <c r="E184" s="22" t="s">
        <v>3344</v>
      </c>
      <c r="F184" s="24" t="s">
        <v>3345</v>
      </c>
      <c r="G184" s="24" t="s">
        <v>3347</v>
      </c>
      <c r="H184" s="26" t="s">
        <v>3349</v>
      </c>
      <c r="I184" s="22" t="s">
        <v>87</v>
      </c>
      <c r="J184" s="29" t="s">
        <v>1285</v>
      </c>
      <c r="K184" s="18"/>
      <c r="L184" s="14" t="s">
        <v>3350</v>
      </c>
      <c r="M184" s="16"/>
      <c r="N184" s="19" t="s">
        <v>767</v>
      </c>
      <c r="O184" s="16"/>
      <c r="P184" s="16"/>
      <c r="Q184" s="14" t="s">
        <v>3352</v>
      </c>
      <c r="R184" s="14" t="s">
        <v>2943</v>
      </c>
      <c r="S184" s="19"/>
      <c r="T184" s="14"/>
    </row>
    <row r="185" spans="1:20" ht="12.75" hidden="1" customHeight="1">
      <c r="A185" s="12"/>
      <c r="B185" s="12" t="s">
        <v>36</v>
      </c>
      <c r="C185" s="12" t="s">
        <v>36</v>
      </c>
      <c r="D185" s="12">
        <v>14</v>
      </c>
      <c r="E185" s="8" t="s">
        <v>3368</v>
      </c>
      <c r="F185" s="14" t="s">
        <v>3369</v>
      </c>
      <c r="G185" s="14" t="s">
        <v>3371</v>
      </c>
      <c r="H185" s="15" t="s">
        <v>3373</v>
      </c>
      <c r="I185" s="16"/>
      <c r="J185" s="17"/>
      <c r="K185" s="19"/>
      <c r="L185" s="14" t="s">
        <v>339</v>
      </c>
      <c r="M185" s="14" t="s">
        <v>3375</v>
      </c>
      <c r="N185" s="18"/>
      <c r="O185" s="16"/>
      <c r="P185" s="16"/>
      <c r="Q185" s="14" t="s">
        <v>211</v>
      </c>
      <c r="R185" s="14" t="s">
        <v>1029</v>
      </c>
      <c r="S185" s="19"/>
      <c r="T185" s="14"/>
    </row>
    <row r="186" spans="1:20" ht="12.75" hidden="1" customHeight="1">
      <c r="A186" s="12"/>
      <c r="B186" s="12"/>
      <c r="C186" s="12"/>
      <c r="D186" s="12">
        <v>107</v>
      </c>
      <c r="E186" s="8" t="s">
        <v>3381</v>
      </c>
      <c r="F186" s="14" t="s">
        <v>3383</v>
      </c>
      <c r="G186" s="14" t="s">
        <v>3387</v>
      </c>
      <c r="H186" s="15" t="s">
        <v>3391</v>
      </c>
      <c r="I186" s="14"/>
      <c r="J186" s="37"/>
      <c r="K186" s="18"/>
      <c r="L186" s="14" t="s">
        <v>3393</v>
      </c>
      <c r="M186" s="16"/>
      <c r="N186" s="19" t="s">
        <v>3394</v>
      </c>
      <c r="O186" s="16"/>
      <c r="P186" s="16"/>
      <c r="Q186" s="20"/>
      <c r="R186" s="14" t="s">
        <v>3396</v>
      </c>
      <c r="S186" s="19"/>
      <c r="T186" s="14"/>
    </row>
    <row r="187" spans="1:20" ht="12.75" hidden="1" customHeight="1">
      <c r="A187" s="12"/>
      <c r="B187" s="12" t="s">
        <v>36</v>
      </c>
      <c r="C187" s="12" t="s">
        <v>36</v>
      </c>
      <c r="D187" s="12">
        <v>284</v>
      </c>
      <c r="E187" s="22" t="s">
        <v>3404</v>
      </c>
      <c r="F187" s="24" t="s">
        <v>3406</v>
      </c>
      <c r="G187" s="24" t="s">
        <v>3408</v>
      </c>
      <c r="H187" s="26" t="s">
        <v>3411</v>
      </c>
      <c r="I187" s="22"/>
      <c r="J187" s="29"/>
      <c r="K187" s="18"/>
      <c r="L187" s="14" t="s">
        <v>451</v>
      </c>
      <c r="M187" s="16"/>
      <c r="N187" s="18"/>
      <c r="O187" s="16"/>
      <c r="P187" s="16"/>
      <c r="Q187" s="16"/>
      <c r="R187" s="14" t="s">
        <v>1942</v>
      </c>
      <c r="S187" s="19"/>
      <c r="T187" s="14"/>
    </row>
    <row r="188" spans="1:20" ht="12.75" hidden="1" customHeight="1">
      <c r="A188" s="12"/>
      <c r="B188" s="12" t="s">
        <v>36</v>
      </c>
      <c r="C188" s="12" t="s">
        <v>36</v>
      </c>
      <c r="D188" s="12">
        <v>285</v>
      </c>
      <c r="E188" s="22" t="s">
        <v>3425</v>
      </c>
      <c r="F188" s="24" t="s">
        <v>3431</v>
      </c>
      <c r="G188" s="24" t="s">
        <v>3432</v>
      </c>
      <c r="H188" s="33" t="s">
        <v>3411</v>
      </c>
      <c r="I188" s="22"/>
      <c r="J188" s="29"/>
      <c r="K188" s="18"/>
      <c r="L188" s="14" t="s">
        <v>3436</v>
      </c>
      <c r="M188" s="16"/>
      <c r="N188" s="18"/>
      <c r="O188" s="16"/>
      <c r="P188" s="16"/>
      <c r="Q188" s="14" t="s">
        <v>255</v>
      </c>
      <c r="R188" s="14" t="s">
        <v>1942</v>
      </c>
      <c r="S188" s="19"/>
      <c r="T188" s="14"/>
    </row>
    <row r="189" spans="1:20" ht="12.75" hidden="1" customHeight="1">
      <c r="A189" s="12"/>
      <c r="B189" s="12"/>
      <c r="C189" s="12"/>
      <c r="D189" s="12">
        <v>346</v>
      </c>
      <c r="E189" s="43" t="s">
        <v>3445</v>
      </c>
      <c r="F189" s="44" t="s">
        <v>3447</v>
      </c>
      <c r="G189" s="44" t="s">
        <v>3448</v>
      </c>
      <c r="H189" s="45" t="s">
        <v>3449</v>
      </c>
      <c r="I189" s="22"/>
      <c r="J189" s="29"/>
      <c r="K189" s="18"/>
      <c r="L189" s="14" t="s">
        <v>388</v>
      </c>
      <c r="M189" s="16"/>
      <c r="N189" s="18"/>
      <c r="O189" s="16"/>
      <c r="P189" s="16"/>
      <c r="Q189" s="14" t="s">
        <v>255</v>
      </c>
      <c r="R189" s="14" t="s">
        <v>3452</v>
      </c>
      <c r="S189" s="19"/>
      <c r="T189" s="14"/>
    </row>
    <row r="190" spans="1:20" ht="12.75" hidden="1" customHeight="1">
      <c r="A190" s="12"/>
      <c r="B190" s="12"/>
      <c r="C190" s="12"/>
      <c r="D190" s="12">
        <v>196</v>
      </c>
      <c r="E190" s="22" t="s">
        <v>3455</v>
      </c>
      <c r="F190" s="24" t="s">
        <v>3457</v>
      </c>
      <c r="G190" s="24" t="s">
        <v>3459</v>
      </c>
      <c r="H190" s="26" t="s">
        <v>3461</v>
      </c>
      <c r="I190" s="22"/>
      <c r="J190" s="29"/>
      <c r="K190" s="18"/>
      <c r="L190" s="14" t="s">
        <v>96</v>
      </c>
      <c r="M190" s="16"/>
      <c r="N190" s="19" t="s">
        <v>3462</v>
      </c>
      <c r="O190" s="16"/>
      <c r="P190" s="16"/>
      <c r="Q190" s="14" t="s">
        <v>1313</v>
      </c>
      <c r="R190" s="14" t="s">
        <v>3464</v>
      </c>
      <c r="S190" s="19"/>
      <c r="T190" s="14"/>
    </row>
    <row r="191" spans="1:20" ht="12.75" hidden="1" customHeight="1">
      <c r="A191" s="12"/>
      <c r="B191" s="12"/>
      <c r="C191" s="12"/>
      <c r="D191" s="12">
        <v>99</v>
      </c>
      <c r="E191" s="8" t="s">
        <v>3467</v>
      </c>
      <c r="F191" s="14" t="s">
        <v>3469</v>
      </c>
      <c r="G191" s="14" t="s">
        <v>3471</v>
      </c>
      <c r="H191" s="15" t="s">
        <v>3472</v>
      </c>
      <c r="I191" s="14"/>
      <c r="J191" s="37"/>
      <c r="K191" s="18"/>
      <c r="L191" s="14" t="s">
        <v>3474</v>
      </c>
      <c r="M191" s="16"/>
      <c r="N191" s="18"/>
      <c r="O191" s="16"/>
      <c r="P191" s="16"/>
      <c r="Q191" s="38" t="s">
        <v>211</v>
      </c>
      <c r="R191" s="14" t="s">
        <v>3475</v>
      </c>
      <c r="S191" s="19"/>
      <c r="T191" s="14"/>
    </row>
    <row r="192" spans="1:20" ht="12.75" hidden="1" customHeight="1">
      <c r="A192" s="12"/>
      <c r="B192" s="12"/>
      <c r="C192" s="12"/>
      <c r="D192" s="12">
        <v>116</v>
      </c>
      <c r="E192" s="8" t="s">
        <v>3482</v>
      </c>
      <c r="F192" s="14" t="s">
        <v>3483</v>
      </c>
      <c r="G192" s="14" t="s">
        <v>3484</v>
      </c>
      <c r="H192" s="15" t="s">
        <v>3487</v>
      </c>
      <c r="I192" s="14"/>
      <c r="J192" s="37"/>
      <c r="K192" s="18"/>
      <c r="L192" s="14" t="s">
        <v>785</v>
      </c>
      <c r="M192" s="16"/>
      <c r="N192" s="18"/>
      <c r="O192" s="16"/>
      <c r="P192" s="16"/>
      <c r="Q192" s="20"/>
      <c r="R192" s="14" t="s">
        <v>3490</v>
      </c>
      <c r="S192" s="19"/>
      <c r="T192" s="14"/>
    </row>
    <row r="193" spans="1:20" ht="12.75" hidden="1" customHeight="1">
      <c r="A193" s="12"/>
      <c r="B193" s="12"/>
      <c r="C193" s="12"/>
      <c r="D193" s="12">
        <v>98</v>
      </c>
      <c r="E193" s="8" t="s">
        <v>3495</v>
      </c>
      <c r="F193" s="14" t="s">
        <v>3496</v>
      </c>
      <c r="G193" s="14" t="s">
        <v>3499</v>
      </c>
      <c r="H193" s="15" t="s">
        <v>3502</v>
      </c>
      <c r="I193" s="16"/>
      <c r="J193" s="17"/>
      <c r="K193" s="19"/>
      <c r="L193" s="14" t="s">
        <v>3503</v>
      </c>
      <c r="M193" s="16"/>
      <c r="N193" s="19" t="s">
        <v>767</v>
      </c>
      <c r="O193" s="16"/>
      <c r="P193" s="16"/>
      <c r="Q193" s="38"/>
      <c r="R193" s="14" t="s">
        <v>3505</v>
      </c>
      <c r="S193" s="19"/>
      <c r="T193" s="14"/>
    </row>
    <row r="194" spans="1:20" ht="12.75" hidden="1" customHeight="1">
      <c r="A194" s="12"/>
      <c r="B194" s="12"/>
      <c r="C194" s="12"/>
      <c r="D194" s="12">
        <v>181</v>
      </c>
      <c r="E194" s="22" t="s">
        <v>3511</v>
      </c>
      <c r="F194" s="24" t="s">
        <v>3513</v>
      </c>
      <c r="G194" s="24" t="s">
        <v>3516</v>
      </c>
      <c r="H194" s="26" t="s">
        <v>3519</v>
      </c>
      <c r="I194" s="22"/>
      <c r="J194" s="29"/>
      <c r="K194" s="18"/>
      <c r="L194" s="14" t="s">
        <v>1215</v>
      </c>
      <c r="M194" s="16"/>
      <c r="N194" s="19" t="s">
        <v>767</v>
      </c>
      <c r="O194" s="16"/>
      <c r="P194" s="16"/>
      <c r="Q194" s="14" t="s">
        <v>1846</v>
      </c>
      <c r="R194" s="14" t="s">
        <v>3523</v>
      </c>
      <c r="S194" s="19"/>
      <c r="T194" s="14"/>
    </row>
    <row r="195" spans="1:20" ht="12.75" hidden="1" customHeight="1">
      <c r="A195" s="12"/>
      <c r="B195" s="12"/>
      <c r="C195" s="12"/>
      <c r="D195" s="12">
        <v>167</v>
      </c>
      <c r="E195" s="22" t="s">
        <v>3531</v>
      </c>
      <c r="F195" s="24" t="s">
        <v>3532</v>
      </c>
      <c r="G195" s="24" t="s">
        <v>3534</v>
      </c>
      <c r="H195" s="26" t="s">
        <v>3536</v>
      </c>
      <c r="I195" s="22"/>
      <c r="J195" s="29"/>
      <c r="K195" s="18"/>
      <c r="L195" s="14" t="s">
        <v>1804</v>
      </c>
      <c r="M195" s="16"/>
      <c r="N195" s="19" t="s">
        <v>767</v>
      </c>
      <c r="O195" s="16"/>
      <c r="P195" s="16"/>
      <c r="Q195" s="16"/>
      <c r="R195" s="14" t="s">
        <v>382</v>
      </c>
      <c r="S195" s="19"/>
      <c r="T195" s="14"/>
    </row>
    <row r="196" spans="1:20" ht="12.75" hidden="1" customHeight="1">
      <c r="A196" s="12"/>
      <c r="B196" s="12"/>
      <c r="C196" s="12"/>
      <c r="D196" s="12">
        <v>204</v>
      </c>
      <c r="E196" s="22" t="s">
        <v>3541</v>
      </c>
      <c r="F196" s="24" t="s">
        <v>3543</v>
      </c>
      <c r="G196" s="24" t="s">
        <v>3544</v>
      </c>
      <c r="H196" s="26" t="s">
        <v>3547</v>
      </c>
      <c r="I196" s="22"/>
      <c r="J196" s="29"/>
      <c r="K196" s="18"/>
      <c r="L196" s="16"/>
      <c r="M196" s="16"/>
      <c r="N196" s="19" t="s">
        <v>989</v>
      </c>
      <c r="O196" s="16"/>
      <c r="P196" s="16"/>
      <c r="Q196" s="14" t="s">
        <v>1846</v>
      </c>
      <c r="R196" s="14" t="s">
        <v>1256</v>
      </c>
      <c r="S196" s="19"/>
      <c r="T196" s="14"/>
    </row>
    <row r="197" spans="1:20" ht="12.75" hidden="1" customHeight="1">
      <c r="A197" s="12"/>
      <c r="B197" s="12" t="s">
        <v>36</v>
      </c>
      <c r="C197" s="12" t="s">
        <v>36</v>
      </c>
      <c r="D197" s="12">
        <v>166</v>
      </c>
      <c r="E197" s="22" t="s">
        <v>3552</v>
      </c>
      <c r="F197" s="24" t="s">
        <v>3554</v>
      </c>
      <c r="G197" s="24" t="s">
        <v>3555</v>
      </c>
      <c r="H197" s="26" t="s">
        <v>3556</v>
      </c>
      <c r="I197" s="22"/>
      <c r="J197" s="29"/>
      <c r="K197" s="18"/>
      <c r="L197" s="14" t="s">
        <v>643</v>
      </c>
      <c r="M197" s="16"/>
      <c r="N197" s="18"/>
      <c r="O197" s="16"/>
      <c r="P197" s="16"/>
      <c r="Q197" s="16"/>
      <c r="R197" s="14" t="s">
        <v>1942</v>
      </c>
      <c r="S197" s="19"/>
      <c r="T197" s="14"/>
    </row>
    <row r="198" spans="1:20" ht="12.75" hidden="1" customHeight="1">
      <c r="A198" s="12"/>
      <c r="B198" s="12"/>
      <c r="C198" s="12"/>
      <c r="D198" s="12">
        <v>170</v>
      </c>
      <c r="E198" s="22" t="s">
        <v>3567</v>
      </c>
      <c r="F198" s="24" t="s">
        <v>3570</v>
      </c>
      <c r="G198" s="24" t="s">
        <v>3572</v>
      </c>
      <c r="H198" s="26" t="s">
        <v>3574</v>
      </c>
      <c r="I198" s="22"/>
      <c r="J198" s="29"/>
      <c r="K198" s="18"/>
      <c r="L198" s="14" t="s">
        <v>3575</v>
      </c>
      <c r="M198" s="16"/>
      <c r="N198" s="18"/>
      <c r="O198" s="16"/>
      <c r="P198" s="16"/>
      <c r="Q198" s="14" t="s">
        <v>3576</v>
      </c>
      <c r="R198" s="14" t="s">
        <v>1029</v>
      </c>
      <c r="S198" s="19"/>
      <c r="T198" s="14"/>
    </row>
    <row r="199" spans="1:20" ht="12.75" hidden="1" customHeight="1">
      <c r="A199" s="12"/>
      <c r="B199" s="12"/>
      <c r="C199" s="12"/>
      <c r="D199" s="12">
        <v>168</v>
      </c>
      <c r="E199" s="22" t="s">
        <v>3584</v>
      </c>
      <c r="F199" s="24" t="s">
        <v>3587</v>
      </c>
      <c r="G199" s="24" t="s">
        <v>3590</v>
      </c>
      <c r="H199" s="26" t="s">
        <v>3591</v>
      </c>
      <c r="I199" s="22" t="s">
        <v>1664</v>
      </c>
      <c r="J199" s="29" t="s">
        <v>3594</v>
      </c>
      <c r="K199" s="18"/>
      <c r="L199" s="14" t="s">
        <v>1873</v>
      </c>
      <c r="M199" s="16"/>
      <c r="N199" s="19" t="s">
        <v>767</v>
      </c>
      <c r="O199" s="16"/>
      <c r="P199" s="16"/>
      <c r="Q199" s="14" t="s">
        <v>513</v>
      </c>
      <c r="R199" s="14" t="s">
        <v>3598</v>
      </c>
      <c r="S199" s="19"/>
      <c r="T199" s="14"/>
    </row>
    <row r="200" spans="1:20" ht="12.75" hidden="1" customHeight="1">
      <c r="A200" s="12"/>
      <c r="B200" s="12"/>
      <c r="C200" s="12"/>
      <c r="D200" s="12">
        <v>171</v>
      </c>
      <c r="E200" s="22" t="s">
        <v>3605</v>
      </c>
      <c r="F200" s="24" t="s">
        <v>3606</v>
      </c>
      <c r="G200" s="24" t="s">
        <v>3608</v>
      </c>
      <c r="H200" s="33" t="s">
        <v>3591</v>
      </c>
      <c r="I200" s="22" t="s">
        <v>1664</v>
      </c>
      <c r="J200" s="29" t="s">
        <v>3594</v>
      </c>
      <c r="K200" s="18"/>
      <c r="L200" s="14" t="s">
        <v>643</v>
      </c>
      <c r="M200" s="16"/>
      <c r="N200" s="18"/>
      <c r="O200" s="16"/>
      <c r="P200" s="16"/>
      <c r="Q200" s="14" t="s">
        <v>3613</v>
      </c>
      <c r="R200" s="14" t="s">
        <v>2104</v>
      </c>
      <c r="S200" s="19"/>
      <c r="T200" s="14"/>
    </row>
    <row r="201" spans="1:20" ht="12.75" hidden="1" customHeight="1">
      <c r="A201" s="12"/>
      <c r="B201" s="12"/>
      <c r="C201" s="12"/>
      <c r="D201" s="12">
        <v>246</v>
      </c>
      <c r="E201" s="22" t="s">
        <v>3621</v>
      </c>
      <c r="F201" s="24" t="s">
        <v>3622</v>
      </c>
      <c r="G201" s="24" t="s">
        <v>3623</v>
      </c>
      <c r="H201" s="26" t="s">
        <v>3625</v>
      </c>
      <c r="I201" s="22"/>
      <c r="J201" s="29"/>
      <c r="K201" s="18"/>
      <c r="L201" s="14" t="s">
        <v>96</v>
      </c>
      <c r="M201" s="16"/>
      <c r="N201" s="18"/>
      <c r="O201" s="16"/>
      <c r="P201" s="16"/>
      <c r="Q201" s="14" t="s">
        <v>243</v>
      </c>
      <c r="R201" s="14" t="s">
        <v>3630</v>
      </c>
      <c r="S201" s="19"/>
      <c r="T201" s="14"/>
    </row>
    <row r="202" spans="1:20" ht="12.75" hidden="1" customHeight="1">
      <c r="A202" s="12"/>
      <c r="B202" s="12"/>
      <c r="C202" s="12"/>
      <c r="D202" s="12">
        <v>280</v>
      </c>
      <c r="E202" s="22" t="s">
        <v>3636</v>
      </c>
      <c r="F202" s="24" t="s">
        <v>3640</v>
      </c>
      <c r="G202" s="24" t="s">
        <v>3644</v>
      </c>
      <c r="H202" s="26" t="s">
        <v>3646</v>
      </c>
      <c r="I202" s="22" t="s">
        <v>2715</v>
      </c>
      <c r="J202" s="29" t="s">
        <v>3648</v>
      </c>
      <c r="K202" s="18"/>
      <c r="L202" s="14" t="s">
        <v>1415</v>
      </c>
      <c r="M202" s="16"/>
      <c r="N202" s="18"/>
      <c r="O202" s="16"/>
      <c r="P202" s="16"/>
      <c r="Q202" s="14" t="s">
        <v>3653</v>
      </c>
      <c r="R202" s="14" t="s">
        <v>1942</v>
      </c>
      <c r="S202" s="19"/>
      <c r="T202" s="14"/>
    </row>
    <row r="203" spans="1:20" ht="12.75" hidden="1" customHeight="1">
      <c r="A203" s="12"/>
      <c r="B203" s="12"/>
      <c r="C203" s="12"/>
      <c r="D203" s="12">
        <v>345</v>
      </c>
      <c r="E203" s="43" t="s">
        <v>3664</v>
      </c>
      <c r="F203" s="44" t="s">
        <v>3666</v>
      </c>
      <c r="G203" s="44" t="s">
        <v>3668</v>
      </c>
      <c r="H203" s="45" t="s">
        <v>3671</v>
      </c>
      <c r="I203" s="22"/>
      <c r="J203" s="29"/>
      <c r="K203" s="18"/>
      <c r="L203" s="14" t="s">
        <v>3674</v>
      </c>
      <c r="M203" s="16"/>
      <c r="N203" s="19" t="s">
        <v>767</v>
      </c>
      <c r="O203" s="16"/>
      <c r="P203" s="16"/>
      <c r="Q203" s="16"/>
      <c r="R203" s="14" t="s">
        <v>382</v>
      </c>
      <c r="S203" s="19"/>
      <c r="T203" s="14"/>
    </row>
    <row r="204" spans="1:20" ht="12.75" hidden="1" customHeight="1">
      <c r="A204" s="12"/>
      <c r="B204" s="12"/>
      <c r="C204" s="12"/>
      <c r="D204" s="12">
        <v>287</v>
      </c>
      <c r="E204" s="22" t="s">
        <v>3683</v>
      </c>
      <c r="F204" s="24" t="s">
        <v>3685</v>
      </c>
      <c r="G204" s="24" t="s">
        <v>3686</v>
      </c>
      <c r="H204" s="26" t="s">
        <v>3691</v>
      </c>
      <c r="I204" s="22"/>
      <c r="J204" s="29"/>
      <c r="K204" s="18"/>
      <c r="L204" s="14" t="s">
        <v>339</v>
      </c>
      <c r="M204" s="16"/>
      <c r="N204" s="18"/>
      <c r="O204" s="16"/>
      <c r="P204" s="16"/>
      <c r="Q204" s="14" t="s">
        <v>2709</v>
      </c>
      <c r="R204" s="14" t="s">
        <v>3694</v>
      </c>
      <c r="S204" s="19"/>
      <c r="T204" s="14"/>
    </row>
    <row r="205" spans="1:20" ht="12.75" hidden="1" customHeight="1">
      <c r="A205" s="12"/>
      <c r="B205" s="12"/>
      <c r="C205" s="12"/>
      <c r="D205" s="12">
        <v>282</v>
      </c>
      <c r="E205" s="22" t="s">
        <v>3703</v>
      </c>
      <c r="F205" s="24" t="s">
        <v>3706</v>
      </c>
      <c r="G205" s="24" t="s">
        <v>3710</v>
      </c>
      <c r="H205" s="26" t="s">
        <v>3713</v>
      </c>
      <c r="I205" s="22"/>
      <c r="J205" s="29"/>
      <c r="K205" s="18"/>
      <c r="L205" s="14" t="s">
        <v>3715</v>
      </c>
      <c r="M205" s="16"/>
      <c r="N205" s="19" t="s">
        <v>767</v>
      </c>
      <c r="O205" s="16"/>
      <c r="P205" s="16"/>
      <c r="Q205" s="14" t="s">
        <v>3717</v>
      </c>
      <c r="R205" s="14" t="s">
        <v>3719</v>
      </c>
      <c r="S205" s="19"/>
      <c r="T205" s="14"/>
    </row>
    <row r="206" spans="1:20" ht="12.75" hidden="1" customHeight="1">
      <c r="A206" s="12"/>
      <c r="B206" s="12"/>
      <c r="C206" s="12"/>
      <c r="D206" s="12">
        <v>317</v>
      </c>
      <c r="E206" s="22" t="s">
        <v>3731</v>
      </c>
      <c r="F206" s="24" t="s">
        <v>3733</v>
      </c>
      <c r="G206" s="24" t="s">
        <v>3735</v>
      </c>
      <c r="H206" s="26" t="s">
        <v>3740</v>
      </c>
      <c r="I206" s="22"/>
      <c r="J206" s="29"/>
      <c r="K206" s="18"/>
      <c r="L206" s="14" t="s">
        <v>250</v>
      </c>
      <c r="M206" s="16"/>
      <c r="N206" s="18"/>
      <c r="O206" s="16"/>
      <c r="P206" s="16"/>
      <c r="Q206" s="14" t="s">
        <v>3759</v>
      </c>
      <c r="R206" s="14" t="s">
        <v>2710</v>
      </c>
      <c r="S206" s="19"/>
      <c r="T206" s="14"/>
    </row>
    <row r="207" spans="1:20" ht="12.75" hidden="1" customHeight="1">
      <c r="A207" s="12"/>
      <c r="B207" s="12"/>
      <c r="C207" s="12"/>
      <c r="D207" s="12">
        <v>252</v>
      </c>
      <c r="E207" s="22" t="s">
        <v>3768</v>
      </c>
      <c r="F207" s="24" t="s">
        <v>3772</v>
      </c>
      <c r="G207" s="24" t="s">
        <v>3775</v>
      </c>
      <c r="H207" s="26" t="s">
        <v>3777</v>
      </c>
      <c r="I207" s="22"/>
      <c r="J207" s="29"/>
      <c r="K207" s="18"/>
      <c r="L207" s="14" t="s">
        <v>3779</v>
      </c>
      <c r="M207" s="16"/>
      <c r="N207" s="19" t="s">
        <v>3781</v>
      </c>
      <c r="O207" s="16"/>
      <c r="P207" s="16"/>
      <c r="Q207" s="14" t="s">
        <v>3784</v>
      </c>
      <c r="R207" s="14" t="s">
        <v>1029</v>
      </c>
      <c r="S207" s="19"/>
      <c r="T207" s="14"/>
    </row>
    <row r="208" spans="1:20" ht="12.75" hidden="1" customHeight="1">
      <c r="A208" s="12"/>
      <c r="B208" s="12"/>
      <c r="C208" s="12"/>
      <c r="D208" s="12">
        <v>261</v>
      </c>
      <c r="E208" s="22" t="s">
        <v>3792</v>
      </c>
      <c r="F208" s="24" t="s">
        <v>3794</v>
      </c>
      <c r="G208" s="24" t="s">
        <v>3796</v>
      </c>
      <c r="H208" s="26" t="s">
        <v>3799</v>
      </c>
      <c r="I208" s="22"/>
      <c r="J208" s="29"/>
      <c r="K208" s="18"/>
      <c r="L208" s="14" t="s">
        <v>96</v>
      </c>
      <c r="M208" s="16"/>
      <c r="N208" s="19" t="s">
        <v>2595</v>
      </c>
      <c r="O208" s="16"/>
      <c r="P208" s="16"/>
      <c r="Q208" s="14" t="s">
        <v>1011</v>
      </c>
      <c r="R208" s="14" t="s">
        <v>3803</v>
      </c>
      <c r="S208" s="19"/>
      <c r="T208" s="14"/>
    </row>
    <row r="209" spans="1:20" ht="12.75" hidden="1" customHeight="1">
      <c r="A209" s="12"/>
      <c r="B209" s="12"/>
      <c r="C209" s="12"/>
      <c r="D209" s="12">
        <v>202</v>
      </c>
      <c r="E209" s="22" t="s">
        <v>3810</v>
      </c>
      <c r="F209" s="24" t="s">
        <v>3812</v>
      </c>
      <c r="G209" s="24" t="s">
        <v>3817</v>
      </c>
      <c r="H209" s="26" t="s">
        <v>3820</v>
      </c>
      <c r="I209" s="22"/>
      <c r="J209" s="29"/>
      <c r="K209" s="18"/>
      <c r="L209" s="14" t="s">
        <v>96</v>
      </c>
      <c r="M209" s="16"/>
      <c r="N209" s="19"/>
      <c r="O209" s="16"/>
      <c r="P209" s="16"/>
      <c r="Q209" s="14" t="s">
        <v>392</v>
      </c>
      <c r="R209" s="14" t="s">
        <v>3822</v>
      </c>
      <c r="S209" s="19"/>
      <c r="T209" s="14"/>
    </row>
    <row r="210" spans="1:20" ht="12.75" hidden="1" customHeight="1">
      <c r="A210" s="12"/>
      <c r="B210" s="12"/>
      <c r="C210" s="12"/>
      <c r="D210" s="12">
        <v>203</v>
      </c>
      <c r="E210" s="22" t="s">
        <v>3831</v>
      </c>
      <c r="F210" s="24" t="s">
        <v>3835</v>
      </c>
      <c r="G210" s="24" t="s">
        <v>3837</v>
      </c>
      <c r="H210" s="26" t="s">
        <v>3839</v>
      </c>
      <c r="I210" s="22"/>
      <c r="J210" s="29"/>
      <c r="K210" s="18"/>
      <c r="L210" s="14" t="s">
        <v>172</v>
      </c>
      <c r="M210" s="16"/>
      <c r="N210" s="19" t="s">
        <v>2929</v>
      </c>
      <c r="O210" s="16"/>
      <c r="P210" s="16"/>
      <c r="Q210" s="14" t="s">
        <v>3845</v>
      </c>
      <c r="R210" s="14" t="s">
        <v>1256</v>
      </c>
      <c r="S210" s="19"/>
      <c r="T210" s="14"/>
    </row>
    <row r="211" spans="1:20" ht="12.75" hidden="1" customHeight="1">
      <c r="A211" s="12"/>
      <c r="B211" s="12"/>
      <c r="C211" s="12"/>
      <c r="D211" s="12">
        <v>208</v>
      </c>
      <c r="E211" s="22" t="s">
        <v>3853</v>
      </c>
      <c r="F211" s="24" t="s">
        <v>3854</v>
      </c>
      <c r="G211" s="24" t="s">
        <v>2700</v>
      </c>
      <c r="H211" s="26" t="s">
        <v>3858</v>
      </c>
      <c r="I211" s="22"/>
      <c r="J211" s="29"/>
      <c r="K211" s="18"/>
      <c r="L211" s="14" t="s">
        <v>495</v>
      </c>
      <c r="M211" s="16"/>
      <c r="N211" s="18"/>
      <c r="O211" s="16"/>
      <c r="P211" s="16"/>
      <c r="Q211" s="14" t="s">
        <v>2125</v>
      </c>
      <c r="R211" s="14" t="s">
        <v>382</v>
      </c>
      <c r="S211" s="19"/>
      <c r="T211" s="14"/>
    </row>
    <row r="212" spans="1:20" ht="12.75" hidden="1" customHeight="1">
      <c r="A212" s="12"/>
      <c r="B212" s="12"/>
      <c r="C212" s="12"/>
      <c r="D212" s="12">
        <v>289</v>
      </c>
      <c r="E212" s="22" t="s">
        <v>3870</v>
      </c>
      <c r="F212" s="24" t="s">
        <v>3872</v>
      </c>
      <c r="G212" s="24" t="s">
        <v>3877</v>
      </c>
      <c r="H212" s="26" t="s">
        <v>3879</v>
      </c>
      <c r="I212" s="22"/>
      <c r="J212" s="29"/>
      <c r="K212" s="18"/>
      <c r="L212" s="14" t="s">
        <v>3881</v>
      </c>
      <c r="M212" s="16"/>
      <c r="N212" s="18"/>
      <c r="O212" s="16"/>
      <c r="P212" s="16"/>
      <c r="Q212" s="14" t="s">
        <v>204</v>
      </c>
      <c r="R212" s="14" t="s">
        <v>3886</v>
      </c>
      <c r="S212" s="19"/>
      <c r="T212" s="14"/>
    </row>
    <row r="213" spans="1:20" ht="12.75" hidden="1" customHeight="1">
      <c r="A213" s="12"/>
      <c r="B213" s="12"/>
      <c r="C213" s="12"/>
      <c r="D213" s="12">
        <v>191</v>
      </c>
      <c r="E213" s="22" t="s">
        <v>3895</v>
      </c>
      <c r="F213" s="24" t="s">
        <v>3897</v>
      </c>
      <c r="G213" s="24" t="s">
        <v>3899</v>
      </c>
      <c r="H213" s="26" t="s">
        <v>3900</v>
      </c>
      <c r="I213" s="22"/>
      <c r="J213" s="29"/>
      <c r="K213" s="18"/>
      <c r="L213" s="14" t="s">
        <v>799</v>
      </c>
      <c r="M213" s="16"/>
      <c r="N213" s="18"/>
      <c r="O213" s="16"/>
      <c r="P213" s="16"/>
      <c r="Q213" s="14" t="s">
        <v>182</v>
      </c>
      <c r="R213" s="14" t="s">
        <v>3905</v>
      </c>
      <c r="S213" s="19"/>
      <c r="T213" s="14"/>
    </row>
    <row r="214" spans="1:20" ht="12.75" hidden="1" customHeight="1">
      <c r="A214" s="12"/>
      <c r="B214" s="12" t="s">
        <v>36</v>
      </c>
      <c r="C214" s="12" t="s">
        <v>36</v>
      </c>
      <c r="D214" s="12">
        <v>297</v>
      </c>
      <c r="E214" s="22" t="s">
        <v>3914</v>
      </c>
      <c r="F214" s="24" t="s">
        <v>3915</v>
      </c>
      <c r="G214" s="24" t="s">
        <v>3917</v>
      </c>
      <c r="H214" s="26" t="s">
        <v>3921</v>
      </c>
      <c r="I214" s="22"/>
      <c r="J214" s="29"/>
      <c r="K214" s="18"/>
      <c r="L214" s="14" t="s">
        <v>3436</v>
      </c>
      <c r="M214" s="16"/>
      <c r="N214" s="18"/>
      <c r="O214" s="16"/>
      <c r="P214" s="16"/>
      <c r="Q214" s="16"/>
      <c r="R214" s="14" t="s">
        <v>382</v>
      </c>
      <c r="S214" s="19"/>
      <c r="T214" s="14"/>
    </row>
    <row r="215" spans="1:20" ht="12.75" hidden="1" customHeight="1">
      <c r="A215" s="12"/>
      <c r="B215" s="12"/>
      <c r="C215" s="12"/>
      <c r="D215" s="12">
        <v>3</v>
      </c>
      <c r="E215" s="36" t="s">
        <v>3930</v>
      </c>
      <c r="F215" s="14" t="s">
        <v>3931</v>
      </c>
      <c r="G215" s="14" t="s">
        <v>3933</v>
      </c>
      <c r="H215" s="15"/>
      <c r="I215" s="14"/>
      <c r="J215" s="37"/>
      <c r="K215" s="19"/>
      <c r="L215" s="14" t="s">
        <v>3935</v>
      </c>
      <c r="M215" s="14" t="s">
        <v>3937</v>
      </c>
      <c r="N215" s="19" t="s">
        <v>1121</v>
      </c>
      <c r="O215" s="16"/>
      <c r="P215" s="16"/>
      <c r="Q215" s="38"/>
      <c r="R215" s="14" t="s">
        <v>3940</v>
      </c>
      <c r="S215" s="19"/>
      <c r="T215" s="14"/>
    </row>
    <row r="216" spans="1:20" ht="12.75" customHeight="1">
      <c r="A216" s="12"/>
      <c r="B216" s="12"/>
      <c r="C216" s="12"/>
      <c r="D216" s="12">
        <v>5</v>
      </c>
      <c r="E216" s="36" t="s">
        <v>3944</v>
      </c>
      <c r="F216" s="14" t="s">
        <v>3946</v>
      </c>
      <c r="G216" s="14" t="s">
        <v>3948</v>
      </c>
      <c r="H216" s="49"/>
      <c r="I216" s="14"/>
      <c r="J216" s="37"/>
      <c r="K216" s="18"/>
      <c r="L216" s="14" t="s">
        <v>388</v>
      </c>
      <c r="M216" s="16"/>
      <c r="N216" s="19" t="s">
        <v>989</v>
      </c>
      <c r="O216" s="14"/>
      <c r="P216" s="14" t="s">
        <v>3956</v>
      </c>
      <c r="Q216" s="38" t="s">
        <v>3958</v>
      </c>
      <c r="R216" s="14" t="s">
        <v>3962</v>
      </c>
      <c r="S216" s="19"/>
      <c r="T216" s="14"/>
    </row>
    <row r="217" spans="1:20" ht="12.75" hidden="1" customHeight="1">
      <c r="A217" s="12"/>
      <c r="B217" s="12"/>
      <c r="C217" s="12"/>
      <c r="D217" s="12">
        <v>8</v>
      </c>
      <c r="E217" s="36" t="s">
        <v>3968</v>
      </c>
      <c r="F217" s="14" t="s">
        <v>3970</v>
      </c>
      <c r="G217" s="14" t="s">
        <v>3973</v>
      </c>
      <c r="H217" s="49"/>
      <c r="I217" s="14"/>
      <c r="J217" s="37"/>
      <c r="K217" s="18"/>
      <c r="L217" s="14" t="s">
        <v>45</v>
      </c>
      <c r="M217" s="14" t="s">
        <v>3974</v>
      </c>
      <c r="N217" s="19" t="s">
        <v>767</v>
      </c>
      <c r="O217" s="16"/>
      <c r="P217" s="16"/>
      <c r="Q217" s="38" t="s">
        <v>211</v>
      </c>
      <c r="R217" s="14" t="s">
        <v>3975</v>
      </c>
      <c r="S217" s="19"/>
      <c r="T217" s="14"/>
    </row>
    <row r="218" spans="1:20" ht="12.75" hidden="1" customHeight="1">
      <c r="A218" s="12"/>
      <c r="B218" s="12" t="s">
        <v>36</v>
      </c>
      <c r="C218" s="12" t="s">
        <v>36</v>
      </c>
      <c r="D218" s="12">
        <v>9</v>
      </c>
      <c r="E218" s="36" t="s">
        <v>3981</v>
      </c>
      <c r="F218" s="14" t="s">
        <v>3983</v>
      </c>
      <c r="G218" s="14" t="s">
        <v>3985</v>
      </c>
      <c r="H218" s="49"/>
      <c r="I218" s="14"/>
      <c r="J218" s="37"/>
      <c r="K218" s="18"/>
      <c r="L218" s="14" t="s">
        <v>53</v>
      </c>
      <c r="M218" s="16"/>
      <c r="N218" s="18"/>
      <c r="O218" s="16"/>
      <c r="P218" s="16"/>
      <c r="Q218" s="38" t="s">
        <v>211</v>
      </c>
      <c r="R218" s="14" t="s">
        <v>2727</v>
      </c>
      <c r="S218" s="19"/>
      <c r="T218" s="14"/>
    </row>
    <row r="219" spans="1:20" ht="12.75" hidden="1" customHeight="1">
      <c r="A219" s="12"/>
      <c r="B219" s="12"/>
      <c r="C219" s="12"/>
      <c r="D219" s="12">
        <v>10</v>
      </c>
      <c r="E219" s="36" t="s">
        <v>3994</v>
      </c>
      <c r="F219" s="14" t="s">
        <v>3995</v>
      </c>
      <c r="G219" s="14" t="s">
        <v>3998</v>
      </c>
      <c r="H219" s="55"/>
      <c r="I219" s="16"/>
      <c r="J219" s="17"/>
      <c r="K219" s="19"/>
      <c r="L219" s="14" t="s">
        <v>53</v>
      </c>
      <c r="M219" s="14"/>
      <c r="N219" s="19" t="s">
        <v>989</v>
      </c>
      <c r="O219" s="16"/>
      <c r="P219" s="16"/>
      <c r="Q219" s="38" t="s">
        <v>241</v>
      </c>
      <c r="R219" s="14" t="s">
        <v>770</v>
      </c>
      <c r="S219" s="19"/>
      <c r="T219" s="14"/>
    </row>
    <row r="220" spans="1:20" ht="12.75" hidden="1" customHeight="1">
      <c r="A220" s="12"/>
      <c r="B220" s="12"/>
      <c r="C220" s="12"/>
      <c r="D220" s="12">
        <v>11</v>
      </c>
      <c r="E220" s="36" t="s">
        <v>4006</v>
      </c>
      <c r="F220" s="14" t="s">
        <v>4010</v>
      </c>
      <c r="G220" s="14" t="s">
        <v>4013</v>
      </c>
      <c r="H220" s="49"/>
      <c r="I220" s="14"/>
      <c r="J220" s="37"/>
      <c r="K220" s="18"/>
      <c r="L220" s="14" t="s">
        <v>4016</v>
      </c>
      <c r="M220" s="14" t="s">
        <v>4017</v>
      </c>
      <c r="N220" s="19" t="s">
        <v>4018</v>
      </c>
      <c r="O220" s="16"/>
      <c r="P220" s="16"/>
      <c r="Q220" s="20"/>
      <c r="R220" s="14" t="s">
        <v>4020</v>
      </c>
      <c r="S220" s="19"/>
      <c r="T220" s="14"/>
    </row>
    <row r="221" spans="1:20" ht="12.75" hidden="1" customHeight="1">
      <c r="A221" s="12"/>
      <c r="B221" s="12" t="s">
        <v>36</v>
      </c>
      <c r="C221" s="12" t="s">
        <v>36</v>
      </c>
      <c r="D221" s="12">
        <v>12</v>
      </c>
      <c r="E221" s="36" t="s">
        <v>4028</v>
      </c>
      <c r="F221" s="14" t="s">
        <v>4031</v>
      </c>
      <c r="G221" s="14" t="s">
        <v>4032</v>
      </c>
      <c r="H221" s="55"/>
      <c r="I221" s="16"/>
      <c r="J221" s="17"/>
      <c r="K221" s="18"/>
      <c r="L221" s="16"/>
      <c r="M221" s="14" t="s">
        <v>4034</v>
      </c>
      <c r="N221" s="19" t="s">
        <v>989</v>
      </c>
      <c r="O221" s="16"/>
      <c r="P221" s="16"/>
      <c r="Q221" s="20"/>
      <c r="R221" s="14" t="s">
        <v>4036</v>
      </c>
      <c r="S221" s="19"/>
      <c r="T221" s="14"/>
    </row>
    <row r="222" spans="1:20" ht="12.75" customHeight="1">
      <c r="A222" s="12"/>
      <c r="B222" s="12"/>
      <c r="C222" s="12"/>
      <c r="D222" s="12">
        <v>13</v>
      </c>
      <c r="E222" s="36" t="s">
        <v>4042</v>
      </c>
      <c r="F222" s="14" t="s">
        <v>4044</v>
      </c>
      <c r="G222" s="14" t="s">
        <v>4048</v>
      </c>
      <c r="H222" s="49"/>
      <c r="I222" s="14"/>
      <c r="J222" s="37"/>
      <c r="K222" s="18"/>
      <c r="L222" s="14" t="s">
        <v>827</v>
      </c>
      <c r="M222" s="14" t="s">
        <v>4051</v>
      </c>
      <c r="N222" s="19" t="s">
        <v>989</v>
      </c>
      <c r="O222" s="14"/>
      <c r="P222" s="14" t="s">
        <v>4053</v>
      </c>
      <c r="Q222" s="20"/>
      <c r="R222" s="14" t="s">
        <v>4055</v>
      </c>
      <c r="S222" s="19"/>
      <c r="T222" s="14"/>
    </row>
    <row r="223" spans="1:20" ht="12.75" hidden="1" customHeight="1">
      <c r="A223" s="12"/>
      <c r="B223" s="12"/>
      <c r="C223" s="12"/>
      <c r="D223" s="12">
        <v>18</v>
      </c>
      <c r="E223" s="16" t="s">
        <v>4063</v>
      </c>
      <c r="F223" s="14" t="s">
        <v>4065</v>
      </c>
      <c r="G223" s="14" t="s">
        <v>4067</v>
      </c>
      <c r="H223" s="49"/>
      <c r="I223" s="14"/>
      <c r="J223" s="37"/>
      <c r="K223" s="18"/>
      <c r="L223" s="14" t="s">
        <v>4068</v>
      </c>
      <c r="M223" s="14" t="s">
        <v>4070</v>
      </c>
      <c r="N223" s="19" t="s">
        <v>4071</v>
      </c>
      <c r="O223" s="16"/>
      <c r="P223" s="16"/>
      <c r="Q223" s="20"/>
      <c r="R223" s="14" t="s">
        <v>4072</v>
      </c>
      <c r="S223" s="19"/>
      <c r="T223" s="14"/>
    </row>
    <row r="224" spans="1:20" ht="12.75" customHeight="1">
      <c r="A224" s="12"/>
      <c r="B224" s="12"/>
      <c r="C224" s="12"/>
      <c r="D224" s="12">
        <v>19</v>
      </c>
      <c r="E224" s="16" t="s">
        <v>4079</v>
      </c>
      <c r="F224" s="14" t="s">
        <v>4082</v>
      </c>
      <c r="G224" s="14" t="s">
        <v>4083</v>
      </c>
      <c r="H224" s="49"/>
      <c r="I224" s="14"/>
      <c r="J224" s="37"/>
      <c r="K224" s="18"/>
      <c r="L224" s="14" t="s">
        <v>96</v>
      </c>
      <c r="M224" s="14" t="s">
        <v>4085</v>
      </c>
      <c r="N224" s="19" t="s">
        <v>989</v>
      </c>
      <c r="O224" s="14"/>
      <c r="P224" s="14" t="s">
        <v>4087</v>
      </c>
      <c r="Q224" s="20"/>
      <c r="R224" s="14" t="s">
        <v>4072</v>
      </c>
      <c r="S224" s="19"/>
      <c r="T224" s="14"/>
    </row>
    <row r="225" spans="1:20" ht="12.75" customHeight="1">
      <c r="A225" s="12"/>
      <c r="B225" s="12"/>
      <c r="C225" s="12"/>
      <c r="D225" s="12">
        <v>20</v>
      </c>
      <c r="E225" s="16" t="s">
        <v>4094</v>
      </c>
      <c r="F225" s="14" t="s">
        <v>4097</v>
      </c>
      <c r="G225" s="14" t="s">
        <v>4102</v>
      </c>
      <c r="H225" s="49"/>
      <c r="I225" s="14"/>
      <c r="J225" s="37"/>
      <c r="K225" s="18"/>
      <c r="L225" s="14" t="s">
        <v>96</v>
      </c>
      <c r="M225" s="14" t="s">
        <v>4103</v>
      </c>
      <c r="N225" s="19" t="s">
        <v>989</v>
      </c>
      <c r="O225" s="14"/>
      <c r="P225" s="14" t="s">
        <v>4106</v>
      </c>
      <c r="Q225" s="20"/>
      <c r="R225" s="14" t="s">
        <v>4109</v>
      </c>
      <c r="S225" s="19"/>
      <c r="T225" s="14"/>
    </row>
    <row r="226" spans="1:20" ht="12.75" hidden="1" customHeight="1">
      <c r="A226" s="12"/>
      <c r="B226" s="12"/>
      <c r="C226" s="12"/>
      <c r="D226" s="12">
        <v>21</v>
      </c>
      <c r="E226" s="16" t="s">
        <v>4119</v>
      </c>
      <c r="F226" s="14" t="s">
        <v>4123</v>
      </c>
      <c r="G226" s="14" t="s">
        <v>4125</v>
      </c>
      <c r="H226" s="49"/>
      <c r="I226" s="14"/>
      <c r="J226" s="37"/>
      <c r="K226" s="18"/>
      <c r="L226" s="14" t="s">
        <v>96</v>
      </c>
      <c r="M226" s="14" t="s">
        <v>4128</v>
      </c>
      <c r="N226" s="19" t="s">
        <v>4130</v>
      </c>
      <c r="O226" s="16"/>
      <c r="P226" s="16"/>
      <c r="Q226" s="20"/>
      <c r="R226" s="14" t="s">
        <v>4133</v>
      </c>
      <c r="S226" s="19"/>
      <c r="T226" s="14"/>
    </row>
    <row r="227" spans="1:20" ht="12.75" hidden="1" customHeight="1">
      <c r="A227" s="12"/>
      <c r="B227" s="12"/>
      <c r="C227" s="12"/>
      <c r="D227" s="12">
        <v>22</v>
      </c>
      <c r="E227" s="16" t="s">
        <v>2692</v>
      </c>
      <c r="F227" s="14" t="s">
        <v>2693</v>
      </c>
      <c r="G227" s="14" t="s">
        <v>2694</v>
      </c>
      <c r="H227" s="49"/>
      <c r="I227" s="14"/>
      <c r="J227" s="37"/>
      <c r="K227" s="18"/>
      <c r="L227" s="14" t="s">
        <v>2633</v>
      </c>
      <c r="M227" s="14" t="s">
        <v>4144</v>
      </c>
      <c r="N227" s="18"/>
      <c r="O227" s="16"/>
      <c r="P227" s="16"/>
      <c r="Q227" s="38"/>
      <c r="R227" s="14" t="s">
        <v>2697</v>
      </c>
      <c r="S227" s="19"/>
      <c r="T227" s="14"/>
    </row>
    <row r="228" spans="1:20" ht="12.75" hidden="1" customHeight="1">
      <c r="A228" s="12"/>
      <c r="B228" s="12"/>
      <c r="C228" s="12"/>
      <c r="D228" s="12">
        <v>23</v>
      </c>
      <c r="E228" s="16" t="s">
        <v>4152</v>
      </c>
      <c r="F228" s="14" t="s">
        <v>4153</v>
      </c>
      <c r="G228" s="14" t="s">
        <v>4160</v>
      </c>
      <c r="H228" s="49"/>
      <c r="I228" s="14"/>
      <c r="J228" s="37"/>
      <c r="K228" s="18"/>
      <c r="L228" s="14" t="s">
        <v>96</v>
      </c>
      <c r="M228" s="14" t="s">
        <v>4128</v>
      </c>
      <c r="N228" s="19" t="s">
        <v>4167</v>
      </c>
      <c r="O228" s="16"/>
      <c r="P228" s="16"/>
      <c r="Q228" s="20"/>
      <c r="R228" s="14" t="s">
        <v>4169</v>
      </c>
      <c r="S228" s="19"/>
      <c r="T228" s="14"/>
    </row>
    <row r="229" spans="1:20" ht="12.75" hidden="1" customHeight="1">
      <c r="A229" s="12"/>
      <c r="B229" s="12"/>
      <c r="C229" s="12"/>
      <c r="D229" s="12">
        <v>24</v>
      </c>
      <c r="E229" s="16" t="s">
        <v>4176</v>
      </c>
      <c r="F229" s="14" t="s">
        <v>4178</v>
      </c>
      <c r="G229" s="14" t="s">
        <v>4182</v>
      </c>
      <c r="H229" s="49"/>
      <c r="I229" s="14"/>
      <c r="J229" s="37"/>
      <c r="K229" s="18"/>
      <c r="L229" s="14" t="s">
        <v>96</v>
      </c>
      <c r="M229" s="14" t="s">
        <v>4128</v>
      </c>
      <c r="N229" s="19" t="s">
        <v>3462</v>
      </c>
      <c r="O229" s="16"/>
      <c r="P229" s="16"/>
      <c r="Q229" s="20"/>
      <c r="R229" s="14" t="s">
        <v>2697</v>
      </c>
      <c r="S229" s="19"/>
      <c r="T229" s="14"/>
    </row>
    <row r="230" spans="1:20" ht="12.75" hidden="1" customHeight="1">
      <c r="A230" s="12"/>
      <c r="B230" s="12"/>
      <c r="C230" s="12"/>
      <c r="D230" s="12">
        <v>25</v>
      </c>
      <c r="E230" s="16" t="s">
        <v>4192</v>
      </c>
      <c r="F230" s="14" t="s">
        <v>4193</v>
      </c>
      <c r="G230" s="14" t="s">
        <v>4198</v>
      </c>
      <c r="H230" s="49"/>
      <c r="I230" s="14"/>
      <c r="J230" s="37"/>
      <c r="K230" s="18"/>
      <c r="L230" s="14" t="s">
        <v>96</v>
      </c>
      <c r="M230" s="14" t="s">
        <v>4200</v>
      </c>
      <c r="N230" s="19" t="s">
        <v>767</v>
      </c>
      <c r="O230" s="16"/>
      <c r="P230" s="16"/>
      <c r="Q230" s="38" t="s">
        <v>4202</v>
      </c>
      <c r="R230" s="14" t="s">
        <v>4203</v>
      </c>
      <c r="S230" s="19"/>
      <c r="T230" s="14"/>
    </row>
    <row r="231" spans="1:20" ht="12.75" hidden="1" customHeight="1">
      <c r="A231" s="12"/>
      <c r="B231" s="12"/>
      <c r="C231" s="12"/>
      <c r="D231" s="12">
        <v>26</v>
      </c>
      <c r="E231" s="16" t="s">
        <v>4211</v>
      </c>
      <c r="F231" s="14" t="s">
        <v>4215</v>
      </c>
      <c r="G231" s="14" t="s">
        <v>4217</v>
      </c>
      <c r="H231" s="55"/>
      <c r="I231" s="16"/>
      <c r="J231" s="17"/>
      <c r="K231" s="19"/>
      <c r="L231" s="14" t="s">
        <v>339</v>
      </c>
      <c r="M231" s="14"/>
      <c r="N231" s="18"/>
      <c r="O231" s="16"/>
      <c r="P231" s="16"/>
      <c r="Q231" s="38" t="s">
        <v>4221</v>
      </c>
      <c r="R231" s="84" t="s">
        <v>1202</v>
      </c>
      <c r="S231" s="85"/>
      <c r="T231" s="86"/>
    </row>
    <row r="232" spans="1:20" ht="12.75" hidden="1" customHeight="1">
      <c r="A232" s="12"/>
      <c r="B232" s="12"/>
      <c r="C232" s="12"/>
      <c r="D232" s="12">
        <v>27</v>
      </c>
      <c r="E232" s="16" t="s">
        <v>4291</v>
      </c>
      <c r="F232" s="14" t="s">
        <v>4294</v>
      </c>
      <c r="G232" s="14" t="s">
        <v>4298</v>
      </c>
      <c r="H232" s="49"/>
      <c r="I232" s="14"/>
      <c r="J232" s="37"/>
      <c r="K232" s="18"/>
      <c r="L232" s="14" t="s">
        <v>4068</v>
      </c>
      <c r="M232" s="14" t="s">
        <v>154</v>
      </c>
      <c r="N232" s="18"/>
      <c r="O232" s="16"/>
      <c r="P232" s="16"/>
      <c r="Q232" s="38"/>
      <c r="R232" s="44" t="s">
        <v>4302</v>
      </c>
      <c r="S232" s="19"/>
      <c r="T232" s="14"/>
    </row>
    <row r="233" spans="1:20" ht="12.75" hidden="1" customHeight="1">
      <c r="A233" s="12"/>
      <c r="B233" s="12"/>
      <c r="C233" s="12"/>
      <c r="D233" s="12">
        <v>28</v>
      </c>
      <c r="E233" s="16" t="s">
        <v>4310</v>
      </c>
      <c r="F233" s="14" t="s">
        <v>4313</v>
      </c>
      <c r="G233" s="14" t="s">
        <v>4315</v>
      </c>
      <c r="H233" s="49"/>
      <c r="I233" s="14"/>
      <c r="J233" s="37"/>
      <c r="K233" s="18"/>
      <c r="L233" s="14" t="s">
        <v>471</v>
      </c>
      <c r="M233" s="14" t="s">
        <v>3375</v>
      </c>
      <c r="N233" s="19" t="s">
        <v>767</v>
      </c>
      <c r="O233" s="16"/>
      <c r="P233" s="16"/>
      <c r="Q233" s="38" t="s">
        <v>211</v>
      </c>
      <c r="R233" s="87" t="s">
        <v>1202</v>
      </c>
      <c r="S233" s="88"/>
      <c r="T233" s="89"/>
    </row>
    <row r="234" spans="1:20" ht="12.75" hidden="1" customHeight="1">
      <c r="A234" s="12"/>
      <c r="B234" s="12"/>
      <c r="C234" s="12"/>
      <c r="D234" s="12">
        <v>29</v>
      </c>
      <c r="E234" s="16" t="s">
        <v>4366</v>
      </c>
      <c r="F234" s="14" t="s">
        <v>4370</v>
      </c>
      <c r="G234" s="14" t="s">
        <v>4372</v>
      </c>
      <c r="H234" s="49"/>
      <c r="I234" s="14"/>
      <c r="J234" s="37"/>
      <c r="K234" s="18"/>
      <c r="L234" s="14" t="s">
        <v>4374</v>
      </c>
      <c r="M234" s="16"/>
      <c r="N234" s="18"/>
      <c r="O234" s="16"/>
      <c r="P234" s="16"/>
      <c r="Q234" s="38" t="s">
        <v>211</v>
      </c>
      <c r="R234" s="87" t="s">
        <v>1202</v>
      </c>
      <c r="S234" s="88"/>
      <c r="T234" s="89"/>
    </row>
    <row r="235" spans="1:20" ht="12.75" hidden="1" customHeight="1">
      <c r="A235" s="12"/>
      <c r="B235" s="12"/>
      <c r="C235" s="12"/>
      <c r="D235" s="12">
        <v>30</v>
      </c>
      <c r="E235" s="16" t="s">
        <v>4383</v>
      </c>
      <c r="F235" s="14" t="s">
        <v>4385</v>
      </c>
      <c r="G235" s="14" t="s">
        <v>4387</v>
      </c>
      <c r="H235" s="49"/>
      <c r="I235" s="14"/>
      <c r="J235" s="37"/>
      <c r="K235" s="18"/>
      <c r="L235" s="14" t="s">
        <v>53</v>
      </c>
      <c r="M235" s="16"/>
      <c r="N235" s="18"/>
      <c r="O235" s="14" t="s">
        <v>1200</v>
      </c>
      <c r="P235" s="16"/>
      <c r="Q235" s="38" t="s">
        <v>4390</v>
      </c>
      <c r="R235" s="87" t="s">
        <v>1202</v>
      </c>
      <c r="S235" s="88"/>
      <c r="T235" s="89"/>
    </row>
    <row r="236" spans="1:20" ht="12.75" hidden="1" customHeight="1">
      <c r="A236" s="12"/>
      <c r="B236" s="12"/>
      <c r="C236" s="12"/>
      <c r="D236" s="12">
        <v>31</v>
      </c>
      <c r="E236" s="16" t="s">
        <v>4398</v>
      </c>
      <c r="F236" s="14" t="s">
        <v>4401</v>
      </c>
      <c r="G236" s="14" t="s">
        <v>4406</v>
      </c>
      <c r="H236" s="49"/>
      <c r="I236" s="14"/>
      <c r="J236" s="37"/>
      <c r="K236" s="18"/>
      <c r="L236" s="14" t="s">
        <v>53</v>
      </c>
      <c r="M236" s="16"/>
      <c r="N236" s="18"/>
      <c r="O236" s="90" t="s">
        <v>4408</v>
      </c>
      <c r="P236" s="16"/>
      <c r="Q236" s="38" t="s">
        <v>211</v>
      </c>
      <c r="R236" s="87" t="s">
        <v>1202</v>
      </c>
      <c r="S236" s="88"/>
      <c r="T236" s="89"/>
    </row>
    <row r="237" spans="1:20" ht="12.75" hidden="1" customHeight="1">
      <c r="A237" s="12"/>
      <c r="B237" s="12"/>
      <c r="C237" s="12"/>
      <c r="D237" s="12">
        <v>32</v>
      </c>
      <c r="E237" s="16" t="s">
        <v>4431</v>
      </c>
      <c r="F237" s="14" t="s">
        <v>4433</v>
      </c>
      <c r="G237" s="14" t="s">
        <v>4436</v>
      </c>
      <c r="H237" s="49"/>
      <c r="I237" s="14"/>
      <c r="J237" s="37"/>
      <c r="K237" s="18"/>
      <c r="L237" s="14" t="s">
        <v>96</v>
      </c>
      <c r="M237" s="14" t="s">
        <v>4441</v>
      </c>
      <c r="N237" s="19" t="s">
        <v>989</v>
      </c>
      <c r="O237" s="16"/>
      <c r="P237" s="16"/>
      <c r="Q237" s="38" t="s">
        <v>4444</v>
      </c>
      <c r="R237" s="87" t="s">
        <v>4446</v>
      </c>
      <c r="S237" s="88"/>
      <c r="T237" s="89"/>
    </row>
    <row r="238" spans="1:20" ht="12.75" hidden="1" customHeight="1">
      <c r="A238" s="12"/>
      <c r="B238" s="12"/>
      <c r="C238" s="12"/>
      <c r="D238" s="12">
        <v>33</v>
      </c>
      <c r="E238" s="16" t="s">
        <v>4455</v>
      </c>
      <c r="F238" s="14" t="s">
        <v>4457</v>
      </c>
      <c r="G238" s="14" t="s">
        <v>4462</v>
      </c>
      <c r="H238" s="49"/>
      <c r="I238" s="14"/>
      <c r="J238" s="37"/>
      <c r="K238" s="18"/>
      <c r="L238" s="14" t="s">
        <v>96</v>
      </c>
      <c r="M238" s="16"/>
      <c r="N238" s="19" t="s">
        <v>4466</v>
      </c>
      <c r="O238" s="16"/>
      <c r="P238" s="16"/>
      <c r="Q238" s="38" t="s">
        <v>1846</v>
      </c>
      <c r="R238" s="87" t="s">
        <v>4446</v>
      </c>
      <c r="S238" s="88"/>
      <c r="T238" s="89"/>
    </row>
    <row r="239" spans="1:20" ht="12.75" hidden="1" customHeight="1">
      <c r="A239" s="12"/>
      <c r="B239" s="12"/>
      <c r="C239" s="12"/>
      <c r="D239" s="12">
        <v>34</v>
      </c>
      <c r="E239" s="16" t="s">
        <v>4475</v>
      </c>
      <c r="F239" s="14" t="s">
        <v>4478</v>
      </c>
      <c r="G239" s="14" t="s">
        <v>4481</v>
      </c>
      <c r="H239" s="49"/>
      <c r="I239" s="14"/>
      <c r="J239" s="37"/>
      <c r="K239" s="18"/>
      <c r="L239" s="14" t="s">
        <v>96</v>
      </c>
      <c r="M239" s="16"/>
      <c r="N239" s="19" t="s">
        <v>2912</v>
      </c>
      <c r="O239" s="16"/>
      <c r="P239" s="16"/>
      <c r="Q239" s="38" t="s">
        <v>1846</v>
      </c>
      <c r="R239" s="87" t="s">
        <v>4446</v>
      </c>
      <c r="S239" s="88"/>
      <c r="T239" s="89"/>
    </row>
    <row r="240" spans="1:20" ht="12.75" hidden="1" customHeight="1">
      <c r="A240" s="12"/>
      <c r="B240" s="12"/>
      <c r="C240" s="12"/>
      <c r="D240" s="12">
        <v>35</v>
      </c>
      <c r="E240" s="16" t="s">
        <v>4493</v>
      </c>
      <c r="F240" s="14" t="s">
        <v>4495</v>
      </c>
      <c r="G240" s="14" t="s">
        <v>4498</v>
      </c>
      <c r="H240" s="49"/>
      <c r="I240" s="14"/>
      <c r="J240" s="37"/>
      <c r="K240" s="18"/>
      <c r="L240" s="14" t="s">
        <v>2409</v>
      </c>
      <c r="M240" s="16"/>
      <c r="N240" s="19" t="s">
        <v>4500</v>
      </c>
      <c r="O240" s="16"/>
      <c r="P240" s="16"/>
      <c r="Q240" s="38" t="s">
        <v>114</v>
      </c>
      <c r="R240" s="87" t="s">
        <v>4502</v>
      </c>
      <c r="S240" s="88"/>
      <c r="T240" s="89"/>
    </row>
    <row r="241" spans="1:20" ht="12.75" hidden="1" customHeight="1">
      <c r="A241" s="12"/>
      <c r="B241" s="12"/>
      <c r="C241" s="12"/>
      <c r="D241" s="12">
        <v>36</v>
      </c>
      <c r="E241" s="16" t="s">
        <v>4509</v>
      </c>
      <c r="F241" s="14" t="s">
        <v>4510</v>
      </c>
      <c r="G241" s="14" t="s">
        <v>4512</v>
      </c>
      <c r="H241" s="49"/>
      <c r="I241" s="14"/>
      <c r="J241" s="37"/>
      <c r="K241" s="18"/>
      <c r="L241" s="14" t="s">
        <v>4515</v>
      </c>
      <c r="M241" s="16"/>
      <c r="N241" s="19" t="s">
        <v>4500</v>
      </c>
      <c r="O241" s="16"/>
      <c r="P241" s="16"/>
      <c r="Q241" s="38" t="s">
        <v>211</v>
      </c>
      <c r="R241" s="44" t="s">
        <v>4519</v>
      </c>
      <c r="S241" s="19"/>
      <c r="T241" s="14"/>
    </row>
    <row r="242" spans="1:20" ht="12.75" hidden="1" customHeight="1">
      <c r="A242" s="12"/>
      <c r="B242" s="12"/>
      <c r="C242" s="12"/>
      <c r="D242" s="12">
        <v>37</v>
      </c>
      <c r="E242" s="8" t="s">
        <v>4522</v>
      </c>
      <c r="F242" s="14" t="s">
        <v>4523</v>
      </c>
      <c r="G242" s="14" t="s">
        <v>4527</v>
      </c>
      <c r="H242" s="49"/>
      <c r="I242" s="14"/>
      <c r="J242" s="37"/>
      <c r="K242" s="18"/>
      <c r="L242" s="14" t="s">
        <v>2371</v>
      </c>
      <c r="M242" s="16"/>
      <c r="N242" s="19" t="s">
        <v>767</v>
      </c>
      <c r="O242" s="16"/>
      <c r="P242" s="16"/>
      <c r="Q242" s="38"/>
      <c r="R242" s="44" t="s">
        <v>4531</v>
      </c>
      <c r="S242" s="19"/>
      <c r="T242" s="14"/>
    </row>
    <row r="243" spans="1:20" ht="12.75" hidden="1" customHeight="1">
      <c r="A243" s="12"/>
      <c r="B243" s="12"/>
      <c r="C243" s="12"/>
      <c r="D243" s="12">
        <v>38</v>
      </c>
      <c r="E243" s="8" t="s">
        <v>4536</v>
      </c>
      <c r="F243" s="14" t="s">
        <v>4538</v>
      </c>
      <c r="G243" s="14" t="s">
        <v>4540</v>
      </c>
      <c r="H243" s="55"/>
      <c r="I243" s="16"/>
      <c r="J243" s="17"/>
      <c r="K243" s="18"/>
      <c r="L243" s="14" t="s">
        <v>123</v>
      </c>
      <c r="M243" s="16"/>
      <c r="N243" s="19" t="s">
        <v>989</v>
      </c>
      <c r="O243" s="16"/>
      <c r="P243" s="16"/>
      <c r="Q243" s="91" t="s">
        <v>1846</v>
      </c>
      <c r="R243" s="44"/>
      <c r="S243" s="19"/>
      <c r="T243" s="14"/>
    </row>
    <row r="244" spans="1:20" ht="12.75" hidden="1" customHeight="1">
      <c r="A244" s="12"/>
      <c r="B244" s="12"/>
      <c r="C244" s="12"/>
      <c r="D244" s="12">
        <v>39</v>
      </c>
      <c r="E244" s="8" t="s">
        <v>4564</v>
      </c>
      <c r="F244" s="14" t="s">
        <v>4565</v>
      </c>
      <c r="G244" s="14" t="s">
        <v>4567</v>
      </c>
      <c r="H244" s="49"/>
      <c r="I244" s="14"/>
      <c r="J244" s="37"/>
      <c r="K244" s="18"/>
      <c r="L244" s="14" t="s">
        <v>2371</v>
      </c>
      <c r="M244" s="16"/>
      <c r="N244" s="19" t="s">
        <v>767</v>
      </c>
      <c r="O244" s="16"/>
      <c r="P244" s="16"/>
      <c r="Q244" s="38" t="s">
        <v>4571</v>
      </c>
      <c r="R244" s="14" t="s">
        <v>4573</v>
      </c>
      <c r="S244" s="19"/>
      <c r="T244" s="14"/>
    </row>
    <row r="245" spans="1:20" ht="12.75" hidden="1" customHeight="1">
      <c r="A245" s="12"/>
      <c r="B245" s="12"/>
      <c r="C245" s="12"/>
      <c r="D245" s="12">
        <v>40</v>
      </c>
      <c r="E245" s="8" t="s">
        <v>4575</v>
      </c>
      <c r="F245" s="14" t="s">
        <v>4577</v>
      </c>
      <c r="G245" s="14" t="s">
        <v>4581</v>
      </c>
      <c r="H245" s="49"/>
      <c r="I245" s="14"/>
      <c r="J245" s="37"/>
      <c r="K245" s="18"/>
      <c r="L245" s="14" t="s">
        <v>96</v>
      </c>
      <c r="M245" s="16"/>
      <c r="N245" s="19" t="s">
        <v>767</v>
      </c>
      <c r="O245" s="16"/>
      <c r="P245" s="16"/>
      <c r="Q245" s="20"/>
      <c r="R245" s="14" t="s">
        <v>4586</v>
      </c>
      <c r="S245" s="19"/>
      <c r="T245" s="14"/>
    </row>
    <row r="246" spans="1:20" ht="12.75" hidden="1" customHeight="1">
      <c r="A246" s="12"/>
      <c r="B246" s="12"/>
      <c r="C246" s="12"/>
      <c r="D246" s="12">
        <v>41</v>
      </c>
      <c r="E246" s="8" t="s">
        <v>4593</v>
      </c>
      <c r="F246" s="14" t="s">
        <v>4595</v>
      </c>
      <c r="G246" s="14" t="s">
        <v>4597</v>
      </c>
      <c r="H246" s="49"/>
      <c r="I246" s="14"/>
      <c r="J246" s="37"/>
      <c r="K246" s="18"/>
      <c r="L246" s="14" t="s">
        <v>96</v>
      </c>
      <c r="M246" s="16"/>
      <c r="N246" s="19" t="s">
        <v>914</v>
      </c>
      <c r="O246" s="16"/>
      <c r="P246" s="16"/>
      <c r="Q246" s="20"/>
      <c r="R246" s="14" t="s">
        <v>4601</v>
      </c>
      <c r="S246" s="19"/>
      <c r="T246" s="14"/>
    </row>
    <row r="247" spans="1:20" ht="12.75" hidden="1" customHeight="1">
      <c r="A247" s="12"/>
      <c r="B247" s="12" t="s">
        <v>36</v>
      </c>
      <c r="C247" s="12" t="s">
        <v>36</v>
      </c>
      <c r="D247" s="12">
        <v>42</v>
      </c>
      <c r="E247" s="8" t="s">
        <v>4610</v>
      </c>
      <c r="F247" s="14" t="s">
        <v>4612</v>
      </c>
      <c r="G247" s="14" t="s">
        <v>4614</v>
      </c>
      <c r="H247" s="55"/>
      <c r="I247" s="16"/>
      <c r="J247" s="17"/>
      <c r="K247" s="18"/>
      <c r="L247" s="16"/>
      <c r="M247" s="16"/>
      <c r="N247" s="19" t="s">
        <v>2474</v>
      </c>
      <c r="O247" s="16"/>
      <c r="P247" s="16"/>
      <c r="Q247" s="20"/>
      <c r="R247" s="14" t="s">
        <v>4601</v>
      </c>
      <c r="S247" s="19"/>
      <c r="T247" s="14"/>
    </row>
    <row r="248" spans="1:20" ht="12.75" hidden="1" customHeight="1">
      <c r="A248" s="12"/>
      <c r="B248" s="12"/>
      <c r="C248" s="12"/>
      <c r="D248" s="12">
        <v>43</v>
      </c>
      <c r="E248" s="8" t="s">
        <v>4626</v>
      </c>
      <c r="F248" s="14" t="s">
        <v>4628</v>
      </c>
      <c r="G248" s="14" t="s">
        <v>4630</v>
      </c>
      <c r="H248" s="55"/>
      <c r="I248" s="16"/>
      <c r="J248" s="17"/>
      <c r="K248" s="18"/>
      <c r="L248" s="16"/>
      <c r="M248" s="16"/>
      <c r="N248" s="19" t="s">
        <v>659</v>
      </c>
      <c r="O248" s="16"/>
      <c r="P248" s="16"/>
      <c r="Q248" s="79" t="s">
        <v>1846</v>
      </c>
      <c r="R248" s="14"/>
      <c r="S248" s="19"/>
      <c r="T248" s="14"/>
    </row>
    <row r="249" spans="1:20" ht="12.75" hidden="1" customHeight="1">
      <c r="A249" s="12"/>
      <c r="B249" s="12"/>
      <c r="C249" s="12"/>
      <c r="D249" s="12">
        <v>44</v>
      </c>
      <c r="E249" s="8" t="s">
        <v>4636</v>
      </c>
      <c r="F249" s="14" t="s">
        <v>4638</v>
      </c>
      <c r="G249" s="14" t="s">
        <v>4641</v>
      </c>
      <c r="H249" s="49"/>
      <c r="I249" s="14"/>
      <c r="J249" s="37"/>
      <c r="K249" s="18"/>
      <c r="L249" s="14" t="s">
        <v>96</v>
      </c>
      <c r="M249" s="16"/>
      <c r="N249" s="19" t="s">
        <v>4642</v>
      </c>
      <c r="O249" s="16"/>
      <c r="P249" s="16"/>
      <c r="Q249" s="38" t="s">
        <v>4644</v>
      </c>
      <c r="R249" s="14" t="s">
        <v>1942</v>
      </c>
      <c r="S249" s="19"/>
      <c r="T249" s="14"/>
    </row>
    <row r="250" spans="1:20" ht="12.75" hidden="1" customHeight="1">
      <c r="A250" s="12"/>
      <c r="B250" s="12"/>
      <c r="C250" s="12"/>
      <c r="D250" s="12">
        <v>45</v>
      </c>
      <c r="E250" s="8" t="s">
        <v>4650</v>
      </c>
      <c r="F250" s="14" t="s">
        <v>4652</v>
      </c>
      <c r="G250" s="14" t="s">
        <v>4653</v>
      </c>
      <c r="H250" s="55"/>
      <c r="I250" s="16"/>
      <c r="J250" s="17"/>
      <c r="K250" s="19"/>
      <c r="L250" s="14" t="s">
        <v>123</v>
      </c>
      <c r="M250" s="14"/>
      <c r="N250" s="19" t="s">
        <v>767</v>
      </c>
      <c r="O250" s="16"/>
      <c r="P250" s="16"/>
      <c r="Q250" s="38" t="s">
        <v>211</v>
      </c>
      <c r="R250" s="14" t="s">
        <v>1942</v>
      </c>
      <c r="S250" s="19"/>
      <c r="T250" s="14"/>
    </row>
    <row r="251" spans="1:20" ht="12.75" customHeight="1">
      <c r="A251" s="12"/>
      <c r="B251" s="12"/>
      <c r="C251" s="12"/>
      <c r="D251" s="12">
        <v>46</v>
      </c>
      <c r="E251" s="8" t="s">
        <v>4658</v>
      </c>
      <c r="F251" s="14" t="s">
        <v>4659</v>
      </c>
      <c r="G251" s="14" t="s">
        <v>4662</v>
      </c>
      <c r="H251" s="55"/>
      <c r="I251" s="16"/>
      <c r="J251" s="17"/>
      <c r="K251" s="19"/>
      <c r="L251" s="14" t="s">
        <v>241</v>
      </c>
      <c r="M251" s="14"/>
      <c r="N251" s="19" t="s">
        <v>4664</v>
      </c>
      <c r="O251" s="16"/>
      <c r="P251" s="14" t="s">
        <v>4665</v>
      </c>
      <c r="Q251" s="14" t="s">
        <v>4666</v>
      </c>
      <c r="R251" s="14" t="s">
        <v>1942</v>
      </c>
      <c r="S251" s="19"/>
      <c r="T251" s="14"/>
    </row>
    <row r="252" spans="1:20" ht="12.75" hidden="1" customHeight="1">
      <c r="A252" s="12"/>
      <c r="B252" s="12"/>
      <c r="C252" s="12"/>
      <c r="D252" s="12">
        <v>47</v>
      </c>
      <c r="E252" s="8" t="s">
        <v>4670</v>
      </c>
      <c r="F252" s="14" t="s">
        <v>4671</v>
      </c>
      <c r="G252" s="14" t="s">
        <v>4672</v>
      </c>
      <c r="H252" s="55"/>
      <c r="I252" s="16"/>
      <c r="J252" s="17"/>
      <c r="K252" s="18"/>
      <c r="L252" s="16"/>
      <c r="M252" s="16"/>
      <c r="N252" s="19" t="s">
        <v>767</v>
      </c>
      <c r="O252" s="16"/>
      <c r="P252" s="16"/>
      <c r="Q252" s="20"/>
      <c r="R252" s="14" t="s">
        <v>1256</v>
      </c>
      <c r="S252" s="19"/>
      <c r="T252" s="14"/>
    </row>
    <row r="253" spans="1:20" ht="12.75" hidden="1" customHeight="1">
      <c r="A253" s="12"/>
      <c r="B253" s="12"/>
      <c r="C253" s="12"/>
      <c r="D253" s="12">
        <v>48</v>
      </c>
      <c r="E253" s="8" t="s">
        <v>4679</v>
      </c>
      <c r="F253" s="14" t="s">
        <v>4681</v>
      </c>
      <c r="G253" s="14" t="s">
        <v>4682</v>
      </c>
      <c r="H253" s="55"/>
      <c r="I253" s="16"/>
      <c r="J253" s="17"/>
      <c r="K253" s="19"/>
      <c r="L253" s="14" t="s">
        <v>241</v>
      </c>
      <c r="M253" s="14"/>
      <c r="N253" s="19" t="s">
        <v>1121</v>
      </c>
      <c r="O253" s="16"/>
      <c r="P253" s="16"/>
      <c r="Q253" s="20"/>
      <c r="R253" s="14" t="s">
        <v>770</v>
      </c>
      <c r="S253" s="19"/>
      <c r="T253" s="14"/>
    </row>
    <row r="254" spans="1:20" ht="12.75" hidden="1" customHeight="1">
      <c r="A254" s="12"/>
      <c r="B254" s="12"/>
      <c r="C254" s="12"/>
      <c r="D254" s="12">
        <v>49</v>
      </c>
      <c r="E254" s="8" t="s">
        <v>4687</v>
      </c>
      <c r="F254" s="14" t="s">
        <v>4689</v>
      </c>
      <c r="G254" s="14" t="s">
        <v>4692</v>
      </c>
      <c r="H254" s="55"/>
      <c r="I254" s="16"/>
      <c r="J254" s="17"/>
      <c r="K254" s="19"/>
      <c r="L254" s="14" t="s">
        <v>502</v>
      </c>
      <c r="M254" s="14"/>
      <c r="N254" s="18"/>
      <c r="O254" s="16"/>
      <c r="P254" s="16"/>
      <c r="Q254" s="20"/>
      <c r="R254" s="14" t="s">
        <v>4694</v>
      </c>
      <c r="S254" s="19"/>
      <c r="T254" s="14"/>
    </row>
    <row r="255" spans="1:20" ht="12.75" hidden="1" customHeight="1">
      <c r="A255" s="12"/>
      <c r="B255" s="12"/>
      <c r="C255" s="12"/>
      <c r="D255" s="12">
        <v>50</v>
      </c>
      <c r="E255" s="8" t="s">
        <v>4698</v>
      </c>
      <c r="F255" s="14" t="s">
        <v>4699</v>
      </c>
      <c r="G255" s="14" t="s">
        <v>4703</v>
      </c>
      <c r="H255" s="55"/>
      <c r="I255" s="16"/>
      <c r="J255" s="17"/>
      <c r="K255" s="19"/>
      <c r="L255" s="14" t="s">
        <v>502</v>
      </c>
      <c r="M255" s="14"/>
      <c r="N255" s="19" t="s">
        <v>767</v>
      </c>
      <c r="O255" s="16"/>
      <c r="P255" s="16"/>
      <c r="Q255" s="20"/>
      <c r="R255" s="14" t="s">
        <v>4705</v>
      </c>
      <c r="S255" s="19"/>
      <c r="T255" s="14"/>
    </row>
    <row r="256" spans="1:20" ht="12.75" hidden="1" customHeight="1">
      <c r="A256" s="12"/>
      <c r="B256" s="12"/>
      <c r="C256" s="12"/>
      <c r="D256" s="12">
        <v>51</v>
      </c>
      <c r="E256" s="8" t="s">
        <v>4713</v>
      </c>
      <c r="F256" s="14" t="s">
        <v>4714</v>
      </c>
      <c r="G256" s="14" t="s">
        <v>4717</v>
      </c>
      <c r="H256" s="55"/>
      <c r="I256" s="16"/>
      <c r="J256" s="17"/>
      <c r="K256" s="19"/>
      <c r="L256" s="14" t="s">
        <v>123</v>
      </c>
      <c r="M256" s="14"/>
      <c r="N256" s="18"/>
      <c r="O256" s="16"/>
      <c r="P256" s="16"/>
      <c r="Q256" s="20"/>
      <c r="R256" s="14" t="s">
        <v>4694</v>
      </c>
      <c r="S256" s="19"/>
      <c r="T256" s="14"/>
    </row>
    <row r="257" spans="1:20" ht="12.75" hidden="1" customHeight="1">
      <c r="A257" s="12"/>
      <c r="B257" s="12"/>
      <c r="C257" s="12"/>
      <c r="D257" s="12">
        <v>52</v>
      </c>
      <c r="E257" s="8" t="s">
        <v>4722</v>
      </c>
      <c r="F257" s="14" t="s">
        <v>4723</v>
      </c>
      <c r="G257" s="14" t="s">
        <v>4725</v>
      </c>
      <c r="H257" s="55"/>
      <c r="I257" s="16"/>
      <c r="J257" s="17"/>
      <c r="K257" s="19"/>
      <c r="L257" s="14"/>
      <c r="M257" s="14"/>
      <c r="N257" s="19" t="s">
        <v>767</v>
      </c>
      <c r="O257" s="16"/>
      <c r="P257" s="16"/>
      <c r="Q257" s="20"/>
      <c r="R257" s="14" t="s">
        <v>4727</v>
      </c>
      <c r="S257" s="19"/>
      <c r="T257" s="14"/>
    </row>
    <row r="258" spans="1:20" ht="12.75" hidden="1" customHeight="1">
      <c r="A258" s="12"/>
      <c r="B258" s="12"/>
      <c r="C258" s="12"/>
      <c r="D258" s="12">
        <v>53</v>
      </c>
      <c r="E258" s="8" t="s">
        <v>4732</v>
      </c>
      <c r="F258" s="14" t="s">
        <v>4733</v>
      </c>
      <c r="G258" s="14" t="s">
        <v>4734</v>
      </c>
      <c r="H258" s="55"/>
      <c r="I258" s="16"/>
      <c r="J258" s="17"/>
      <c r="K258" s="19"/>
      <c r="L258" s="14" t="s">
        <v>241</v>
      </c>
      <c r="M258" s="14"/>
      <c r="N258" s="18"/>
      <c r="O258" s="16"/>
      <c r="P258" s="16"/>
      <c r="Q258" s="38" t="s">
        <v>4737</v>
      </c>
      <c r="R258" s="14" t="s">
        <v>4739</v>
      </c>
      <c r="S258" s="19"/>
      <c r="T258" s="14"/>
    </row>
    <row r="259" spans="1:20" ht="12.75" hidden="1" customHeight="1">
      <c r="A259" s="12"/>
      <c r="B259" s="12"/>
      <c r="C259" s="12"/>
      <c r="D259" s="12">
        <v>54</v>
      </c>
      <c r="E259" s="8" t="s">
        <v>4741</v>
      </c>
      <c r="F259" s="14" t="s">
        <v>4743</v>
      </c>
      <c r="G259" s="14" t="s">
        <v>4746</v>
      </c>
      <c r="H259" s="55"/>
      <c r="I259" s="16"/>
      <c r="J259" s="17"/>
      <c r="K259" s="19"/>
      <c r="L259" s="14"/>
      <c r="M259" s="14"/>
      <c r="N259" s="18"/>
      <c r="O259" s="16"/>
      <c r="P259" s="16"/>
      <c r="Q259" s="38" t="s">
        <v>4747</v>
      </c>
      <c r="R259" s="14" t="s">
        <v>4748</v>
      </c>
      <c r="S259" s="19"/>
      <c r="T259" s="14"/>
    </row>
    <row r="260" spans="1:20" ht="12.75" hidden="1" customHeight="1">
      <c r="A260" s="12"/>
      <c r="B260" s="12"/>
      <c r="C260" s="12"/>
      <c r="D260" s="12">
        <v>55</v>
      </c>
      <c r="E260" s="8" t="s">
        <v>4753</v>
      </c>
      <c r="F260" s="14" t="s">
        <v>4755</v>
      </c>
      <c r="G260" s="14" t="s">
        <v>4759</v>
      </c>
      <c r="H260" s="49"/>
      <c r="I260" s="14"/>
      <c r="J260" s="37"/>
      <c r="K260" s="19"/>
      <c r="L260" s="14" t="s">
        <v>785</v>
      </c>
      <c r="M260" s="14"/>
      <c r="N260" s="19" t="s">
        <v>4760</v>
      </c>
      <c r="O260" s="16"/>
      <c r="P260" s="16"/>
      <c r="Q260" s="20"/>
      <c r="R260" s="14" t="s">
        <v>4694</v>
      </c>
      <c r="S260" s="19"/>
      <c r="T260" s="14"/>
    </row>
    <row r="261" spans="1:20" ht="12.75" customHeight="1">
      <c r="A261" s="12"/>
      <c r="B261" s="12"/>
      <c r="C261" s="12"/>
      <c r="D261" s="12">
        <v>56</v>
      </c>
      <c r="E261" s="8" t="s">
        <v>4768</v>
      </c>
      <c r="F261" s="14" t="s">
        <v>4770</v>
      </c>
      <c r="G261" s="14" t="s">
        <v>4775</v>
      </c>
      <c r="H261" s="55"/>
      <c r="I261" s="16"/>
      <c r="J261" s="17"/>
      <c r="K261" s="19"/>
      <c r="L261" s="14"/>
      <c r="M261" s="14"/>
      <c r="N261" s="19" t="s">
        <v>1121</v>
      </c>
      <c r="O261" s="14"/>
      <c r="P261" s="14" t="s">
        <v>4776</v>
      </c>
      <c r="Q261" s="20"/>
      <c r="R261" s="14" t="s">
        <v>4694</v>
      </c>
      <c r="S261" s="19"/>
      <c r="T261" s="14"/>
    </row>
    <row r="262" spans="1:20" ht="12.75" customHeight="1">
      <c r="A262" s="12"/>
      <c r="B262" s="12"/>
      <c r="C262" s="12"/>
      <c r="D262" s="12">
        <v>57</v>
      </c>
      <c r="E262" s="8" t="s">
        <v>4778</v>
      </c>
      <c r="F262" s="14" t="s">
        <v>4779</v>
      </c>
      <c r="G262" s="14" t="s">
        <v>4780</v>
      </c>
      <c r="H262" s="49"/>
      <c r="I262" s="14"/>
      <c r="J262" s="37"/>
      <c r="K262" s="18"/>
      <c r="L262" s="14" t="s">
        <v>53</v>
      </c>
      <c r="M262" s="16"/>
      <c r="N262" s="19" t="s">
        <v>1235</v>
      </c>
      <c r="O262" s="14"/>
      <c r="P262" s="14" t="s">
        <v>4087</v>
      </c>
      <c r="Q262" s="20"/>
      <c r="R262" s="14" t="s">
        <v>2943</v>
      </c>
      <c r="S262" s="19"/>
      <c r="T262" s="14"/>
    </row>
    <row r="263" spans="1:20" ht="12.75" hidden="1" customHeight="1">
      <c r="A263" s="12"/>
      <c r="B263" s="12"/>
      <c r="C263" s="12"/>
      <c r="D263" s="12">
        <v>58</v>
      </c>
      <c r="E263" s="8" t="s">
        <v>4784</v>
      </c>
      <c r="F263" s="14" t="s">
        <v>4785</v>
      </c>
      <c r="G263" s="14" t="s">
        <v>4786</v>
      </c>
      <c r="H263" s="55"/>
      <c r="I263" s="16"/>
      <c r="J263" s="17"/>
      <c r="K263" s="18"/>
      <c r="L263" s="16"/>
      <c r="M263" s="16"/>
      <c r="N263" s="19" t="s">
        <v>767</v>
      </c>
      <c r="O263" s="16"/>
      <c r="P263" s="16"/>
      <c r="Q263" s="38" t="s">
        <v>4787</v>
      </c>
      <c r="R263" s="14" t="s">
        <v>4788</v>
      </c>
      <c r="S263" s="19"/>
      <c r="T263" s="14"/>
    </row>
    <row r="264" spans="1:20" ht="12.75" hidden="1" customHeight="1">
      <c r="A264" s="12"/>
      <c r="B264" s="12"/>
      <c r="C264" s="12"/>
      <c r="D264" s="12">
        <v>59</v>
      </c>
      <c r="E264" s="8" t="s">
        <v>4792</v>
      </c>
      <c r="F264" s="14" t="s">
        <v>4793</v>
      </c>
      <c r="G264" s="14" t="s">
        <v>4795</v>
      </c>
      <c r="H264" s="55"/>
      <c r="I264" s="16"/>
      <c r="J264" s="17"/>
      <c r="K264" s="18"/>
      <c r="L264" s="16"/>
      <c r="M264" s="16"/>
      <c r="N264" s="19" t="s">
        <v>767</v>
      </c>
      <c r="O264" s="16"/>
      <c r="P264" s="16"/>
      <c r="Q264" s="38" t="s">
        <v>4796</v>
      </c>
      <c r="R264" s="14" t="s">
        <v>4797</v>
      </c>
      <c r="S264" s="19"/>
      <c r="T264" s="14"/>
    </row>
    <row r="265" spans="1:20" ht="12.75" hidden="1" customHeight="1">
      <c r="A265" s="12"/>
      <c r="B265" s="12"/>
      <c r="C265" s="12"/>
      <c r="D265" s="12">
        <v>60</v>
      </c>
      <c r="E265" s="8" t="s">
        <v>4798</v>
      </c>
      <c r="F265" s="14" t="s">
        <v>4799</v>
      </c>
      <c r="G265" s="14" t="s">
        <v>4800</v>
      </c>
      <c r="H265" s="55"/>
      <c r="I265" s="16"/>
      <c r="J265" s="17"/>
      <c r="K265" s="18"/>
      <c r="L265" s="16"/>
      <c r="M265" s="16"/>
      <c r="N265" s="19" t="s">
        <v>4801</v>
      </c>
      <c r="O265" s="16"/>
      <c r="P265" s="16"/>
      <c r="Q265" s="38" t="s">
        <v>4787</v>
      </c>
      <c r="R265" s="14" t="s">
        <v>4802</v>
      </c>
      <c r="S265" s="19"/>
      <c r="T265" s="14"/>
    </row>
    <row r="266" spans="1:20" ht="12.75" hidden="1" customHeight="1">
      <c r="A266" s="12"/>
      <c r="B266" s="12"/>
      <c r="C266" s="12"/>
      <c r="D266" s="12">
        <v>62</v>
      </c>
      <c r="E266" s="8" t="s">
        <v>4806</v>
      </c>
      <c r="F266" s="14" t="s">
        <v>4807</v>
      </c>
      <c r="G266" s="14" t="s">
        <v>4808</v>
      </c>
      <c r="H266" s="49"/>
      <c r="I266" s="14"/>
      <c r="J266" s="37"/>
      <c r="K266" s="18"/>
      <c r="L266" s="14" t="s">
        <v>4809</v>
      </c>
      <c r="M266" s="16"/>
      <c r="N266" s="19" t="s">
        <v>767</v>
      </c>
      <c r="O266" s="16"/>
      <c r="P266" s="16"/>
      <c r="Q266" s="20"/>
      <c r="R266" s="14" t="s">
        <v>3940</v>
      </c>
      <c r="S266" s="19"/>
      <c r="T266" s="14"/>
    </row>
    <row r="267" spans="1:20" ht="12.75" hidden="1" customHeight="1">
      <c r="A267" s="12"/>
      <c r="B267" s="12"/>
      <c r="C267" s="12"/>
      <c r="D267" s="12">
        <v>64</v>
      </c>
      <c r="E267" s="8" t="s">
        <v>4815</v>
      </c>
      <c r="F267" s="14" t="s">
        <v>4816</v>
      </c>
      <c r="G267" s="14" t="s">
        <v>4819</v>
      </c>
      <c r="H267" s="49"/>
      <c r="I267" s="14"/>
      <c r="J267" s="37"/>
      <c r="K267" s="18"/>
      <c r="L267" s="14" t="s">
        <v>388</v>
      </c>
      <c r="M267" s="16"/>
      <c r="N267" s="19" t="s">
        <v>767</v>
      </c>
      <c r="O267" s="16"/>
      <c r="P267" s="16"/>
      <c r="Q267" s="20"/>
      <c r="R267" s="14" t="s">
        <v>1256</v>
      </c>
      <c r="S267" s="19"/>
      <c r="T267" s="14"/>
    </row>
    <row r="268" spans="1:20" ht="12.75" hidden="1" customHeight="1">
      <c r="A268" s="12"/>
      <c r="B268" s="12"/>
      <c r="C268" s="12"/>
      <c r="D268" s="12">
        <v>65</v>
      </c>
      <c r="E268" s="8" t="s">
        <v>4826</v>
      </c>
      <c r="F268" s="14" t="s">
        <v>4828</v>
      </c>
      <c r="G268" s="14" t="s">
        <v>4830</v>
      </c>
      <c r="H268" s="49"/>
      <c r="I268" s="14"/>
      <c r="J268" s="37"/>
      <c r="K268" s="18"/>
      <c r="L268" s="90" t="s">
        <v>388</v>
      </c>
      <c r="M268" s="16"/>
      <c r="N268" s="19" t="s">
        <v>767</v>
      </c>
      <c r="O268" s="16"/>
      <c r="P268" s="16"/>
      <c r="Q268" s="38" t="s">
        <v>4834</v>
      </c>
      <c r="R268" s="14" t="s">
        <v>4835</v>
      </c>
      <c r="S268" s="19"/>
      <c r="T268" s="14"/>
    </row>
    <row r="269" spans="1:20" ht="12.75" customHeight="1">
      <c r="A269" s="12"/>
      <c r="B269" s="12"/>
      <c r="C269" s="12"/>
      <c r="D269" s="12">
        <v>66</v>
      </c>
      <c r="E269" s="8" t="s">
        <v>4838</v>
      </c>
      <c r="F269" s="14" t="s">
        <v>4840</v>
      </c>
      <c r="G269" s="14" t="s">
        <v>4844</v>
      </c>
      <c r="H269" s="49"/>
      <c r="I269" s="14"/>
      <c r="J269" s="37"/>
      <c r="K269" s="18"/>
      <c r="L269" s="14" t="s">
        <v>4845</v>
      </c>
      <c r="M269" s="16"/>
      <c r="N269" s="19" t="s">
        <v>914</v>
      </c>
      <c r="O269" s="14"/>
      <c r="P269" s="14" t="s">
        <v>4846</v>
      </c>
      <c r="Q269" s="20"/>
      <c r="R269" s="14" t="s">
        <v>4848</v>
      </c>
      <c r="S269" s="19"/>
      <c r="T269" s="14"/>
    </row>
    <row r="270" spans="1:20" ht="12.75" hidden="1" customHeight="1">
      <c r="A270" s="12"/>
      <c r="B270" s="12"/>
      <c r="C270" s="12"/>
      <c r="D270" s="12">
        <v>67</v>
      </c>
      <c r="E270" s="8" t="s">
        <v>4854</v>
      </c>
      <c r="F270" s="14" t="s">
        <v>4856</v>
      </c>
      <c r="G270" s="14" t="s">
        <v>4857</v>
      </c>
      <c r="H270" s="49"/>
      <c r="I270" s="14"/>
      <c r="J270" s="37"/>
      <c r="K270" s="18"/>
      <c r="L270" s="14" t="s">
        <v>495</v>
      </c>
      <c r="M270" s="16"/>
      <c r="N270" s="18"/>
      <c r="O270" s="16"/>
      <c r="P270" s="16"/>
      <c r="Q270" s="38" t="s">
        <v>4858</v>
      </c>
      <c r="R270" s="14" t="s">
        <v>4860</v>
      </c>
      <c r="S270" s="19"/>
      <c r="T270" s="14"/>
    </row>
    <row r="271" spans="1:20" ht="12.75" hidden="1" customHeight="1">
      <c r="A271" s="12"/>
      <c r="B271" s="12"/>
      <c r="C271" s="12"/>
      <c r="D271" s="12">
        <v>68</v>
      </c>
      <c r="E271" s="8" t="s">
        <v>4865</v>
      </c>
      <c r="F271" s="14" t="s">
        <v>4867</v>
      </c>
      <c r="G271" s="14" t="s">
        <v>4868</v>
      </c>
      <c r="H271" s="49"/>
      <c r="I271" s="14"/>
      <c r="J271" s="37"/>
      <c r="K271" s="18"/>
      <c r="L271" s="14" t="s">
        <v>1813</v>
      </c>
      <c r="M271" s="16"/>
      <c r="N271" s="19" t="s">
        <v>767</v>
      </c>
      <c r="O271" s="14"/>
      <c r="P271" s="98"/>
      <c r="Q271" s="20"/>
      <c r="R271" s="14" t="s">
        <v>1013</v>
      </c>
      <c r="S271" s="19"/>
      <c r="T271" s="14"/>
    </row>
    <row r="272" spans="1:20" ht="12.75" customHeight="1">
      <c r="A272" s="12"/>
      <c r="B272" s="12"/>
      <c r="C272" s="12"/>
      <c r="D272" s="12">
        <v>69</v>
      </c>
      <c r="E272" s="8" t="s">
        <v>4885</v>
      </c>
      <c r="F272" s="14" t="s">
        <v>4886</v>
      </c>
      <c r="G272" s="14" t="s">
        <v>4888</v>
      </c>
      <c r="H272" s="55"/>
      <c r="I272" s="16"/>
      <c r="J272" s="17"/>
      <c r="K272" s="18"/>
      <c r="L272" s="14" t="s">
        <v>4889</v>
      </c>
      <c r="M272" s="16"/>
      <c r="N272" s="19" t="s">
        <v>659</v>
      </c>
      <c r="O272" s="16"/>
      <c r="P272" s="14" t="s">
        <v>4892</v>
      </c>
      <c r="Q272" s="38" t="s">
        <v>4894</v>
      </c>
      <c r="R272" s="14" t="s">
        <v>4896</v>
      </c>
      <c r="S272" s="19"/>
      <c r="T272" s="14"/>
    </row>
    <row r="273" spans="1:20" ht="12.75" hidden="1" customHeight="1">
      <c r="A273" s="12"/>
      <c r="B273" s="12"/>
      <c r="C273" s="12"/>
      <c r="D273" s="12">
        <v>70</v>
      </c>
      <c r="E273" s="8" t="s">
        <v>4901</v>
      </c>
      <c r="F273" s="14" t="s">
        <v>4903</v>
      </c>
      <c r="G273" s="14" t="s">
        <v>4905</v>
      </c>
      <c r="H273" s="49"/>
      <c r="I273" s="14"/>
      <c r="J273" s="37"/>
      <c r="K273" s="18"/>
      <c r="L273" s="14" t="s">
        <v>1534</v>
      </c>
      <c r="M273" s="16"/>
      <c r="N273" s="19" t="s">
        <v>2377</v>
      </c>
      <c r="O273" s="16"/>
      <c r="P273" s="16"/>
      <c r="Q273" s="20"/>
      <c r="R273" s="14" t="s">
        <v>144</v>
      </c>
      <c r="S273" s="19"/>
      <c r="T273" s="14"/>
    </row>
    <row r="274" spans="1:20" ht="12.75" hidden="1" customHeight="1">
      <c r="A274" s="12"/>
      <c r="B274" s="12"/>
      <c r="C274" s="12"/>
      <c r="D274" s="12">
        <v>71</v>
      </c>
      <c r="E274" s="8" t="s">
        <v>4912</v>
      </c>
      <c r="F274" s="14" t="s">
        <v>4914</v>
      </c>
      <c r="G274" s="14" t="s">
        <v>4915</v>
      </c>
      <c r="H274" s="49"/>
      <c r="I274" s="14"/>
      <c r="J274" s="37"/>
      <c r="K274" s="18"/>
      <c r="L274" s="14" t="s">
        <v>495</v>
      </c>
      <c r="M274" s="14" t="s">
        <v>4916</v>
      </c>
      <c r="N274" s="19" t="s">
        <v>4919</v>
      </c>
      <c r="O274" s="16"/>
      <c r="P274" s="16"/>
      <c r="Q274" s="20"/>
      <c r="R274" s="14" t="s">
        <v>4922</v>
      </c>
      <c r="S274" s="19"/>
      <c r="T274" s="14"/>
    </row>
    <row r="275" spans="1:20" ht="12.75" hidden="1" customHeight="1">
      <c r="A275" s="12"/>
      <c r="B275" s="12"/>
      <c r="C275" s="12"/>
      <c r="D275" s="12">
        <v>72</v>
      </c>
      <c r="E275" s="8" t="s">
        <v>4928</v>
      </c>
      <c r="F275" s="14" t="s">
        <v>4930</v>
      </c>
      <c r="G275" s="14" t="s">
        <v>4934</v>
      </c>
      <c r="H275" s="49"/>
      <c r="I275" s="14"/>
      <c r="J275" s="37"/>
      <c r="K275" s="18"/>
      <c r="L275" s="14" t="s">
        <v>4936</v>
      </c>
      <c r="M275" s="16"/>
      <c r="N275" s="19" t="s">
        <v>2541</v>
      </c>
      <c r="O275" s="16"/>
      <c r="P275" s="16"/>
      <c r="Q275" s="38" t="s">
        <v>4894</v>
      </c>
      <c r="R275" s="14" t="s">
        <v>4937</v>
      </c>
      <c r="S275" s="19"/>
      <c r="T275" s="14"/>
    </row>
    <row r="276" spans="1:20" ht="12.75" hidden="1" customHeight="1">
      <c r="A276" s="12"/>
      <c r="B276" s="12" t="s">
        <v>36</v>
      </c>
      <c r="C276" s="12" t="s">
        <v>36</v>
      </c>
      <c r="D276" s="12">
        <v>73</v>
      </c>
      <c r="E276" s="8" t="s">
        <v>4943</v>
      </c>
      <c r="F276" s="14" t="s">
        <v>4946</v>
      </c>
      <c r="G276" s="14" t="s">
        <v>4948</v>
      </c>
      <c r="H276" s="55"/>
      <c r="I276" s="16"/>
      <c r="J276" s="17"/>
      <c r="K276" s="18"/>
      <c r="L276" s="16"/>
      <c r="M276" s="16"/>
      <c r="N276" s="19" t="s">
        <v>4071</v>
      </c>
      <c r="O276" s="16"/>
      <c r="P276" s="16"/>
      <c r="Q276" s="20"/>
      <c r="R276" s="14" t="s">
        <v>1029</v>
      </c>
      <c r="S276" s="19"/>
      <c r="T276" s="14"/>
    </row>
    <row r="277" spans="1:20" ht="12.75" hidden="1" customHeight="1">
      <c r="A277" s="12"/>
      <c r="B277" s="12" t="s">
        <v>36</v>
      </c>
      <c r="C277" s="12" t="s">
        <v>36</v>
      </c>
      <c r="D277" s="12">
        <v>74</v>
      </c>
      <c r="E277" s="8" t="s">
        <v>4955</v>
      </c>
      <c r="F277" s="14" t="s">
        <v>4956</v>
      </c>
      <c r="G277" s="14" t="s">
        <v>4957</v>
      </c>
      <c r="H277" s="55"/>
      <c r="I277" s="16"/>
      <c r="J277" s="17"/>
      <c r="K277" s="18"/>
      <c r="L277" s="16"/>
      <c r="M277" s="16"/>
      <c r="N277" s="19" t="s">
        <v>4958</v>
      </c>
      <c r="O277" s="16"/>
      <c r="P277" s="16"/>
      <c r="Q277" s="20"/>
      <c r="R277" s="14" t="s">
        <v>4960</v>
      </c>
      <c r="S277" s="19"/>
      <c r="T277" s="14"/>
    </row>
    <row r="278" spans="1:20" ht="12.75" hidden="1" customHeight="1">
      <c r="A278" s="12"/>
      <c r="B278" s="12"/>
      <c r="C278" s="12"/>
      <c r="D278" s="12">
        <v>75</v>
      </c>
      <c r="E278" s="8" t="s">
        <v>4966</v>
      </c>
      <c r="F278" s="14" t="s">
        <v>4967</v>
      </c>
      <c r="G278" s="14" t="s">
        <v>4972</v>
      </c>
      <c r="H278" s="49"/>
      <c r="I278" s="14"/>
      <c r="J278" s="37"/>
      <c r="K278" s="18"/>
      <c r="L278" s="14" t="s">
        <v>495</v>
      </c>
      <c r="M278" s="16"/>
      <c r="N278" s="19" t="s">
        <v>767</v>
      </c>
      <c r="O278" s="16"/>
      <c r="P278" s="16"/>
      <c r="Q278" s="20"/>
      <c r="R278" s="14" t="s">
        <v>4973</v>
      </c>
      <c r="S278" s="19"/>
      <c r="T278" s="14"/>
    </row>
    <row r="279" spans="1:20" ht="12.75" customHeight="1">
      <c r="A279" s="12"/>
      <c r="B279" s="12"/>
      <c r="C279" s="12"/>
      <c r="D279" s="12">
        <v>77</v>
      </c>
      <c r="E279" s="8" t="s">
        <v>4980</v>
      </c>
      <c r="F279" s="14" t="s">
        <v>4981</v>
      </c>
      <c r="G279" s="14" t="s">
        <v>4982</v>
      </c>
      <c r="H279" s="49"/>
      <c r="I279" s="14"/>
      <c r="J279" s="37"/>
      <c r="K279" s="18"/>
      <c r="L279" s="14" t="s">
        <v>2891</v>
      </c>
      <c r="M279" s="16"/>
      <c r="N279" s="19" t="s">
        <v>4986</v>
      </c>
      <c r="O279" s="14"/>
      <c r="P279" s="14" t="s">
        <v>340</v>
      </c>
      <c r="Q279" s="20"/>
      <c r="R279" s="14" t="s">
        <v>2943</v>
      </c>
      <c r="S279" s="19"/>
      <c r="T279" s="14"/>
    </row>
    <row r="280" spans="1:20" ht="12.75" customHeight="1">
      <c r="A280" s="12"/>
      <c r="B280" s="12"/>
      <c r="C280" s="12"/>
      <c r="D280" s="12">
        <v>78</v>
      </c>
      <c r="E280" s="8" t="s">
        <v>4993</v>
      </c>
      <c r="F280" s="14" t="s">
        <v>4994</v>
      </c>
      <c r="G280" s="14" t="s">
        <v>4996</v>
      </c>
      <c r="H280" s="55"/>
      <c r="I280" s="16"/>
      <c r="J280" s="17"/>
      <c r="K280" s="18"/>
      <c r="L280" s="14" t="s">
        <v>4997</v>
      </c>
      <c r="M280" s="16"/>
      <c r="N280" s="19" t="s">
        <v>607</v>
      </c>
      <c r="O280" s="14"/>
      <c r="P280" s="14" t="s">
        <v>4999</v>
      </c>
      <c r="Q280" s="20"/>
      <c r="R280" s="14" t="s">
        <v>5002</v>
      </c>
      <c r="S280" s="19"/>
      <c r="T280" s="14"/>
    </row>
    <row r="281" spans="1:20" ht="12.75" hidden="1" customHeight="1">
      <c r="A281" s="12"/>
      <c r="B281" s="12" t="s">
        <v>36</v>
      </c>
      <c r="C281" s="12" t="s">
        <v>36</v>
      </c>
      <c r="D281" s="12">
        <v>79</v>
      </c>
      <c r="E281" s="8" t="s">
        <v>5010</v>
      </c>
      <c r="F281" s="14" t="s">
        <v>5012</v>
      </c>
      <c r="G281" s="14" t="s">
        <v>5013</v>
      </c>
      <c r="H281" s="49"/>
      <c r="I281" s="14"/>
      <c r="J281" s="37"/>
      <c r="K281" s="18"/>
      <c r="L281" s="14" t="s">
        <v>45</v>
      </c>
      <c r="M281" s="16"/>
      <c r="N281" s="18"/>
      <c r="O281" s="16"/>
      <c r="P281" s="16"/>
      <c r="Q281" s="20"/>
      <c r="R281" s="14" t="s">
        <v>5017</v>
      </c>
      <c r="S281" s="19"/>
      <c r="T281" s="14"/>
    </row>
    <row r="282" spans="1:20" ht="12.75" hidden="1" customHeight="1">
      <c r="A282" s="12"/>
      <c r="B282" s="12"/>
      <c r="C282" s="12"/>
      <c r="D282" s="12">
        <v>80</v>
      </c>
      <c r="E282" s="8" t="s">
        <v>5023</v>
      </c>
      <c r="F282" s="14" t="s">
        <v>5024</v>
      </c>
      <c r="G282" s="14" t="s">
        <v>5027</v>
      </c>
      <c r="H282" s="55"/>
      <c r="I282" s="16"/>
      <c r="J282" s="17"/>
      <c r="K282" s="18"/>
      <c r="L282" s="14" t="s">
        <v>5029</v>
      </c>
      <c r="M282" s="16"/>
      <c r="N282" s="19" t="s">
        <v>5031</v>
      </c>
      <c r="O282" s="16"/>
      <c r="P282" s="16"/>
      <c r="Q282" s="38"/>
      <c r="R282" s="14" t="s">
        <v>5032</v>
      </c>
      <c r="S282" s="19"/>
      <c r="T282" s="14"/>
    </row>
    <row r="283" spans="1:20" ht="12.75" customHeight="1">
      <c r="A283" s="12"/>
      <c r="B283" s="12"/>
      <c r="C283" s="12"/>
      <c r="D283" s="12">
        <v>81</v>
      </c>
      <c r="E283" s="8" t="s">
        <v>5036</v>
      </c>
      <c r="F283" s="14" t="s">
        <v>5038</v>
      </c>
      <c r="G283" s="14" t="s">
        <v>5039</v>
      </c>
      <c r="H283" s="49"/>
      <c r="I283" s="14"/>
      <c r="J283" s="37"/>
      <c r="K283" s="18"/>
      <c r="L283" s="14" t="s">
        <v>1534</v>
      </c>
      <c r="M283" s="16"/>
      <c r="N283" s="19" t="s">
        <v>5041</v>
      </c>
      <c r="O283" s="14"/>
      <c r="P283" s="14" t="s">
        <v>5042</v>
      </c>
      <c r="Q283" s="20"/>
      <c r="R283" s="14" t="s">
        <v>5043</v>
      </c>
      <c r="S283" s="19"/>
      <c r="T283" s="14"/>
    </row>
    <row r="284" spans="1:20" ht="12.75" customHeight="1">
      <c r="A284" s="12"/>
      <c r="B284" s="12"/>
      <c r="C284" s="12"/>
      <c r="D284" s="12">
        <v>82</v>
      </c>
      <c r="E284" s="8" t="s">
        <v>5050</v>
      </c>
      <c r="F284" s="14" t="s">
        <v>5051</v>
      </c>
      <c r="G284" s="14" t="s">
        <v>5054</v>
      </c>
      <c r="H284" s="49"/>
      <c r="I284" s="14"/>
      <c r="J284" s="37"/>
      <c r="K284" s="18"/>
      <c r="L284" s="14" t="s">
        <v>495</v>
      </c>
      <c r="M284" s="16"/>
      <c r="N284" s="19" t="s">
        <v>5058</v>
      </c>
      <c r="O284" s="14"/>
      <c r="P284" s="14" t="s">
        <v>5060</v>
      </c>
      <c r="Q284" s="20"/>
      <c r="R284" s="14" t="s">
        <v>1942</v>
      </c>
      <c r="S284" s="19"/>
      <c r="T284" s="14"/>
    </row>
    <row r="285" spans="1:20" ht="12.75" hidden="1" customHeight="1">
      <c r="A285" s="12"/>
      <c r="B285" s="12"/>
      <c r="C285" s="12"/>
      <c r="D285" s="12">
        <v>83</v>
      </c>
      <c r="E285" s="8" t="s">
        <v>5069</v>
      </c>
      <c r="F285" s="14" t="s">
        <v>5070</v>
      </c>
      <c r="G285" s="14" t="s">
        <v>5072</v>
      </c>
      <c r="H285" s="49"/>
      <c r="I285" s="14"/>
      <c r="J285" s="37"/>
      <c r="K285" s="18"/>
      <c r="L285" s="14" t="s">
        <v>495</v>
      </c>
      <c r="M285" s="16"/>
      <c r="N285" s="19" t="s">
        <v>659</v>
      </c>
      <c r="O285" s="16"/>
      <c r="P285" s="16"/>
      <c r="Q285" s="20"/>
      <c r="R285" s="14" t="s">
        <v>5077</v>
      </c>
      <c r="S285" s="19"/>
      <c r="T285" s="14"/>
    </row>
    <row r="286" spans="1:20" ht="12.75" hidden="1" customHeight="1">
      <c r="A286" s="12"/>
      <c r="B286" s="12"/>
      <c r="C286" s="12"/>
      <c r="D286" s="12">
        <v>84</v>
      </c>
      <c r="E286" s="8" t="s">
        <v>5083</v>
      </c>
      <c r="F286" s="14" t="s">
        <v>5085</v>
      </c>
      <c r="G286" s="14" t="s">
        <v>5088</v>
      </c>
      <c r="H286" s="55"/>
      <c r="I286" s="16"/>
      <c r="J286" s="17"/>
      <c r="K286" s="18"/>
      <c r="L286" s="14" t="s">
        <v>5091</v>
      </c>
      <c r="M286" s="16"/>
      <c r="N286" s="19" t="s">
        <v>5093</v>
      </c>
      <c r="O286" s="16"/>
      <c r="P286" s="16"/>
      <c r="Q286" s="38"/>
      <c r="R286" s="14" t="s">
        <v>5095</v>
      </c>
      <c r="S286" s="19"/>
      <c r="T286" s="14"/>
    </row>
    <row r="287" spans="1:20" ht="12.75" hidden="1" customHeight="1">
      <c r="A287" s="12"/>
      <c r="B287" s="12"/>
      <c r="C287" s="12"/>
      <c r="D287" s="12">
        <v>85</v>
      </c>
      <c r="E287" s="8" t="s">
        <v>5099</v>
      </c>
      <c r="F287" s="14" t="s">
        <v>5101</v>
      </c>
      <c r="G287" s="14" t="s">
        <v>5103</v>
      </c>
      <c r="H287" s="49"/>
      <c r="I287" s="14"/>
      <c r="J287" s="37"/>
      <c r="K287" s="18"/>
      <c r="L287" s="14" t="s">
        <v>53</v>
      </c>
      <c r="M287" s="16"/>
      <c r="N287" s="19" t="s">
        <v>2541</v>
      </c>
      <c r="O287" s="16"/>
      <c r="P287" s="16"/>
      <c r="Q287" s="20"/>
      <c r="R287" s="14" t="s">
        <v>5106</v>
      </c>
      <c r="S287" s="19"/>
      <c r="T287" s="14"/>
    </row>
    <row r="288" spans="1:20" ht="12.75" customHeight="1">
      <c r="A288" s="12"/>
      <c r="B288" s="12"/>
      <c r="C288" s="12"/>
      <c r="D288" s="12">
        <v>86</v>
      </c>
      <c r="E288" s="8" t="s">
        <v>5108</v>
      </c>
      <c r="F288" s="14" t="s">
        <v>5111</v>
      </c>
      <c r="G288" s="14" t="s">
        <v>5114</v>
      </c>
      <c r="H288" s="55"/>
      <c r="I288" s="16"/>
      <c r="J288" s="17"/>
      <c r="K288" s="19"/>
      <c r="L288" s="14" t="s">
        <v>5115</v>
      </c>
      <c r="M288" s="16"/>
      <c r="N288" s="19" t="s">
        <v>5116</v>
      </c>
      <c r="O288" s="14"/>
      <c r="P288" s="14" t="s">
        <v>5117</v>
      </c>
      <c r="Q288" s="38"/>
      <c r="R288" s="14" t="s">
        <v>5118</v>
      </c>
      <c r="S288" s="19"/>
      <c r="T288" s="14"/>
    </row>
    <row r="289" spans="1:20" ht="12.75" hidden="1" customHeight="1">
      <c r="A289" s="12"/>
      <c r="B289" s="12"/>
      <c r="C289" s="12"/>
      <c r="D289" s="12">
        <v>87</v>
      </c>
      <c r="E289" s="8" t="s">
        <v>5122</v>
      </c>
      <c r="F289" s="14" t="s">
        <v>5123</v>
      </c>
      <c r="G289" s="14" t="s">
        <v>5125</v>
      </c>
      <c r="H289" s="55"/>
      <c r="I289" s="16"/>
      <c r="J289" s="17"/>
      <c r="K289" s="18"/>
      <c r="L289" s="14" t="s">
        <v>5127</v>
      </c>
      <c r="M289" s="16"/>
      <c r="N289" s="19" t="s">
        <v>914</v>
      </c>
      <c r="O289" s="16"/>
      <c r="P289" s="16"/>
      <c r="Q289" s="20"/>
      <c r="R289" s="14" t="s">
        <v>5130</v>
      </c>
      <c r="S289" s="19"/>
      <c r="T289" s="14"/>
    </row>
    <row r="290" spans="1:20" ht="12.75" customHeight="1">
      <c r="A290" s="12"/>
      <c r="B290" s="12"/>
      <c r="C290" s="12"/>
      <c r="D290" s="12">
        <v>88</v>
      </c>
      <c r="E290" s="8" t="s">
        <v>5133</v>
      </c>
      <c r="F290" s="14" t="s">
        <v>5134</v>
      </c>
      <c r="G290" s="14" t="s">
        <v>5137</v>
      </c>
      <c r="H290" s="55"/>
      <c r="I290" s="16"/>
      <c r="J290" s="17"/>
      <c r="K290" s="18"/>
      <c r="L290" s="14" t="s">
        <v>4997</v>
      </c>
      <c r="M290" s="16"/>
      <c r="N290" s="19" t="s">
        <v>5140</v>
      </c>
      <c r="O290" s="14"/>
      <c r="P290" s="14" t="s">
        <v>143</v>
      </c>
      <c r="Q290" s="20"/>
      <c r="R290" s="14" t="s">
        <v>4896</v>
      </c>
      <c r="S290" s="19"/>
      <c r="T290" s="14"/>
    </row>
    <row r="291" spans="1:20" ht="12.75" hidden="1" customHeight="1">
      <c r="A291" s="12"/>
      <c r="B291" s="12"/>
      <c r="C291" s="12"/>
      <c r="D291" s="12">
        <v>89</v>
      </c>
      <c r="E291" s="8" t="s">
        <v>5144</v>
      </c>
      <c r="F291" s="14" t="s">
        <v>5145</v>
      </c>
      <c r="G291" s="14" t="s">
        <v>5148</v>
      </c>
      <c r="H291" s="49"/>
      <c r="I291" s="14"/>
      <c r="J291" s="37"/>
      <c r="K291" s="19"/>
      <c r="L291" s="14" t="s">
        <v>241</v>
      </c>
      <c r="M291" s="16"/>
      <c r="N291" s="19" t="s">
        <v>5149</v>
      </c>
      <c r="O291" s="16"/>
      <c r="P291" s="16"/>
      <c r="Q291" s="38" t="s">
        <v>5150</v>
      </c>
      <c r="R291" s="14" t="s">
        <v>1029</v>
      </c>
      <c r="S291" s="19"/>
      <c r="T291" s="14"/>
    </row>
    <row r="292" spans="1:20" ht="12.75" customHeight="1">
      <c r="A292" s="12"/>
      <c r="B292" s="12"/>
      <c r="C292" s="12"/>
      <c r="D292" s="12">
        <v>90</v>
      </c>
      <c r="E292" s="8" t="s">
        <v>5153</v>
      </c>
      <c r="F292" s="14" t="s">
        <v>5156</v>
      </c>
      <c r="G292" s="14" t="s">
        <v>5159</v>
      </c>
      <c r="H292" s="49"/>
      <c r="I292" s="14"/>
      <c r="J292" s="37"/>
      <c r="K292" s="18"/>
      <c r="L292" s="14" t="s">
        <v>5160</v>
      </c>
      <c r="M292" s="14" t="s">
        <v>5161</v>
      </c>
      <c r="N292" s="19" t="s">
        <v>5162</v>
      </c>
      <c r="O292" s="14"/>
      <c r="P292" s="14" t="s">
        <v>5163</v>
      </c>
      <c r="Q292" s="38" t="s">
        <v>5164</v>
      </c>
      <c r="R292" s="14" t="s">
        <v>5166</v>
      </c>
      <c r="S292" s="19"/>
      <c r="T292" s="14"/>
    </row>
    <row r="293" spans="1:20" ht="12.75" hidden="1" customHeight="1">
      <c r="A293" s="12"/>
      <c r="B293" s="12"/>
      <c r="C293" s="12"/>
      <c r="D293" s="12">
        <v>91</v>
      </c>
      <c r="E293" s="8" t="s">
        <v>5170</v>
      </c>
      <c r="F293" s="14" t="s">
        <v>5171</v>
      </c>
      <c r="G293" s="14" t="s">
        <v>5174</v>
      </c>
      <c r="H293" s="49"/>
      <c r="I293" s="14"/>
      <c r="J293" s="37"/>
      <c r="K293" s="18"/>
      <c r="L293" s="14" t="s">
        <v>96</v>
      </c>
      <c r="M293" s="16"/>
      <c r="N293" s="19" t="s">
        <v>5177</v>
      </c>
      <c r="O293" s="16"/>
      <c r="P293" s="16"/>
      <c r="Q293" s="20"/>
      <c r="R293" s="14" t="s">
        <v>2463</v>
      </c>
      <c r="S293" s="19"/>
      <c r="T293" s="14"/>
    </row>
    <row r="294" spans="1:20" ht="12.75" hidden="1" customHeight="1">
      <c r="A294" s="12"/>
      <c r="B294" s="12"/>
      <c r="C294" s="12"/>
      <c r="D294" s="12">
        <v>92</v>
      </c>
      <c r="E294" s="8" t="s">
        <v>5181</v>
      </c>
      <c r="F294" s="14" t="s">
        <v>5182</v>
      </c>
      <c r="G294" s="14" t="s">
        <v>5183</v>
      </c>
      <c r="H294" s="49"/>
      <c r="I294" s="14"/>
      <c r="J294" s="37"/>
      <c r="K294" s="18"/>
      <c r="L294" s="14" t="s">
        <v>388</v>
      </c>
      <c r="M294" s="16"/>
      <c r="N294" s="19" t="s">
        <v>5184</v>
      </c>
      <c r="O294" s="16"/>
      <c r="P294" s="16"/>
      <c r="Q294" s="20"/>
      <c r="R294" s="14" t="s">
        <v>1942</v>
      </c>
      <c r="S294" s="19"/>
      <c r="T294" s="14"/>
    </row>
    <row r="295" spans="1:20" ht="12.75" hidden="1" customHeight="1">
      <c r="A295" s="12"/>
      <c r="B295" s="12"/>
      <c r="C295" s="12"/>
      <c r="D295" s="12">
        <v>93</v>
      </c>
      <c r="E295" s="8" t="s">
        <v>5190</v>
      </c>
      <c r="F295" s="14" t="s">
        <v>5191</v>
      </c>
      <c r="G295" s="14" t="s">
        <v>5198</v>
      </c>
      <c r="H295" s="49"/>
      <c r="I295" s="14"/>
      <c r="J295" s="37"/>
      <c r="K295" s="18"/>
      <c r="L295" s="14" t="s">
        <v>1938</v>
      </c>
      <c r="M295" s="16"/>
      <c r="N295" s="19" t="s">
        <v>5200</v>
      </c>
      <c r="O295" s="16"/>
      <c r="P295" s="16"/>
      <c r="Q295" s="20"/>
      <c r="R295" s="14" t="s">
        <v>5201</v>
      </c>
      <c r="S295" s="19"/>
      <c r="T295" s="14"/>
    </row>
    <row r="296" spans="1:20" ht="12.75" hidden="1" customHeight="1">
      <c r="A296" s="12"/>
      <c r="B296" s="12" t="s">
        <v>36</v>
      </c>
      <c r="C296" s="12" t="s">
        <v>36</v>
      </c>
      <c r="D296" s="12">
        <v>94</v>
      </c>
      <c r="E296" s="8" t="s">
        <v>5206</v>
      </c>
      <c r="F296" s="14" t="s">
        <v>5208</v>
      </c>
      <c r="G296" s="14" t="s">
        <v>5211</v>
      </c>
      <c r="H296" s="55"/>
      <c r="I296" s="16"/>
      <c r="J296" s="17"/>
      <c r="K296" s="18"/>
      <c r="L296" s="16"/>
      <c r="M296" s="16"/>
      <c r="N296" s="19" t="s">
        <v>5213</v>
      </c>
      <c r="O296" s="16"/>
      <c r="P296" s="16"/>
      <c r="Q296" s="20"/>
      <c r="R296" s="14" t="s">
        <v>1013</v>
      </c>
      <c r="S296" s="19"/>
      <c r="T296" s="14"/>
    </row>
    <row r="297" spans="1:20" ht="12.75" hidden="1" customHeight="1">
      <c r="A297" s="12"/>
      <c r="B297" s="12"/>
      <c r="C297" s="12"/>
      <c r="D297" s="12">
        <v>95</v>
      </c>
      <c r="E297" s="8" t="s">
        <v>5216</v>
      </c>
      <c r="F297" s="14" t="s">
        <v>5218</v>
      </c>
      <c r="G297" s="14" t="s">
        <v>5222</v>
      </c>
      <c r="H297" s="49"/>
      <c r="I297" s="14"/>
      <c r="J297" s="37"/>
      <c r="K297" s="18"/>
      <c r="L297" s="14" t="s">
        <v>495</v>
      </c>
      <c r="M297" s="16"/>
      <c r="N297" s="19" t="s">
        <v>767</v>
      </c>
      <c r="O297" s="16"/>
      <c r="P297" s="16"/>
      <c r="Q297" s="38" t="s">
        <v>211</v>
      </c>
      <c r="R297" s="14" t="s">
        <v>1942</v>
      </c>
      <c r="S297" s="19"/>
      <c r="T297" s="14"/>
    </row>
    <row r="298" spans="1:20" ht="12.75" hidden="1" customHeight="1">
      <c r="A298" s="12"/>
      <c r="B298" s="12"/>
      <c r="C298" s="12"/>
      <c r="D298" s="12">
        <v>96</v>
      </c>
      <c r="E298" s="8" t="s">
        <v>5226</v>
      </c>
      <c r="F298" s="14" t="s">
        <v>5227</v>
      </c>
      <c r="G298" s="14" t="s">
        <v>5229</v>
      </c>
      <c r="H298" s="49"/>
      <c r="I298" s="14"/>
      <c r="J298" s="37"/>
      <c r="K298" s="18"/>
      <c r="L298" s="14" t="s">
        <v>1534</v>
      </c>
      <c r="M298" s="14" t="s">
        <v>5230</v>
      </c>
      <c r="N298" s="19" t="s">
        <v>362</v>
      </c>
      <c r="O298" s="16"/>
      <c r="P298" s="16"/>
      <c r="Q298" s="20"/>
      <c r="R298" s="14" t="s">
        <v>5232</v>
      </c>
      <c r="S298" s="19"/>
      <c r="T298" s="14"/>
    </row>
    <row r="299" spans="1:20" ht="12.75" hidden="1" customHeight="1">
      <c r="A299" s="12"/>
      <c r="B299" s="12" t="s">
        <v>36</v>
      </c>
      <c r="C299" s="12" t="s">
        <v>36</v>
      </c>
      <c r="D299" s="12">
        <v>97</v>
      </c>
      <c r="E299" s="8" t="s">
        <v>5235</v>
      </c>
      <c r="F299" s="14" t="s">
        <v>5237</v>
      </c>
      <c r="G299" s="14" t="s">
        <v>5240</v>
      </c>
      <c r="H299" s="49"/>
      <c r="I299" s="14"/>
      <c r="J299" s="37"/>
      <c r="K299" s="18"/>
      <c r="L299" s="14" t="s">
        <v>495</v>
      </c>
      <c r="M299" s="14" t="s">
        <v>5242</v>
      </c>
      <c r="N299" s="18"/>
      <c r="O299" s="16"/>
      <c r="P299" s="16"/>
      <c r="Q299" s="20"/>
      <c r="R299" s="14" t="s">
        <v>5243</v>
      </c>
      <c r="S299" s="19"/>
      <c r="T299" s="14"/>
    </row>
    <row r="300" spans="1:20" ht="12.75" hidden="1" customHeight="1">
      <c r="A300" s="12"/>
      <c r="B300" s="12"/>
      <c r="C300" s="12"/>
      <c r="D300" s="12">
        <v>100</v>
      </c>
      <c r="E300" s="8" t="s">
        <v>5247</v>
      </c>
      <c r="F300" s="14" t="s">
        <v>5249</v>
      </c>
      <c r="G300" s="14" t="s">
        <v>5251</v>
      </c>
      <c r="H300" s="49"/>
      <c r="I300" s="14"/>
      <c r="J300" s="37"/>
      <c r="K300" s="19"/>
      <c r="L300" s="14" t="s">
        <v>2371</v>
      </c>
      <c r="M300" s="16"/>
      <c r="N300" s="19" t="s">
        <v>767</v>
      </c>
      <c r="O300" s="16"/>
      <c r="P300" s="16"/>
      <c r="Q300" s="14" t="s">
        <v>1846</v>
      </c>
      <c r="R300" s="14" t="s">
        <v>5256</v>
      </c>
      <c r="S300" s="19"/>
      <c r="T300" s="14"/>
    </row>
    <row r="301" spans="1:20" ht="12.75" hidden="1" customHeight="1">
      <c r="A301" s="12"/>
      <c r="B301" s="12"/>
      <c r="C301" s="12"/>
      <c r="D301" s="12">
        <v>101</v>
      </c>
      <c r="E301" s="8" t="s">
        <v>5262</v>
      </c>
      <c r="F301" s="14" t="s">
        <v>5266</v>
      </c>
      <c r="G301" s="14" t="s">
        <v>5269</v>
      </c>
      <c r="H301" s="49"/>
      <c r="I301" s="14"/>
      <c r="J301" s="37"/>
      <c r="K301" s="18"/>
      <c r="L301" s="14" t="s">
        <v>643</v>
      </c>
      <c r="M301" s="16"/>
      <c r="N301" s="19" t="s">
        <v>767</v>
      </c>
      <c r="O301" s="16"/>
      <c r="P301" s="16"/>
      <c r="Q301" s="38" t="s">
        <v>5271</v>
      </c>
      <c r="R301" s="14" t="s">
        <v>382</v>
      </c>
      <c r="S301" s="19"/>
      <c r="T301" s="14"/>
    </row>
    <row r="302" spans="1:20" ht="12.75" hidden="1" customHeight="1">
      <c r="A302" s="12"/>
      <c r="B302" s="12"/>
      <c r="C302" s="12"/>
      <c r="D302" s="12">
        <v>103</v>
      </c>
      <c r="E302" s="8" t="s">
        <v>5281</v>
      </c>
      <c r="F302" s="14" t="s">
        <v>5283</v>
      </c>
      <c r="G302" s="14" t="s">
        <v>5287</v>
      </c>
      <c r="H302" s="49"/>
      <c r="I302" s="14"/>
      <c r="J302" s="37"/>
      <c r="K302" s="18"/>
      <c r="L302" s="14" t="s">
        <v>5290</v>
      </c>
      <c r="M302" s="16"/>
      <c r="N302" s="19" t="s">
        <v>3243</v>
      </c>
      <c r="O302" s="16"/>
      <c r="P302" s="16"/>
      <c r="Q302" s="20"/>
      <c r="R302" s="14" t="s">
        <v>2853</v>
      </c>
      <c r="S302" s="19"/>
      <c r="T302" s="14"/>
    </row>
    <row r="303" spans="1:20" ht="12.75" hidden="1" customHeight="1">
      <c r="A303" s="12"/>
      <c r="B303" s="12"/>
      <c r="C303" s="12"/>
      <c r="D303" s="12">
        <v>104</v>
      </c>
      <c r="E303" s="8" t="s">
        <v>5295</v>
      </c>
      <c r="F303" s="14" t="s">
        <v>5298</v>
      </c>
      <c r="G303" s="14" t="s">
        <v>5299</v>
      </c>
      <c r="H303" s="49"/>
      <c r="I303" s="14"/>
      <c r="J303" s="37"/>
      <c r="K303" s="18"/>
      <c r="L303" s="14" t="s">
        <v>5300</v>
      </c>
      <c r="M303" s="16"/>
      <c r="N303" s="19" t="s">
        <v>408</v>
      </c>
      <c r="O303" s="16"/>
      <c r="P303" s="16"/>
      <c r="Q303" s="20"/>
      <c r="R303" s="14" t="s">
        <v>5301</v>
      </c>
      <c r="S303" s="19"/>
      <c r="T303" s="14"/>
    </row>
    <row r="304" spans="1:20" ht="12.75" hidden="1" customHeight="1">
      <c r="A304" s="12"/>
      <c r="B304" s="12"/>
      <c r="C304" s="12"/>
      <c r="D304" s="12">
        <v>105</v>
      </c>
      <c r="E304" s="8" t="s">
        <v>5305</v>
      </c>
      <c r="F304" s="14" t="s">
        <v>5306</v>
      </c>
      <c r="G304" s="14" t="s">
        <v>5310</v>
      </c>
      <c r="H304" s="49"/>
      <c r="I304" s="14"/>
      <c r="J304" s="37"/>
      <c r="K304" s="18"/>
      <c r="L304" s="14" t="s">
        <v>388</v>
      </c>
      <c r="M304" s="16"/>
      <c r="N304" s="19" t="s">
        <v>5313</v>
      </c>
      <c r="O304" s="16"/>
      <c r="P304" s="16"/>
      <c r="Q304" s="20"/>
      <c r="R304" s="14" t="s">
        <v>1029</v>
      </c>
      <c r="S304" s="19"/>
      <c r="T304" s="14"/>
    </row>
    <row r="305" spans="1:20" ht="12.75" customHeight="1">
      <c r="A305" s="12"/>
      <c r="B305" s="12"/>
      <c r="C305" s="12"/>
      <c r="D305" s="12">
        <v>106</v>
      </c>
      <c r="E305" s="8" t="s">
        <v>5322</v>
      </c>
      <c r="F305" s="14" t="s">
        <v>5324</v>
      </c>
      <c r="G305" s="14" t="s">
        <v>5326</v>
      </c>
      <c r="H305" s="49"/>
      <c r="I305" s="14"/>
      <c r="J305" s="37"/>
      <c r="K305" s="18"/>
      <c r="L305" s="14" t="s">
        <v>5328</v>
      </c>
      <c r="M305" s="16"/>
      <c r="N305" s="19" t="s">
        <v>2474</v>
      </c>
      <c r="O305" s="14"/>
      <c r="P305" s="14" t="s">
        <v>5332</v>
      </c>
      <c r="Q305" s="20"/>
      <c r="R305" s="14" t="s">
        <v>1029</v>
      </c>
      <c r="S305" s="19"/>
      <c r="T305" s="14"/>
    </row>
    <row r="306" spans="1:20" ht="12.75" hidden="1" customHeight="1">
      <c r="A306" s="12"/>
      <c r="B306" s="12"/>
      <c r="C306" s="12"/>
      <c r="D306" s="12">
        <v>108</v>
      </c>
      <c r="E306" s="8" t="s">
        <v>5338</v>
      </c>
      <c r="F306" s="14" t="s">
        <v>5341</v>
      </c>
      <c r="G306" s="14" t="s">
        <v>5343</v>
      </c>
      <c r="H306" s="49"/>
      <c r="I306" s="14"/>
      <c r="J306" s="37"/>
      <c r="K306" s="18"/>
      <c r="L306" s="14" t="s">
        <v>643</v>
      </c>
      <c r="M306" s="16"/>
      <c r="N306" s="19" t="s">
        <v>5346</v>
      </c>
      <c r="O306" s="16"/>
      <c r="P306" s="16"/>
      <c r="Q306" s="20"/>
      <c r="R306" s="16"/>
      <c r="S306" s="18"/>
      <c r="T306" s="16"/>
    </row>
    <row r="307" spans="1:20" ht="12.75" hidden="1" customHeight="1">
      <c r="A307" s="12"/>
      <c r="B307" s="12" t="s">
        <v>36</v>
      </c>
      <c r="C307" s="12" t="s">
        <v>36</v>
      </c>
      <c r="D307" s="12">
        <v>109</v>
      </c>
      <c r="E307" s="8" t="s">
        <v>5359</v>
      </c>
      <c r="F307" s="14" t="s">
        <v>5361</v>
      </c>
      <c r="G307" s="14" t="s">
        <v>5363</v>
      </c>
      <c r="H307" s="49"/>
      <c r="I307" s="14"/>
      <c r="J307" s="37"/>
      <c r="K307" s="18"/>
      <c r="L307" s="14" t="s">
        <v>45</v>
      </c>
      <c r="M307" s="16"/>
      <c r="N307" s="19" t="s">
        <v>3077</v>
      </c>
      <c r="O307" s="16"/>
      <c r="P307" s="16"/>
      <c r="Q307" s="20"/>
      <c r="R307" s="14" t="s">
        <v>5365</v>
      </c>
      <c r="S307" s="19"/>
      <c r="T307" s="14"/>
    </row>
    <row r="308" spans="1:20" ht="12.75" customHeight="1">
      <c r="A308" s="12"/>
      <c r="B308" s="12"/>
      <c r="C308" s="12"/>
      <c r="D308" s="12">
        <v>110</v>
      </c>
      <c r="E308" s="8" t="s">
        <v>5367</v>
      </c>
      <c r="F308" s="14" t="s">
        <v>5369</v>
      </c>
      <c r="G308" s="14" t="s">
        <v>5372</v>
      </c>
      <c r="H308" s="55"/>
      <c r="I308" s="16"/>
      <c r="J308" s="17"/>
      <c r="K308" s="18"/>
      <c r="L308" s="14" t="s">
        <v>339</v>
      </c>
      <c r="M308" s="16"/>
      <c r="N308" s="19" t="s">
        <v>659</v>
      </c>
      <c r="O308" s="14"/>
      <c r="P308" s="14" t="s">
        <v>5375</v>
      </c>
      <c r="Q308" s="20"/>
      <c r="R308" s="14" t="s">
        <v>2902</v>
      </c>
      <c r="S308" s="19"/>
      <c r="T308" s="14"/>
    </row>
    <row r="309" spans="1:20" ht="12.75" customHeight="1">
      <c r="A309" s="12"/>
      <c r="B309" s="12"/>
      <c r="C309" s="12"/>
      <c r="D309" s="12">
        <v>111</v>
      </c>
      <c r="E309" s="8" t="s">
        <v>5390</v>
      </c>
      <c r="F309" s="14" t="s">
        <v>5393</v>
      </c>
      <c r="G309" s="14" t="s">
        <v>5396</v>
      </c>
      <c r="H309" s="55"/>
      <c r="I309" s="16"/>
      <c r="J309" s="17"/>
      <c r="K309" s="18"/>
      <c r="L309" s="16"/>
      <c r="M309" s="16"/>
      <c r="N309" s="19" t="s">
        <v>5398</v>
      </c>
      <c r="O309" s="14"/>
      <c r="P309" s="14" t="s">
        <v>5400</v>
      </c>
      <c r="Q309" s="20"/>
      <c r="R309" s="14" t="s">
        <v>3694</v>
      </c>
      <c r="S309" s="19"/>
      <c r="T309" s="14"/>
    </row>
    <row r="310" spans="1:20" ht="12.75" hidden="1" customHeight="1">
      <c r="A310" s="12"/>
      <c r="B310" s="12" t="s">
        <v>36</v>
      </c>
      <c r="C310" s="12" t="s">
        <v>36</v>
      </c>
      <c r="D310" s="12">
        <v>112</v>
      </c>
      <c r="E310" s="10" t="s">
        <v>5409</v>
      </c>
      <c r="F310" s="14" t="s">
        <v>5411</v>
      </c>
      <c r="G310" s="14" t="s">
        <v>5412</v>
      </c>
      <c r="H310" s="55"/>
      <c r="I310" s="16"/>
      <c r="J310" s="17"/>
      <c r="K310" s="18"/>
      <c r="L310" s="16"/>
      <c r="M310" s="16"/>
      <c r="N310" s="19" t="s">
        <v>5413</v>
      </c>
      <c r="O310" s="16"/>
      <c r="P310" s="16"/>
      <c r="Q310" s="20"/>
      <c r="R310" s="14" t="s">
        <v>1942</v>
      </c>
      <c r="S310" s="19"/>
      <c r="T310" s="14"/>
    </row>
    <row r="311" spans="1:20" ht="12.75" hidden="1" customHeight="1">
      <c r="A311" s="12"/>
      <c r="B311" s="12"/>
      <c r="C311" s="12"/>
      <c r="D311" s="12">
        <v>113</v>
      </c>
      <c r="E311" s="8" t="s">
        <v>5417</v>
      </c>
      <c r="F311" s="14" t="s">
        <v>5418</v>
      </c>
      <c r="G311" s="14" t="s">
        <v>5419</v>
      </c>
      <c r="H311" s="55"/>
      <c r="I311" s="16"/>
      <c r="J311" s="17"/>
      <c r="K311" s="18"/>
      <c r="L311" s="14" t="s">
        <v>123</v>
      </c>
      <c r="M311" s="16"/>
      <c r="N311" s="19" t="s">
        <v>4986</v>
      </c>
      <c r="O311" s="16"/>
      <c r="P311" s="16"/>
      <c r="Q311" s="20"/>
      <c r="R311" s="14" t="s">
        <v>5420</v>
      </c>
      <c r="S311" s="19"/>
      <c r="T311" s="14"/>
    </row>
    <row r="312" spans="1:20" ht="12.75" hidden="1" customHeight="1">
      <c r="A312" s="12"/>
      <c r="B312" s="12"/>
      <c r="C312" s="12"/>
      <c r="D312" s="12">
        <v>114</v>
      </c>
      <c r="E312" s="8" t="s">
        <v>5424</v>
      </c>
      <c r="F312" s="14" t="s">
        <v>5425</v>
      </c>
      <c r="G312" s="14" t="s">
        <v>5426</v>
      </c>
      <c r="H312" s="49"/>
      <c r="I312" s="14"/>
      <c r="J312" s="37"/>
      <c r="K312" s="18"/>
      <c r="L312" s="14" t="s">
        <v>96</v>
      </c>
      <c r="M312" s="16"/>
      <c r="N312" s="18"/>
      <c r="O312" s="16"/>
      <c r="P312" s="16"/>
      <c r="Q312" s="20"/>
      <c r="R312" s="14" t="s">
        <v>5427</v>
      </c>
      <c r="S312" s="19"/>
      <c r="T312" s="14"/>
    </row>
    <row r="313" spans="1:20" ht="12.75" hidden="1" customHeight="1">
      <c r="A313" s="12"/>
      <c r="B313" s="12"/>
      <c r="C313" s="12"/>
      <c r="D313" s="12">
        <v>115</v>
      </c>
      <c r="E313" s="8" t="s">
        <v>5432</v>
      </c>
      <c r="F313" s="14" t="s">
        <v>5433</v>
      </c>
      <c r="G313" s="14" t="s">
        <v>5434</v>
      </c>
      <c r="H313" s="55"/>
      <c r="I313" s="16"/>
      <c r="J313" s="17"/>
      <c r="K313" s="18"/>
      <c r="L313" s="14" t="s">
        <v>4997</v>
      </c>
      <c r="M313" s="16"/>
      <c r="N313" s="19" t="s">
        <v>989</v>
      </c>
      <c r="O313" s="16"/>
      <c r="P313" s="16"/>
      <c r="Q313" s="20"/>
      <c r="R313" s="14" t="s">
        <v>5436</v>
      </c>
      <c r="S313" s="19"/>
      <c r="T313" s="14"/>
    </row>
    <row r="314" spans="1:20" ht="12.75" hidden="1" customHeight="1">
      <c r="A314" s="12"/>
      <c r="B314" s="12" t="s">
        <v>36</v>
      </c>
      <c r="C314" s="12" t="s">
        <v>36</v>
      </c>
      <c r="D314" s="12">
        <v>117</v>
      </c>
      <c r="E314" s="8" t="s">
        <v>5439</v>
      </c>
      <c r="F314" s="14" t="s">
        <v>5440</v>
      </c>
      <c r="G314" s="14" t="s">
        <v>5442</v>
      </c>
      <c r="H314" s="49"/>
      <c r="I314" s="14"/>
      <c r="J314" s="37"/>
      <c r="K314" s="18"/>
      <c r="L314" s="14" t="s">
        <v>45</v>
      </c>
      <c r="M314" s="14" t="s">
        <v>3974</v>
      </c>
      <c r="N314" s="18"/>
      <c r="O314" s="16"/>
      <c r="P314" s="16"/>
      <c r="Q314" s="20"/>
      <c r="R314" s="14" t="s">
        <v>5446</v>
      </c>
      <c r="S314" s="19"/>
      <c r="T314" s="14"/>
    </row>
    <row r="315" spans="1:20" ht="12.75" customHeight="1">
      <c r="A315" s="12"/>
      <c r="B315" s="12"/>
      <c r="C315" s="12"/>
      <c r="D315" s="12">
        <v>118</v>
      </c>
      <c r="E315" s="8" t="s">
        <v>5450</v>
      </c>
      <c r="F315" s="14" t="s">
        <v>5451</v>
      </c>
      <c r="G315" s="14" t="s">
        <v>5453</v>
      </c>
      <c r="H315" s="55"/>
      <c r="I315" s="16"/>
      <c r="J315" s="17"/>
      <c r="K315" s="18"/>
      <c r="L315" s="16"/>
      <c r="M315" s="16"/>
      <c r="N315" s="19" t="s">
        <v>659</v>
      </c>
      <c r="O315" s="14"/>
      <c r="P315" s="14" t="s">
        <v>1978</v>
      </c>
      <c r="Q315" s="20"/>
      <c r="R315" s="14" t="s">
        <v>2448</v>
      </c>
      <c r="S315" s="19"/>
      <c r="T315" s="14"/>
    </row>
    <row r="316" spans="1:20" ht="12.75" customHeight="1">
      <c r="A316" s="12"/>
      <c r="B316" s="12"/>
      <c r="C316" s="12"/>
      <c r="D316" s="12">
        <v>119</v>
      </c>
      <c r="E316" s="8" t="s">
        <v>5457</v>
      </c>
      <c r="F316" s="14" t="s">
        <v>5459</v>
      </c>
      <c r="G316" s="14" t="s">
        <v>5460</v>
      </c>
      <c r="H316" s="49"/>
      <c r="I316" s="14"/>
      <c r="J316" s="37"/>
      <c r="K316" s="18"/>
      <c r="L316" s="14" t="s">
        <v>5461</v>
      </c>
      <c r="M316" s="16"/>
      <c r="N316" s="19" t="s">
        <v>659</v>
      </c>
      <c r="O316" s="14"/>
      <c r="P316" s="14" t="s">
        <v>5462</v>
      </c>
      <c r="Q316" s="20"/>
      <c r="R316" s="14" t="s">
        <v>5465</v>
      </c>
      <c r="S316" s="19"/>
      <c r="T316" s="14"/>
    </row>
    <row r="317" spans="1:20" ht="12.75" hidden="1" customHeight="1">
      <c r="A317" s="12"/>
      <c r="B317" s="12"/>
      <c r="C317" s="12"/>
      <c r="D317" s="12">
        <v>120</v>
      </c>
      <c r="E317" s="8" t="s">
        <v>5468</v>
      </c>
      <c r="F317" s="14" t="s">
        <v>5470</v>
      </c>
      <c r="G317" s="14" t="s">
        <v>5473</v>
      </c>
      <c r="H317" s="49"/>
      <c r="I317" s="14"/>
      <c r="J317" s="37"/>
      <c r="K317" s="18"/>
      <c r="L317" s="14" t="s">
        <v>388</v>
      </c>
      <c r="M317" s="16"/>
      <c r="N317" s="19" t="s">
        <v>5474</v>
      </c>
      <c r="O317" s="16"/>
      <c r="P317" s="16"/>
      <c r="Q317" s="20"/>
      <c r="R317" s="14" t="s">
        <v>5481</v>
      </c>
      <c r="S317" s="19"/>
      <c r="T317" s="14"/>
    </row>
    <row r="318" spans="1:20" ht="12.75" hidden="1" customHeight="1">
      <c r="A318" s="12"/>
      <c r="B318" s="12"/>
      <c r="C318" s="12"/>
      <c r="D318" s="12">
        <v>121</v>
      </c>
      <c r="E318" s="8" t="s">
        <v>5485</v>
      </c>
      <c r="F318" s="14" t="s">
        <v>5486</v>
      </c>
      <c r="G318" s="14" t="s">
        <v>5487</v>
      </c>
      <c r="H318" s="55"/>
      <c r="I318" s="16"/>
      <c r="J318" s="17"/>
      <c r="K318" s="18"/>
      <c r="L318" s="14" t="s">
        <v>5489</v>
      </c>
      <c r="M318" s="16"/>
      <c r="N318" s="19" t="s">
        <v>5474</v>
      </c>
      <c r="O318" s="16"/>
      <c r="P318" s="16"/>
      <c r="Q318" s="20"/>
      <c r="R318" s="14" t="s">
        <v>5481</v>
      </c>
      <c r="S318" s="19"/>
      <c r="T318" s="14"/>
    </row>
    <row r="319" spans="1:20" ht="12.75" customHeight="1">
      <c r="A319" s="12"/>
      <c r="B319" s="12"/>
      <c r="C319" s="12"/>
      <c r="D319" s="12">
        <v>122</v>
      </c>
      <c r="E319" s="8" t="s">
        <v>5495</v>
      </c>
      <c r="F319" s="14" t="s">
        <v>5498</v>
      </c>
      <c r="G319" s="14" t="s">
        <v>5499</v>
      </c>
      <c r="H319" s="55"/>
      <c r="I319" s="16"/>
      <c r="J319" s="17"/>
      <c r="K319" s="18"/>
      <c r="L319" s="16"/>
      <c r="M319" s="16"/>
      <c r="N319" s="19" t="s">
        <v>4801</v>
      </c>
      <c r="O319" s="14"/>
      <c r="P319" s="14" t="s">
        <v>5503</v>
      </c>
      <c r="Q319" s="20"/>
      <c r="R319" s="14" t="s">
        <v>5505</v>
      </c>
      <c r="S319" s="19"/>
      <c r="T319" s="14"/>
    </row>
    <row r="320" spans="1:20" ht="12.75" hidden="1" customHeight="1">
      <c r="A320" s="12"/>
      <c r="B320" s="12"/>
      <c r="C320" s="12"/>
      <c r="D320" s="12">
        <v>123</v>
      </c>
      <c r="E320" s="8" t="s">
        <v>5514</v>
      </c>
      <c r="F320" s="14" t="s">
        <v>5515</v>
      </c>
      <c r="G320" s="14" t="s">
        <v>5518</v>
      </c>
      <c r="H320" s="49"/>
      <c r="I320" s="14"/>
      <c r="J320" s="37"/>
      <c r="K320" s="18"/>
      <c r="L320" s="14" t="s">
        <v>1534</v>
      </c>
      <c r="M320" s="16"/>
      <c r="N320" s="19" t="s">
        <v>659</v>
      </c>
      <c r="O320" s="16"/>
      <c r="P320" s="16"/>
      <c r="Q320" s="20"/>
      <c r="R320" s="14" t="s">
        <v>5521</v>
      </c>
      <c r="S320" s="19"/>
      <c r="T320" s="14"/>
    </row>
    <row r="321" spans="1:20" ht="12.75" customHeight="1">
      <c r="A321" s="12"/>
      <c r="B321" s="12"/>
      <c r="C321" s="12"/>
      <c r="D321" s="12">
        <v>124</v>
      </c>
      <c r="E321" s="8" t="s">
        <v>5528</v>
      </c>
      <c r="F321" s="14" t="s">
        <v>5531</v>
      </c>
      <c r="G321" s="14" t="s">
        <v>5533</v>
      </c>
      <c r="H321" s="55"/>
      <c r="I321" s="16"/>
      <c r="J321" s="17"/>
      <c r="K321" s="18"/>
      <c r="L321" s="14" t="s">
        <v>5534</v>
      </c>
      <c r="M321" s="16"/>
      <c r="N321" s="19" t="s">
        <v>659</v>
      </c>
      <c r="O321" s="14"/>
      <c r="P321" s="14" t="s">
        <v>143</v>
      </c>
      <c r="Q321" s="20"/>
      <c r="R321" s="14" t="s">
        <v>4896</v>
      </c>
      <c r="S321" s="19"/>
      <c r="T321" s="14"/>
    </row>
    <row r="322" spans="1:20" ht="12.75" hidden="1" customHeight="1">
      <c r="A322" s="12"/>
      <c r="B322" s="12"/>
      <c r="C322" s="12"/>
      <c r="D322" s="12">
        <v>125</v>
      </c>
      <c r="E322" s="8" t="s">
        <v>5541</v>
      </c>
      <c r="F322" s="14" t="s">
        <v>5544</v>
      </c>
      <c r="G322" s="14" t="s">
        <v>5548</v>
      </c>
      <c r="H322" s="49"/>
      <c r="I322" s="14"/>
      <c r="J322" s="37"/>
      <c r="K322" s="18"/>
      <c r="L322" s="14" t="s">
        <v>5551</v>
      </c>
      <c r="M322" s="16"/>
      <c r="N322" s="19" t="s">
        <v>5554</v>
      </c>
      <c r="O322" s="16"/>
      <c r="P322" s="16"/>
      <c r="Q322" s="20"/>
      <c r="R322" s="14" t="s">
        <v>4896</v>
      </c>
      <c r="S322" s="19"/>
      <c r="T322" s="14"/>
    </row>
    <row r="323" spans="1:20" ht="12.75" customHeight="1">
      <c r="A323" s="12"/>
      <c r="B323" s="12"/>
      <c r="C323" s="12"/>
      <c r="D323" s="12">
        <v>126</v>
      </c>
      <c r="E323" s="8" t="s">
        <v>5561</v>
      </c>
      <c r="F323" s="14" t="s">
        <v>5563</v>
      </c>
      <c r="G323" s="14" t="s">
        <v>5566</v>
      </c>
      <c r="H323" s="49"/>
      <c r="I323" s="14"/>
      <c r="J323" s="37"/>
      <c r="K323" s="18"/>
      <c r="L323" s="14" t="s">
        <v>5567</v>
      </c>
      <c r="M323" s="16"/>
      <c r="N323" s="19" t="s">
        <v>3781</v>
      </c>
      <c r="O323" s="14"/>
      <c r="P323" s="14" t="s">
        <v>5568</v>
      </c>
      <c r="Q323" s="20"/>
      <c r="R323" s="14" t="s">
        <v>5571</v>
      </c>
      <c r="S323" s="19"/>
      <c r="T323" s="14"/>
    </row>
    <row r="324" spans="1:20" ht="12.75" hidden="1" customHeight="1">
      <c r="A324" s="12"/>
      <c r="B324" s="12"/>
      <c r="C324" s="12"/>
      <c r="D324" s="12">
        <v>127</v>
      </c>
      <c r="E324" s="8" t="s">
        <v>5576</v>
      </c>
      <c r="F324" s="14" t="s">
        <v>5579</v>
      </c>
      <c r="G324" s="14" t="s">
        <v>5580</v>
      </c>
      <c r="H324" s="49"/>
      <c r="I324" s="14"/>
      <c r="J324" s="37"/>
      <c r="K324" s="18"/>
      <c r="L324" s="14" t="s">
        <v>53</v>
      </c>
      <c r="M324" s="14" t="s">
        <v>5584</v>
      </c>
      <c r="N324" s="19" t="s">
        <v>5586</v>
      </c>
      <c r="O324" s="16"/>
      <c r="P324" s="16"/>
      <c r="Q324" s="38" t="s">
        <v>5587</v>
      </c>
      <c r="R324" s="14" t="s">
        <v>1029</v>
      </c>
      <c r="S324" s="19"/>
      <c r="T324" s="14"/>
    </row>
    <row r="325" spans="1:20" ht="12.75" hidden="1" customHeight="1">
      <c r="A325" s="12"/>
      <c r="B325" s="12"/>
      <c r="C325" s="12"/>
      <c r="D325" s="12">
        <v>128</v>
      </c>
      <c r="E325" s="8" t="s">
        <v>5593</v>
      </c>
      <c r="F325" s="14" t="s">
        <v>5594</v>
      </c>
      <c r="G325" s="14" t="s">
        <v>5596</v>
      </c>
      <c r="H325" s="49"/>
      <c r="I325" s="14"/>
      <c r="J325" s="37"/>
      <c r="K325" s="19" t="s">
        <v>647</v>
      </c>
      <c r="L325" s="14" t="s">
        <v>186</v>
      </c>
      <c r="M325" s="16"/>
      <c r="N325" s="19" t="s">
        <v>5603</v>
      </c>
      <c r="O325" s="16"/>
      <c r="P325" s="16"/>
      <c r="Q325" s="20"/>
      <c r="R325" s="14" t="s">
        <v>5605</v>
      </c>
      <c r="S325" s="19"/>
      <c r="T325" s="14"/>
    </row>
    <row r="326" spans="1:20" ht="12.75" hidden="1" customHeight="1">
      <c r="A326" s="12"/>
      <c r="B326" s="12"/>
      <c r="C326" s="12"/>
      <c r="D326" s="12">
        <v>129</v>
      </c>
      <c r="E326" s="8" t="s">
        <v>5609</v>
      </c>
      <c r="F326" s="14" t="s">
        <v>5610</v>
      </c>
      <c r="G326" s="14" t="s">
        <v>5613</v>
      </c>
      <c r="H326" s="49"/>
      <c r="I326" s="14"/>
      <c r="J326" s="37"/>
      <c r="K326" s="18"/>
      <c r="L326" s="14" t="s">
        <v>799</v>
      </c>
      <c r="M326" s="16"/>
      <c r="N326" s="19" t="s">
        <v>4801</v>
      </c>
      <c r="O326" s="16"/>
      <c r="P326" s="16"/>
      <c r="Q326" s="20"/>
      <c r="R326" s="14" t="s">
        <v>1691</v>
      </c>
      <c r="S326" s="19"/>
      <c r="T326" s="14"/>
    </row>
    <row r="327" spans="1:20" ht="12.75" customHeight="1">
      <c r="A327" s="12"/>
      <c r="B327" s="12"/>
      <c r="C327" s="12"/>
      <c r="D327" s="12">
        <v>130</v>
      </c>
      <c r="E327" s="8" t="s">
        <v>5619</v>
      </c>
      <c r="F327" s="14" t="s">
        <v>5620</v>
      </c>
      <c r="G327" s="14" t="s">
        <v>5621</v>
      </c>
      <c r="H327" s="49"/>
      <c r="I327" s="14"/>
      <c r="J327" s="37"/>
      <c r="K327" s="18"/>
      <c r="L327" s="14" t="s">
        <v>5623</v>
      </c>
      <c r="M327" s="16"/>
      <c r="N327" s="19" t="s">
        <v>5625</v>
      </c>
      <c r="O327" s="14"/>
      <c r="P327" s="14" t="s">
        <v>5503</v>
      </c>
      <c r="Q327" s="20"/>
      <c r="R327" s="14" t="s">
        <v>5628</v>
      </c>
      <c r="S327" s="19"/>
      <c r="T327" s="14"/>
    </row>
    <row r="328" spans="1:20" ht="12.75" hidden="1" customHeight="1">
      <c r="A328" s="12"/>
      <c r="B328" s="12"/>
      <c r="C328" s="12"/>
      <c r="D328" s="12">
        <v>131</v>
      </c>
      <c r="E328" s="8" t="s">
        <v>5637</v>
      </c>
      <c r="F328" s="14" t="s">
        <v>5639</v>
      </c>
      <c r="G328" s="14" t="s">
        <v>5643</v>
      </c>
      <c r="H328" s="49"/>
      <c r="I328" s="14"/>
      <c r="J328" s="37"/>
      <c r="K328" s="18"/>
      <c r="L328" s="14" t="s">
        <v>5645</v>
      </c>
      <c r="M328" s="14" t="s">
        <v>5646</v>
      </c>
      <c r="N328" s="19" t="s">
        <v>5647</v>
      </c>
      <c r="O328" s="16"/>
      <c r="P328" s="16"/>
      <c r="Q328" s="38" t="s">
        <v>4747</v>
      </c>
      <c r="R328" s="14" t="s">
        <v>5648</v>
      </c>
      <c r="S328" s="19"/>
      <c r="T328" s="14"/>
    </row>
    <row r="329" spans="1:20" ht="12.75" hidden="1" customHeight="1">
      <c r="A329" s="12"/>
      <c r="B329" s="12"/>
      <c r="C329" s="12"/>
      <c r="D329" s="12">
        <v>132</v>
      </c>
      <c r="E329" s="8" t="s">
        <v>5656</v>
      </c>
      <c r="F329" s="14" t="s">
        <v>5659</v>
      </c>
      <c r="G329" s="14" t="s">
        <v>5664</v>
      </c>
      <c r="H329" s="49"/>
      <c r="I329" s="14"/>
      <c r="J329" s="37"/>
      <c r="K329" s="18"/>
      <c r="L329" s="14" t="s">
        <v>5666</v>
      </c>
      <c r="M329" s="14" t="s">
        <v>5667</v>
      </c>
      <c r="N329" s="19" t="s">
        <v>5668</v>
      </c>
      <c r="O329" s="16"/>
      <c r="P329" s="16"/>
      <c r="Q329" s="20"/>
      <c r="R329" s="14" t="s">
        <v>5670</v>
      </c>
      <c r="S329" s="19"/>
      <c r="T329" s="14"/>
    </row>
    <row r="330" spans="1:20" ht="12.75" hidden="1" customHeight="1">
      <c r="A330" s="12"/>
      <c r="B330" s="12"/>
      <c r="C330" s="12"/>
      <c r="D330" s="12">
        <v>133</v>
      </c>
      <c r="E330" s="8" t="s">
        <v>5678</v>
      </c>
      <c r="F330" s="14" t="s">
        <v>5680</v>
      </c>
      <c r="G330" s="14" t="s">
        <v>5682</v>
      </c>
      <c r="H330" s="49"/>
      <c r="I330" s="14"/>
      <c r="J330" s="37"/>
      <c r="K330" s="18"/>
      <c r="L330" s="14" t="s">
        <v>5666</v>
      </c>
      <c r="M330" s="16"/>
      <c r="N330" s="19" t="s">
        <v>5684</v>
      </c>
      <c r="O330" s="16"/>
      <c r="P330" s="16"/>
      <c r="Q330" s="20"/>
      <c r="R330" s="14" t="s">
        <v>5670</v>
      </c>
      <c r="S330" s="19"/>
      <c r="T330" s="14"/>
    </row>
    <row r="331" spans="1:20" ht="12.75" hidden="1" customHeight="1">
      <c r="A331" s="12"/>
      <c r="B331" s="12"/>
      <c r="C331" s="12"/>
      <c r="D331" s="12">
        <v>134</v>
      </c>
      <c r="E331" s="8" t="s">
        <v>5691</v>
      </c>
      <c r="F331" s="14" t="s">
        <v>5694</v>
      </c>
      <c r="G331" s="14" t="s">
        <v>5698</v>
      </c>
      <c r="H331" s="49"/>
      <c r="I331" s="14"/>
      <c r="J331" s="37"/>
      <c r="K331" s="18"/>
      <c r="L331" s="14" t="s">
        <v>5700</v>
      </c>
      <c r="M331" s="16"/>
      <c r="N331" s="19" t="s">
        <v>5702</v>
      </c>
      <c r="O331" s="16"/>
      <c r="P331" s="16"/>
      <c r="Q331" s="20"/>
      <c r="R331" s="14" t="s">
        <v>5670</v>
      </c>
      <c r="S331" s="19"/>
      <c r="T331" s="14"/>
    </row>
    <row r="332" spans="1:20" ht="12.75" hidden="1" customHeight="1">
      <c r="A332" s="12"/>
      <c r="B332" s="12"/>
      <c r="C332" s="12"/>
      <c r="D332" s="12">
        <v>135</v>
      </c>
      <c r="E332" s="8" t="s">
        <v>5711</v>
      </c>
      <c r="F332" s="14" t="s">
        <v>5715</v>
      </c>
      <c r="G332" s="14" t="s">
        <v>5718</v>
      </c>
      <c r="H332" s="55"/>
      <c r="I332" s="16"/>
      <c r="J332" s="17"/>
      <c r="K332" s="19"/>
      <c r="L332" s="14" t="s">
        <v>241</v>
      </c>
      <c r="M332" s="16"/>
      <c r="N332" s="19" t="s">
        <v>5721</v>
      </c>
      <c r="O332" s="16"/>
      <c r="P332" s="16"/>
      <c r="Q332" s="38"/>
      <c r="R332" s="14" t="s">
        <v>2512</v>
      </c>
      <c r="S332" s="19"/>
      <c r="T332" s="14"/>
    </row>
    <row r="333" spans="1:20" ht="12.75" hidden="1" customHeight="1">
      <c r="A333" s="12"/>
      <c r="B333" s="12"/>
      <c r="C333" s="12"/>
      <c r="D333" s="12">
        <v>136</v>
      </c>
      <c r="E333" s="8" t="s">
        <v>5730</v>
      </c>
      <c r="F333" s="14" t="s">
        <v>5731</v>
      </c>
      <c r="G333" s="14" t="s">
        <v>5734</v>
      </c>
      <c r="H333" s="55"/>
      <c r="I333" s="16"/>
      <c r="J333" s="17"/>
      <c r="K333" s="19"/>
      <c r="L333" s="14" t="s">
        <v>241</v>
      </c>
      <c r="M333" s="16"/>
      <c r="N333" s="19" t="s">
        <v>5737</v>
      </c>
      <c r="O333" s="16"/>
      <c r="P333" s="16"/>
      <c r="Q333" s="38" t="s">
        <v>2305</v>
      </c>
      <c r="R333" s="14" t="s">
        <v>3694</v>
      </c>
      <c r="S333" s="19"/>
      <c r="T333" s="14"/>
    </row>
    <row r="334" spans="1:20" ht="12.75" hidden="1" customHeight="1">
      <c r="A334" s="12"/>
      <c r="B334" s="12"/>
      <c r="C334" s="12"/>
      <c r="D334" s="12">
        <v>137</v>
      </c>
      <c r="E334" s="8" t="s">
        <v>5745</v>
      </c>
      <c r="F334" s="14" t="s">
        <v>5748</v>
      </c>
      <c r="G334" s="14" t="s">
        <v>5751</v>
      </c>
      <c r="H334" s="49"/>
      <c r="I334" s="14"/>
      <c r="J334" s="37"/>
      <c r="K334" s="18"/>
      <c r="L334" s="14" t="s">
        <v>5752</v>
      </c>
      <c r="M334" s="16"/>
      <c r="N334" s="19" t="s">
        <v>5753</v>
      </c>
      <c r="O334" s="16"/>
      <c r="P334" s="16"/>
      <c r="Q334" s="38" t="s">
        <v>5755</v>
      </c>
      <c r="R334" s="14" t="s">
        <v>5756</v>
      </c>
      <c r="S334" s="19"/>
      <c r="T334" s="14"/>
    </row>
    <row r="335" spans="1:20" ht="12.75" hidden="1" customHeight="1">
      <c r="A335" s="12"/>
      <c r="B335" s="12"/>
      <c r="C335" s="12"/>
      <c r="D335" s="12">
        <v>138</v>
      </c>
      <c r="E335" s="8" t="s">
        <v>5765</v>
      </c>
      <c r="F335" s="14" t="s">
        <v>5770</v>
      </c>
      <c r="G335" s="14" t="s">
        <v>5774</v>
      </c>
      <c r="H335" s="49"/>
      <c r="I335" s="14"/>
      <c r="J335" s="37"/>
      <c r="K335" s="18"/>
      <c r="L335" s="14" t="s">
        <v>643</v>
      </c>
      <c r="M335" s="14" t="s">
        <v>5777</v>
      </c>
      <c r="N335" s="19" t="s">
        <v>1121</v>
      </c>
      <c r="O335" s="16"/>
      <c r="P335" s="16"/>
      <c r="Q335" s="20"/>
      <c r="R335" s="14" t="s">
        <v>5779</v>
      </c>
      <c r="S335" s="19"/>
      <c r="T335" s="14"/>
    </row>
    <row r="336" spans="1:20" ht="12.75" hidden="1" customHeight="1">
      <c r="A336" s="12"/>
      <c r="B336" s="12"/>
      <c r="C336" s="12"/>
      <c r="D336" s="12">
        <v>139</v>
      </c>
      <c r="E336" s="8" t="s">
        <v>5787</v>
      </c>
      <c r="F336" s="14" t="s">
        <v>5791</v>
      </c>
      <c r="G336" s="14" t="s">
        <v>5794</v>
      </c>
      <c r="H336" s="49"/>
      <c r="I336" s="14"/>
      <c r="J336" s="37"/>
      <c r="K336" s="18"/>
      <c r="L336" s="14" t="s">
        <v>45</v>
      </c>
      <c r="M336" s="16"/>
      <c r="N336" s="19" t="s">
        <v>2322</v>
      </c>
      <c r="O336" s="16"/>
      <c r="P336" s="16"/>
      <c r="Q336" s="20"/>
      <c r="R336" s="14" t="s">
        <v>4586</v>
      </c>
      <c r="S336" s="19"/>
      <c r="T336" s="14"/>
    </row>
    <row r="337" spans="1:20" ht="12.75" hidden="1" customHeight="1">
      <c r="A337" s="12"/>
      <c r="B337" s="12"/>
      <c r="C337" s="12"/>
      <c r="D337" s="12">
        <v>140</v>
      </c>
      <c r="E337" s="8" t="s">
        <v>5805</v>
      </c>
      <c r="F337" s="14" t="s">
        <v>5808</v>
      </c>
      <c r="G337" s="14" t="s">
        <v>5812</v>
      </c>
      <c r="H337" s="49"/>
      <c r="I337" s="14"/>
      <c r="J337" s="37"/>
      <c r="K337" s="18"/>
      <c r="L337" s="14" t="s">
        <v>388</v>
      </c>
      <c r="M337" s="14" t="s">
        <v>5815</v>
      </c>
      <c r="N337" s="19" t="s">
        <v>989</v>
      </c>
      <c r="O337" s="16"/>
      <c r="P337" s="16"/>
      <c r="Q337" s="20"/>
      <c r="R337" s="14" t="s">
        <v>4727</v>
      </c>
      <c r="S337" s="19"/>
      <c r="T337" s="14"/>
    </row>
    <row r="338" spans="1:20" ht="12.75" hidden="1" customHeight="1">
      <c r="A338" s="12"/>
      <c r="B338" s="12"/>
      <c r="C338" s="12"/>
      <c r="D338" s="12">
        <v>141</v>
      </c>
      <c r="E338" s="8" t="s">
        <v>5824</v>
      </c>
      <c r="F338" s="14" t="s">
        <v>5826</v>
      </c>
      <c r="G338" s="14" t="s">
        <v>5828</v>
      </c>
      <c r="H338" s="49"/>
      <c r="I338" s="14"/>
      <c r="J338" s="37"/>
      <c r="K338" s="18"/>
      <c r="L338" s="14" t="s">
        <v>388</v>
      </c>
      <c r="M338" s="16"/>
      <c r="N338" s="18"/>
      <c r="O338" s="16"/>
      <c r="P338" s="16"/>
      <c r="Q338" s="20"/>
      <c r="R338" s="14" t="s">
        <v>5832</v>
      </c>
      <c r="S338" s="19"/>
      <c r="T338" s="14"/>
    </row>
    <row r="339" spans="1:20" ht="12.75" hidden="1" customHeight="1">
      <c r="A339" s="12"/>
      <c r="B339" s="12"/>
      <c r="C339" s="12"/>
      <c r="D339" s="12">
        <v>142</v>
      </c>
      <c r="E339" s="8" t="s">
        <v>5840</v>
      </c>
      <c r="F339" s="14" t="s">
        <v>5842</v>
      </c>
      <c r="G339" s="14" t="s">
        <v>5844</v>
      </c>
      <c r="H339" s="49"/>
      <c r="I339" s="14"/>
      <c r="J339" s="37"/>
      <c r="K339" s="18"/>
      <c r="L339" s="14" t="s">
        <v>1534</v>
      </c>
      <c r="M339" s="16"/>
      <c r="N339" s="19" t="s">
        <v>5849</v>
      </c>
      <c r="O339" s="16"/>
      <c r="P339" s="16"/>
      <c r="Q339" s="20"/>
      <c r="R339" s="14" t="s">
        <v>5851</v>
      </c>
      <c r="S339" s="19"/>
      <c r="T339" s="14"/>
    </row>
    <row r="340" spans="1:20" ht="12.75" hidden="1" customHeight="1">
      <c r="A340" s="12"/>
      <c r="B340" s="12"/>
      <c r="C340" s="12"/>
      <c r="D340" s="12">
        <v>143</v>
      </c>
      <c r="E340" s="8" t="s">
        <v>5858</v>
      </c>
      <c r="F340" s="14" t="s">
        <v>5860</v>
      </c>
      <c r="G340" s="14" t="s">
        <v>5862</v>
      </c>
      <c r="H340" s="49"/>
      <c r="I340" s="14"/>
      <c r="J340" s="37"/>
      <c r="K340" s="18"/>
      <c r="L340" s="14" t="s">
        <v>1804</v>
      </c>
      <c r="M340" s="16"/>
      <c r="N340" s="19" t="s">
        <v>3462</v>
      </c>
      <c r="O340" s="16"/>
      <c r="P340" s="16"/>
      <c r="Q340" s="20"/>
      <c r="R340" s="14" t="s">
        <v>5866</v>
      </c>
      <c r="S340" s="19"/>
      <c r="T340" s="14"/>
    </row>
    <row r="341" spans="1:20" ht="12.75" hidden="1" customHeight="1">
      <c r="A341" s="12"/>
      <c r="B341" s="12"/>
      <c r="C341" s="12"/>
      <c r="D341" s="12">
        <v>144</v>
      </c>
      <c r="E341" s="8" t="s">
        <v>5873</v>
      </c>
      <c r="F341" s="14" t="s">
        <v>5876</v>
      </c>
      <c r="G341" s="14" t="s">
        <v>5879</v>
      </c>
      <c r="H341" s="49"/>
      <c r="I341" s="14"/>
      <c r="J341" s="37"/>
      <c r="K341" s="18"/>
      <c r="L341" s="14" t="s">
        <v>96</v>
      </c>
      <c r="M341" s="16"/>
      <c r="N341" s="19" t="s">
        <v>767</v>
      </c>
      <c r="O341" s="16"/>
      <c r="P341" s="16"/>
      <c r="Q341" s="38" t="s">
        <v>1846</v>
      </c>
      <c r="R341" s="14"/>
      <c r="S341" s="19"/>
      <c r="T341" s="14"/>
    </row>
    <row r="342" spans="1:20" ht="12.75" hidden="1" customHeight="1">
      <c r="A342" s="12"/>
      <c r="B342" s="12"/>
      <c r="C342" s="12"/>
      <c r="D342" s="12">
        <v>145</v>
      </c>
      <c r="E342" s="36" t="s">
        <v>5895</v>
      </c>
      <c r="F342" s="14" t="s">
        <v>5896</v>
      </c>
      <c r="G342" s="14" t="s">
        <v>5897</v>
      </c>
      <c r="H342" s="55"/>
      <c r="I342" s="16"/>
      <c r="J342" s="17"/>
      <c r="K342" s="18"/>
      <c r="L342" s="16"/>
      <c r="M342" s="16"/>
      <c r="N342" s="19" t="s">
        <v>767</v>
      </c>
      <c r="O342" s="16"/>
      <c r="P342" s="16"/>
      <c r="Q342" s="20"/>
      <c r="R342" s="14" t="s">
        <v>2853</v>
      </c>
      <c r="S342" s="19"/>
      <c r="T342" s="14"/>
    </row>
    <row r="343" spans="1:20" ht="12.75" hidden="1" customHeight="1">
      <c r="A343" s="12"/>
      <c r="B343" s="12"/>
      <c r="C343" s="12"/>
      <c r="D343" s="12">
        <v>146</v>
      </c>
      <c r="E343" s="36" t="s">
        <v>5910</v>
      </c>
      <c r="F343" s="14" t="s">
        <v>5913</v>
      </c>
      <c r="G343" s="14" t="s">
        <v>5915</v>
      </c>
      <c r="H343" s="49"/>
      <c r="I343" s="14"/>
      <c r="J343" s="37"/>
      <c r="K343" s="18"/>
      <c r="L343" s="14" t="s">
        <v>495</v>
      </c>
      <c r="M343" s="16"/>
      <c r="N343" s="19" t="s">
        <v>659</v>
      </c>
      <c r="O343" s="16"/>
      <c r="P343" s="16"/>
      <c r="Q343" s="20"/>
      <c r="R343" s="14" t="s">
        <v>2853</v>
      </c>
      <c r="S343" s="19"/>
      <c r="T343" s="14"/>
    </row>
    <row r="344" spans="1:20" ht="12.75" hidden="1" customHeight="1">
      <c r="A344" s="12"/>
      <c r="B344" s="12"/>
      <c r="C344" s="12"/>
      <c r="D344" s="12">
        <v>147</v>
      </c>
      <c r="E344" s="36" t="s">
        <v>5929</v>
      </c>
      <c r="F344" s="14" t="s">
        <v>5930</v>
      </c>
      <c r="G344" s="14" t="s">
        <v>5932</v>
      </c>
      <c r="H344" s="49"/>
      <c r="I344" s="14"/>
      <c r="J344" s="37"/>
      <c r="K344" s="18"/>
      <c r="L344" s="14" t="s">
        <v>495</v>
      </c>
      <c r="M344" s="16"/>
      <c r="N344" s="19" t="s">
        <v>659</v>
      </c>
      <c r="O344" s="16"/>
      <c r="P344" s="16"/>
      <c r="Q344" s="20"/>
      <c r="R344" s="14" t="s">
        <v>5939</v>
      </c>
      <c r="S344" s="19"/>
      <c r="T344" s="14"/>
    </row>
    <row r="345" spans="1:20" ht="12.75" hidden="1" customHeight="1">
      <c r="A345" s="12"/>
      <c r="B345" s="12"/>
      <c r="C345" s="12"/>
      <c r="D345" s="12">
        <v>148</v>
      </c>
      <c r="E345" s="8" t="s">
        <v>5946</v>
      </c>
      <c r="F345" s="14" t="s">
        <v>5948</v>
      </c>
      <c r="G345" s="14" t="s">
        <v>5950</v>
      </c>
      <c r="H345" s="49"/>
      <c r="I345" s="14"/>
      <c r="J345" s="37"/>
      <c r="K345" s="18"/>
      <c r="L345" s="14" t="s">
        <v>53</v>
      </c>
      <c r="M345" s="16"/>
      <c r="N345" s="19" t="s">
        <v>5955</v>
      </c>
      <c r="O345" s="16"/>
      <c r="P345" s="16"/>
      <c r="Q345" s="20"/>
      <c r="R345" s="14" t="s">
        <v>1029</v>
      </c>
      <c r="S345" s="19"/>
      <c r="T345" s="14"/>
    </row>
    <row r="346" spans="1:20" ht="12.75" hidden="1" customHeight="1">
      <c r="A346" s="12"/>
      <c r="B346" s="12"/>
      <c r="C346" s="12"/>
      <c r="D346" s="12">
        <v>149</v>
      </c>
      <c r="E346" s="36" t="s">
        <v>5964</v>
      </c>
      <c r="F346" s="14" t="s">
        <v>5966</v>
      </c>
      <c r="G346" s="14" t="s">
        <v>5970</v>
      </c>
      <c r="H346" s="49"/>
      <c r="I346" s="14"/>
      <c r="J346" s="37"/>
      <c r="K346" s="18"/>
      <c r="L346" s="14" t="s">
        <v>495</v>
      </c>
      <c r="M346" s="16"/>
      <c r="N346" s="19" t="s">
        <v>767</v>
      </c>
      <c r="O346" s="16"/>
      <c r="P346" s="16"/>
      <c r="Q346" s="20"/>
      <c r="R346" s="14" t="s">
        <v>5974</v>
      </c>
      <c r="S346" s="19"/>
      <c r="T346" s="14"/>
    </row>
    <row r="347" spans="1:20" ht="12.75" hidden="1" customHeight="1">
      <c r="A347" s="12"/>
      <c r="B347" s="12"/>
      <c r="C347" s="12"/>
      <c r="D347" s="12">
        <v>150</v>
      </c>
      <c r="E347" s="36" t="s">
        <v>5984</v>
      </c>
      <c r="F347" s="14" t="s">
        <v>5985</v>
      </c>
      <c r="G347" s="14" t="s">
        <v>5988</v>
      </c>
      <c r="H347" s="49"/>
      <c r="I347" s="14"/>
      <c r="J347" s="37"/>
      <c r="K347" s="18"/>
      <c r="L347" s="14" t="s">
        <v>96</v>
      </c>
      <c r="M347" s="16"/>
      <c r="N347" s="19" t="s">
        <v>5993</v>
      </c>
      <c r="O347" s="16"/>
      <c r="P347" s="16"/>
      <c r="Q347" s="20"/>
      <c r="R347" s="14" t="s">
        <v>5996</v>
      </c>
      <c r="S347" s="19"/>
      <c r="T347" s="14"/>
    </row>
    <row r="348" spans="1:20" ht="12.75" hidden="1" customHeight="1">
      <c r="A348" s="12"/>
      <c r="B348" s="12"/>
      <c r="C348" s="12"/>
      <c r="D348" s="12">
        <v>151</v>
      </c>
      <c r="E348" s="8" t="s">
        <v>6004</v>
      </c>
      <c r="F348" s="14" t="s">
        <v>6005</v>
      </c>
      <c r="G348" s="14" t="s">
        <v>6014</v>
      </c>
      <c r="H348" s="49"/>
      <c r="I348" s="14"/>
      <c r="J348" s="37"/>
      <c r="K348" s="18"/>
      <c r="L348" s="14" t="s">
        <v>96</v>
      </c>
      <c r="M348" s="16"/>
      <c r="N348" s="19" t="s">
        <v>6016</v>
      </c>
      <c r="O348" s="16"/>
      <c r="P348" s="16"/>
      <c r="Q348" s="38" t="s">
        <v>513</v>
      </c>
      <c r="R348" s="14" t="s">
        <v>6022</v>
      </c>
      <c r="S348" s="19"/>
      <c r="T348" s="14"/>
    </row>
    <row r="349" spans="1:20" ht="12.75" hidden="1" customHeight="1">
      <c r="A349" s="12"/>
      <c r="B349" s="12"/>
      <c r="C349" s="12"/>
      <c r="D349" s="12">
        <v>152</v>
      </c>
      <c r="E349" s="36" t="s">
        <v>6031</v>
      </c>
      <c r="F349" s="14" t="s">
        <v>6033</v>
      </c>
      <c r="G349" s="14" t="s">
        <v>6036</v>
      </c>
      <c r="H349" s="49"/>
      <c r="I349" s="14"/>
      <c r="J349" s="37"/>
      <c r="K349" s="18"/>
      <c r="L349" s="14" t="s">
        <v>388</v>
      </c>
      <c r="M349" s="16"/>
      <c r="N349" s="19" t="s">
        <v>4801</v>
      </c>
      <c r="O349" s="16"/>
      <c r="P349" s="16"/>
      <c r="Q349" s="20"/>
      <c r="R349" s="14" t="s">
        <v>6042</v>
      </c>
      <c r="S349" s="19"/>
      <c r="T349" s="14"/>
    </row>
    <row r="350" spans="1:20" ht="12.75" hidden="1" customHeight="1">
      <c r="A350" s="12"/>
      <c r="B350" s="12"/>
      <c r="C350" s="12"/>
      <c r="D350" s="12">
        <v>153</v>
      </c>
      <c r="E350" s="36" t="s">
        <v>6050</v>
      </c>
      <c r="F350" s="14" t="s">
        <v>6053</v>
      </c>
      <c r="G350" s="14" t="s">
        <v>6055</v>
      </c>
      <c r="H350" s="49"/>
      <c r="I350" s="14"/>
      <c r="J350" s="37"/>
      <c r="K350" s="18"/>
      <c r="L350" s="14" t="s">
        <v>53</v>
      </c>
      <c r="M350" s="16"/>
      <c r="N350" s="19" t="s">
        <v>6057</v>
      </c>
      <c r="O350" s="16"/>
      <c r="P350" s="16"/>
      <c r="Q350" s="20"/>
      <c r="R350" s="14" t="s">
        <v>6058</v>
      </c>
      <c r="S350" s="19"/>
      <c r="T350" s="14"/>
    </row>
    <row r="351" spans="1:20" ht="12.75" customHeight="1">
      <c r="A351" s="12"/>
      <c r="B351" s="12"/>
      <c r="C351" s="12"/>
      <c r="D351" s="12">
        <v>154</v>
      </c>
      <c r="E351" s="36" t="s">
        <v>6069</v>
      </c>
      <c r="F351" s="14" t="s">
        <v>6071</v>
      </c>
      <c r="G351" s="14" t="s">
        <v>6074</v>
      </c>
      <c r="H351" s="49"/>
      <c r="I351" s="14"/>
      <c r="J351" s="37"/>
      <c r="K351" s="18"/>
      <c r="L351" s="14" t="s">
        <v>5623</v>
      </c>
      <c r="M351" s="16"/>
      <c r="N351" s="19" t="s">
        <v>6077</v>
      </c>
      <c r="O351" s="14"/>
      <c r="P351" s="14" t="s">
        <v>6078</v>
      </c>
      <c r="Q351" s="38" t="s">
        <v>6079</v>
      </c>
      <c r="R351" s="14" t="s">
        <v>5628</v>
      </c>
      <c r="S351" s="19"/>
      <c r="T351" s="14"/>
    </row>
    <row r="352" spans="1:20" ht="12.75" customHeight="1">
      <c r="A352" s="12"/>
      <c r="B352" s="12"/>
      <c r="C352" s="12"/>
      <c r="D352" s="12">
        <v>155</v>
      </c>
      <c r="E352" s="36" t="s">
        <v>6084</v>
      </c>
      <c r="F352" s="14" t="s">
        <v>6086</v>
      </c>
      <c r="G352" s="14" t="s">
        <v>6089</v>
      </c>
      <c r="H352" s="55"/>
      <c r="I352" s="16"/>
      <c r="J352" s="17"/>
      <c r="K352" s="18"/>
      <c r="L352" s="14" t="s">
        <v>4997</v>
      </c>
      <c r="M352" s="16"/>
      <c r="N352" s="19" t="s">
        <v>6091</v>
      </c>
      <c r="O352" s="14"/>
      <c r="P352" s="14" t="s">
        <v>6092</v>
      </c>
      <c r="Q352" s="20"/>
      <c r="R352" s="14" t="s">
        <v>6093</v>
      </c>
      <c r="S352" s="19"/>
      <c r="T352" s="14"/>
    </row>
    <row r="353" spans="1:20" ht="12.75" hidden="1" customHeight="1">
      <c r="A353" s="12"/>
      <c r="B353" s="12"/>
      <c r="C353" s="12"/>
      <c r="D353" s="12">
        <v>156</v>
      </c>
      <c r="E353" s="36" t="s">
        <v>6098</v>
      </c>
      <c r="F353" s="14" t="s">
        <v>6100</v>
      </c>
      <c r="G353" s="14" t="s">
        <v>6103</v>
      </c>
      <c r="H353" s="49"/>
      <c r="I353" s="14"/>
      <c r="J353" s="37"/>
      <c r="K353" s="18"/>
      <c r="L353" s="14" t="s">
        <v>6105</v>
      </c>
      <c r="M353" s="16"/>
      <c r="N353" s="19" t="s">
        <v>6107</v>
      </c>
      <c r="O353" s="16"/>
      <c r="P353" s="16"/>
      <c r="Q353" s="20"/>
      <c r="R353" s="14" t="s">
        <v>5628</v>
      </c>
      <c r="S353" s="19"/>
      <c r="T353" s="14"/>
    </row>
    <row r="354" spans="1:20" ht="12.75" hidden="1" customHeight="1">
      <c r="A354" s="12"/>
      <c r="B354" s="12"/>
      <c r="C354" s="12"/>
      <c r="D354" s="12">
        <v>158</v>
      </c>
      <c r="E354" s="36" t="s">
        <v>6111</v>
      </c>
      <c r="F354" s="14" t="s">
        <v>6113</v>
      </c>
      <c r="G354" s="14" t="s">
        <v>6115</v>
      </c>
      <c r="H354" s="55"/>
      <c r="I354" s="16"/>
      <c r="J354" s="17"/>
      <c r="K354" s="18"/>
      <c r="L354" s="16"/>
      <c r="M354" s="16"/>
      <c r="N354" s="19" t="s">
        <v>6117</v>
      </c>
      <c r="O354" s="16"/>
      <c r="P354" s="16"/>
      <c r="Q354" s="38" t="s">
        <v>3958</v>
      </c>
      <c r="R354" s="14" t="s">
        <v>6120</v>
      </c>
      <c r="S354" s="19"/>
      <c r="T354" s="14"/>
    </row>
    <row r="355" spans="1:20" ht="12.75" hidden="1" customHeight="1">
      <c r="A355" s="12"/>
      <c r="B355" s="12"/>
      <c r="C355" s="12"/>
      <c r="D355" s="12">
        <v>159</v>
      </c>
      <c r="E355" s="36" t="s">
        <v>6124</v>
      </c>
      <c r="F355" s="14" t="s">
        <v>6126</v>
      </c>
      <c r="G355" s="14" t="s">
        <v>6129</v>
      </c>
      <c r="H355" s="55"/>
      <c r="I355" s="16"/>
      <c r="J355" s="17"/>
      <c r="K355" s="18"/>
      <c r="L355" s="14" t="s">
        <v>4997</v>
      </c>
      <c r="M355" s="16"/>
      <c r="N355" s="19" t="s">
        <v>607</v>
      </c>
      <c r="O355" s="16"/>
      <c r="P355" s="16"/>
      <c r="Q355" s="38" t="s">
        <v>4894</v>
      </c>
      <c r="R355" s="14" t="s">
        <v>6131</v>
      </c>
      <c r="S355" s="19"/>
      <c r="T355" s="14"/>
    </row>
    <row r="356" spans="1:20" ht="12.75" hidden="1" customHeight="1">
      <c r="A356" s="12"/>
      <c r="B356" s="12"/>
      <c r="C356" s="12"/>
      <c r="D356" s="12">
        <v>160</v>
      </c>
      <c r="E356" s="8" t="s">
        <v>6135</v>
      </c>
      <c r="F356" s="14" t="s">
        <v>6136</v>
      </c>
      <c r="G356" s="14" t="s">
        <v>6138</v>
      </c>
      <c r="H356" s="49"/>
      <c r="I356" s="14"/>
      <c r="J356" s="37"/>
      <c r="K356" s="18"/>
      <c r="L356" s="14" t="s">
        <v>96</v>
      </c>
      <c r="M356" s="16"/>
      <c r="N356" s="19" t="s">
        <v>6141</v>
      </c>
      <c r="O356" s="16"/>
      <c r="P356" s="16"/>
      <c r="Q356" s="38" t="s">
        <v>3958</v>
      </c>
      <c r="R356" s="14" t="s">
        <v>5301</v>
      </c>
      <c r="S356" s="19"/>
      <c r="T356" s="14"/>
    </row>
    <row r="357" spans="1:20" ht="12.75" hidden="1" customHeight="1">
      <c r="A357" s="12"/>
      <c r="B357" s="12"/>
      <c r="C357" s="12"/>
      <c r="D357" s="12">
        <v>161</v>
      </c>
      <c r="E357" s="16" t="s">
        <v>4119</v>
      </c>
      <c r="F357" s="14" t="s">
        <v>4123</v>
      </c>
      <c r="G357" s="14" t="s">
        <v>4125</v>
      </c>
      <c r="H357" s="49"/>
      <c r="I357" s="14"/>
      <c r="J357" s="37"/>
      <c r="K357" s="18"/>
      <c r="L357" s="14" t="s">
        <v>96</v>
      </c>
      <c r="M357" s="16"/>
      <c r="N357" s="19" t="s">
        <v>4130</v>
      </c>
      <c r="O357" s="16"/>
      <c r="P357" s="16"/>
      <c r="Q357" s="38" t="s">
        <v>6291</v>
      </c>
      <c r="R357" s="14" t="s">
        <v>4133</v>
      </c>
      <c r="S357" s="19"/>
      <c r="T357" s="14"/>
    </row>
    <row r="358" spans="1:20" ht="12.75" hidden="1" customHeight="1">
      <c r="A358" s="12"/>
      <c r="B358" s="12"/>
      <c r="C358" s="12"/>
      <c r="D358" s="12">
        <v>162</v>
      </c>
      <c r="E358" s="8" t="s">
        <v>6307</v>
      </c>
      <c r="F358" s="14" t="s">
        <v>6309</v>
      </c>
      <c r="G358" s="14" t="s">
        <v>6312</v>
      </c>
      <c r="H358" s="55"/>
      <c r="I358" s="16"/>
      <c r="J358" s="17"/>
      <c r="K358" s="18"/>
      <c r="L358" s="16"/>
      <c r="M358" s="16"/>
      <c r="N358" s="19" t="s">
        <v>2791</v>
      </c>
      <c r="O358" s="16"/>
      <c r="P358" s="16"/>
      <c r="Q358" s="16"/>
      <c r="R358" s="14" t="s">
        <v>6316</v>
      </c>
      <c r="S358" s="19"/>
      <c r="T358" s="14"/>
    </row>
  </sheetData>
  <autoFilter ref="A1:T358">
    <filterColumn colId="15">
      <customFilters>
        <customFilter operator="notEqual" val=" "/>
      </customFilters>
    </filterColumn>
  </autoFilter>
  <pageMargins left="0.7" right="0.7" top="0.75" bottom="0.75" header="0.3" footer="0.3"/>
  <drawing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heetViews>
  <sheetFormatPr defaultColWidth="14.42578125" defaultRowHeight="15.75" customHeight="1"/>
  <cols>
    <col min="1" max="1" width="10.28515625" customWidth="1"/>
    <col min="2" max="2" width="48.28515625" customWidth="1"/>
    <col min="3" max="3" width="41.85546875" customWidth="1"/>
    <col min="4" max="4" width="54.5703125" customWidth="1"/>
    <col min="5" max="5" width="53.42578125" customWidth="1"/>
    <col min="6" max="6" width="40.42578125" customWidth="1"/>
    <col min="7" max="26" width="9.85546875" customWidth="1"/>
  </cols>
  <sheetData>
    <row r="1" spans="1:26" ht="12.75" customHeight="1">
      <c r="A1" s="132"/>
      <c r="B1" s="133" t="s">
        <v>7758</v>
      </c>
      <c r="C1" s="132"/>
      <c r="D1" s="132"/>
      <c r="E1" s="132"/>
      <c r="F1" s="132"/>
      <c r="G1" s="132"/>
      <c r="H1" s="132"/>
      <c r="I1" s="132"/>
      <c r="J1" s="132"/>
      <c r="K1" s="132"/>
      <c r="L1" s="132"/>
      <c r="M1" s="132"/>
      <c r="N1" s="132"/>
      <c r="O1" s="132"/>
      <c r="P1" s="132"/>
      <c r="Q1" s="132"/>
      <c r="R1" s="132"/>
      <c r="S1" s="132"/>
      <c r="T1" s="132"/>
      <c r="U1" s="132"/>
      <c r="V1" s="132"/>
      <c r="W1" s="132"/>
      <c r="X1" s="132"/>
      <c r="Y1" s="132"/>
      <c r="Z1" s="132"/>
    </row>
    <row r="2" spans="1:26" ht="12.75" customHeight="1">
      <c r="A2" s="132"/>
      <c r="B2" s="133" t="s">
        <v>7759</v>
      </c>
      <c r="C2" s="132"/>
      <c r="D2" s="132"/>
      <c r="E2" s="132"/>
      <c r="F2" s="132"/>
      <c r="G2" s="132"/>
      <c r="H2" s="132"/>
      <c r="I2" s="132"/>
      <c r="J2" s="132"/>
      <c r="K2" s="132"/>
      <c r="L2" s="132"/>
      <c r="M2" s="132"/>
      <c r="N2" s="132"/>
      <c r="O2" s="132"/>
      <c r="P2" s="132"/>
      <c r="Q2" s="132"/>
      <c r="R2" s="132"/>
      <c r="S2" s="132"/>
      <c r="T2" s="132"/>
      <c r="U2" s="132"/>
      <c r="V2" s="132"/>
      <c r="W2" s="132"/>
      <c r="X2" s="132"/>
      <c r="Y2" s="132"/>
      <c r="Z2" s="132"/>
    </row>
    <row r="3" spans="1:26" ht="12.75" customHeight="1">
      <c r="A3" s="134" t="s">
        <v>7760</v>
      </c>
      <c r="B3" s="135" t="s">
        <v>7761</v>
      </c>
      <c r="C3" s="135" t="s">
        <v>7762</v>
      </c>
      <c r="D3" s="135" t="s">
        <v>7763</v>
      </c>
      <c r="E3" s="135" t="s">
        <v>7764</v>
      </c>
      <c r="F3" s="136"/>
      <c r="G3" s="137"/>
      <c r="H3" s="137"/>
      <c r="I3" s="137"/>
      <c r="J3" s="137"/>
      <c r="K3" s="137"/>
      <c r="L3" s="137"/>
      <c r="M3" s="137"/>
      <c r="N3" s="137"/>
      <c r="O3" s="137"/>
      <c r="P3" s="137"/>
      <c r="Q3" s="137"/>
      <c r="R3" s="137"/>
      <c r="S3" s="137"/>
      <c r="T3" s="137"/>
      <c r="U3" s="137"/>
      <c r="V3" s="137"/>
      <c r="W3" s="137"/>
      <c r="X3" s="137"/>
      <c r="Y3" s="137"/>
      <c r="Z3" s="137"/>
    </row>
    <row r="4" spans="1:26" ht="12.75" customHeight="1">
      <c r="A4" s="138">
        <v>1</v>
      </c>
      <c r="B4" s="139" t="s">
        <v>7765</v>
      </c>
      <c r="C4" s="140" t="s">
        <v>7766</v>
      </c>
      <c r="D4" s="140"/>
      <c r="E4" s="141" t="s">
        <v>7767</v>
      </c>
      <c r="F4" s="142"/>
      <c r="G4" s="132"/>
      <c r="H4" s="132"/>
      <c r="I4" s="132"/>
      <c r="J4" s="132"/>
      <c r="K4" s="132"/>
      <c r="L4" s="132"/>
      <c r="M4" s="132"/>
      <c r="N4" s="132"/>
      <c r="O4" s="132"/>
      <c r="P4" s="132"/>
      <c r="Q4" s="132"/>
      <c r="R4" s="132"/>
      <c r="S4" s="132"/>
      <c r="T4" s="132"/>
      <c r="U4" s="132"/>
      <c r="V4" s="132"/>
      <c r="W4" s="132"/>
      <c r="X4" s="132"/>
      <c r="Y4" s="132"/>
      <c r="Z4" s="132"/>
    </row>
    <row r="5" spans="1:26" ht="12.75" customHeight="1">
      <c r="A5" s="143"/>
      <c r="B5" s="140"/>
      <c r="C5" s="140" t="s">
        <v>7768</v>
      </c>
      <c r="D5" s="140"/>
      <c r="E5" s="141"/>
      <c r="F5" s="142"/>
      <c r="G5" s="132"/>
      <c r="H5" s="132"/>
      <c r="I5" s="132"/>
      <c r="J5" s="132"/>
      <c r="K5" s="132"/>
      <c r="L5" s="132"/>
      <c r="M5" s="132"/>
      <c r="N5" s="132"/>
      <c r="O5" s="132"/>
      <c r="P5" s="132"/>
      <c r="Q5" s="132"/>
      <c r="R5" s="132"/>
      <c r="S5" s="132"/>
      <c r="T5" s="132"/>
      <c r="U5" s="132"/>
      <c r="V5" s="132"/>
      <c r="W5" s="132"/>
      <c r="X5" s="132"/>
      <c r="Y5" s="132"/>
      <c r="Z5" s="132"/>
    </row>
    <row r="6" spans="1:26" ht="12.75" customHeight="1">
      <c r="A6" s="143"/>
      <c r="B6" s="140"/>
      <c r="C6" s="140" t="s">
        <v>7769</v>
      </c>
      <c r="D6" s="141" t="s">
        <v>7770</v>
      </c>
      <c r="E6" s="141" t="s">
        <v>7771</v>
      </c>
      <c r="F6" s="142"/>
      <c r="G6" s="132"/>
      <c r="H6" s="132"/>
      <c r="I6" s="132"/>
      <c r="J6" s="132"/>
      <c r="K6" s="132"/>
      <c r="L6" s="132"/>
      <c r="M6" s="132"/>
      <c r="N6" s="132"/>
      <c r="O6" s="132"/>
      <c r="P6" s="132"/>
      <c r="Q6" s="132"/>
      <c r="R6" s="132"/>
      <c r="S6" s="132"/>
      <c r="T6" s="132"/>
      <c r="U6" s="132"/>
      <c r="V6" s="132"/>
      <c r="W6" s="132"/>
      <c r="X6" s="132"/>
      <c r="Y6" s="132"/>
      <c r="Z6" s="132"/>
    </row>
    <row r="7" spans="1:26" ht="12.75" customHeight="1">
      <c r="A7" s="143"/>
      <c r="B7" s="140"/>
      <c r="C7" s="140"/>
      <c r="D7" s="141" t="s">
        <v>7772</v>
      </c>
      <c r="E7" s="141" t="s">
        <v>7773</v>
      </c>
      <c r="F7" s="144" t="s">
        <v>7774</v>
      </c>
      <c r="G7" s="132"/>
      <c r="H7" s="132"/>
      <c r="I7" s="132"/>
      <c r="J7" s="132"/>
      <c r="K7" s="132"/>
      <c r="L7" s="132"/>
      <c r="M7" s="132"/>
      <c r="N7" s="132"/>
      <c r="O7" s="132"/>
      <c r="P7" s="132"/>
      <c r="Q7" s="132"/>
      <c r="R7" s="132"/>
      <c r="S7" s="132"/>
      <c r="T7" s="132"/>
      <c r="U7" s="132"/>
      <c r="V7" s="132"/>
      <c r="W7" s="132"/>
      <c r="X7" s="132"/>
      <c r="Y7" s="132"/>
      <c r="Z7" s="132"/>
    </row>
    <row r="8" spans="1:26" ht="12.75" customHeight="1">
      <c r="A8" s="143"/>
      <c r="B8" s="140"/>
      <c r="C8" s="140"/>
      <c r="D8" s="141"/>
      <c r="E8" s="141" t="s">
        <v>7775</v>
      </c>
      <c r="F8" s="142"/>
      <c r="G8" s="132"/>
      <c r="H8" s="132"/>
      <c r="I8" s="132"/>
      <c r="J8" s="132"/>
      <c r="K8" s="132"/>
      <c r="L8" s="132"/>
      <c r="M8" s="132"/>
      <c r="N8" s="132"/>
      <c r="O8" s="132"/>
      <c r="P8" s="132"/>
      <c r="Q8" s="132"/>
      <c r="R8" s="132"/>
      <c r="S8" s="132"/>
      <c r="T8" s="132"/>
      <c r="U8" s="132"/>
      <c r="V8" s="132"/>
      <c r="W8" s="132"/>
      <c r="X8" s="132"/>
      <c r="Y8" s="132"/>
      <c r="Z8" s="132"/>
    </row>
    <row r="9" spans="1:26" ht="12.75" customHeight="1">
      <c r="A9" s="143"/>
      <c r="B9" s="140"/>
      <c r="C9" s="140" t="s">
        <v>7776</v>
      </c>
      <c r="D9" s="141" t="s">
        <v>7777</v>
      </c>
      <c r="E9" s="141" t="s">
        <v>7778</v>
      </c>
      <c r="F9" s="142"/>
      <c r="G9" s="132"/>
      <c r="H9" s="132"/>
      <c r="I9" s="132"/>
      <c r="J9" s="132"/>
      <c r="K9" s="132"/>
      <c r="L9" s="132"/>
      <c r="M9" s="132"/>
      <c r="N9" s="132"/>
      <c r="O9" s="132"/>
      <c r="P9" s="132"/>
      <c r="Q9" s="132"/>
      <c r="R9" s="132"/>
      <c r="S9" s="132"/>
      <c r="T9" s="132"/>
      <c r="U9" s="132"/>
      <c r="V9" s="132"/>
      <c r="W9" s="132"/>
      <c r="X9" s="132"/>
      <c r="Y9" s="132"/>
      <c r="Z9" s="132"/>
    </row>
    <row r="10" spans="1:26" ht="12.75" customHeight="1">
      <c r="A10" s="143"/>
      <c r="B10" s="140"/>
      <c r="C10" s="140"/>
      <c r="D10" s="141" t="s">
        <v>7779</v>
      </c>
      <c r="E10" s="141" t="s">
        <v>7780</v>
      </c>
      <c r="F10" s="142"/>
      <c r="G10" s="132"/>
      <c r="H10" s="132"/>
      <c r="I10" s="132"/>
      <c r="J10" s="132"/>
      <c r="K10" s="132"/>
      <c r="L10" s="132"/>
      <c r="M10" s="132"/>
      <c r="N10" s="132"/>
      <c r="O10" s="132"/>
      <c r="P10" s="132"/>
      <c r="Q10" s="132"/>
      <c r="R10" s="132"/>
      <c r="S10" s="132"/>
      <c r="T10" s="132"/>
      <c r="U10" s="132"/>
      <c r="V10" s="132"/>
      <c r="W10" s="132"/>
      <c r="X10" s="132"/>
      <c r="Y10" s="132"/>
      <c r="Z10" s="132"/>
    </row>
    <row r="11" spans="1:26" ht="12.75" customHeight="1">
      <c r="A11" s="143"/>
      <c r="B11" s="140"/>
      <c r="C11" s="140" t="s">
        <v>7781</v>
      </c>
      <c r="D11" s="141" t="s">
        <v>7782</v>
      </c>
      <c r="E11" s="141" t="s">
        <v>7783</v>
      </c>
      <c r="F11" s="142"/>
      <c r="G11" s="132"/>
      <c r="H11" s="132"/>
      <c r="I11" s="132"/>
      <c r="J11" s="132"/>
      <c r="K11" s="132"/>
      <c r="L11" s="132"/>
      <c r="M11" s="132"/>
      <c r="N11" s="132"/>
      <c r="O11" s="132"/>
      <c r="P11" s="132"/>
      <c r="Q11" s="132"/>
      <c r="R11" s="132"/>
      <c r="S11" s="132"/>
      <c r="T11" s="132"/>
      <c r="U11" s="132"/>
      <c r="V11" s="132"/>
      <c r="W11" s="132"/>
      <c r="X11" s="132"/>
      <c r="Y11" s="132"/>
      <c r="Z11" s="132"/>
    </row>
    <row r="12" spans="1:26" ht="12.75" customHeight="1">
      <c r="A12" s="143"/>
      <c r="B12" s="140"/>
      <c r="C12" s="140"/>
      <c r="D12" s="141" t="s">
        <v>7784</v>
      </c>
      <c r="E12" s="141" t="s">
        <v>7785</v>
      </c>
      <c r="F12" s="142"/>
      <c r="G12" s="132"/>
      <c r="H12" s="132"/>
      <c r="I12" s="132"/>
      <c r="J12" s="132"/>
      <c r="K12" s="132"/>
      <c r="L12" s="132"/>
      <c r="M12" s="132"/>
      <c r="N12" s="132"/>
      <c r="O12" s="132"/>
      <c r="P12" s="132"/>
      <c r="Q12" s="132"/>
      <c r="R12" s="132"/>
      <c r="S12" s="132"/>
      <c r="T12" s="132"/>
      <c r="U12" s="132"/>
      <c r="V12" s="132"/>
      <c r="W12" s="132"/>
      <c r="X12" s="132"/>
      <c r="Y12" s="132"/>
      <c r="Z12" s="132"/>
    </row>
    <row r="13" spans="1:26" ht="12.75" customHeight="1">
      <c r="A13" s="143"/>
      <c r="B13" s="140"/>
      <c r="C13" s="140" t="s">
        <v>7786</v>
      </c>
      <c r="D13" s="140"/>
      <c r="E13" s="141" t="s">
        <v>7787</v>
      </c>
      <c r="F13" s="144" t="s">
        <v>7788</v>
      </c>
      <c r="G13" s="132"/>
      <c r="H13" s="132"/>
      <c r="I13" s="132"/>
      <c r="J13" s="132"/>
      <c r="K13" s="132"/>
      <c r="L13" s="132"/>
      <c r="M13" s="132"/>
      <c r="N13" s="132"/>
      <c r="O13" s="132"/>
      <c r="P13" s="132"/>
      <c r="Q13" s="132"/>
      <c r="R13" s="132"/>
      <c r="S13" s="132"/>
      <c r="T13" s="132"/>
      <c r="U13" s="132"/>
      <c r="V13" s="132"/>
      <c r="W13" s="132"/>
      <c r="X13" s="132"/>
      <c r="Y13" s="132"/>
      <c r="Z13" s="132"/>
    </row>
    <row r="14" spans="1:26" ht="12.75" customHeight="1">
      <c r="A14" s="143"/>
      <c r="B14" s="140"/>
      <c r="C14" s="140" t="s">
        <v>7789</v>
      </c>
      <c r="D14" s="140"/>
      <c r="E14" s="141" t="s">
        <v>7790</v>
      </c>
      <c r="F14" s="142"/>
      <c r="G14" s="132"/>
      <c r="H14" s="132"/>
      <c r="I14" s="132"/>
      <c r="J14" s="132"/>
      <c r="K14" s="132"/>
      <c r="L14" s="132"/>
      <c r="M14" s="132"/>
      <c r="N14" s="132"/>
      <c r="O14" s="132"/>
      <c r="P14" s="132"/>
      <c r="Q14" s="132"/>
      <c r="R14" s="132"/>
      <c r="S14" s="132"/>
      <c r="T14" s="132"/>
      <c r="U14" s="132"/>
      <c r="V14" s="132"/>
      <c r="W14" s="132"/>
      <c r="X14" s="132"/>
      <c r="Y14" s="132"/>
      <c r="Z14" s="132"/>
    </row>
    <row r="15" spans="1:26" ht="12.75" customHeight="1">
      <c r="A15" s="143"/>
      <c r="B15" s="140"/>
      <c r="C15" s="140"/>
      <c r="D15" s="140"/>
      <c r="E15" s="141" t="s">
        <v>7791</v>
      </c>
      <c r="F15" s="144" t="s">
        <v>7792</v>
      </c>
      <c r="G15" s="132"/>
      <c r="H15" s="132"/>
      <c r="I15" s="132"/>
      <c r="J15" s="132"/>
      <c r="K15" s="132"/>
      <c r="L15" s="132"/>
      <c r="M15" s="132"/>
      <c r="N15" s="132"/>
      <c r="O15" s="132"/>
      <c r="P15" s="132"/>
      <c r="Q15" s="132"/>
      <c r="R15" s="132"/>
      <c r="S15" s="132"/>
      <c r="T15" s="132"/>
      <c r="U15" s="132"/>
      <c r="V15" s="132"/>
      <c r="W15" s="132"/>
      <c r="X15" s="132"/>
      <c r="Y15" s="132"/>
      <c r="Z15" s="132"/>
    </row>
    <row r="16" spans="1:26" ht="12.75" customHeight="1">
      <c r="A16" s="138">
        <v>2</v>
      </c>
      <c r="B16" s="139" t="s">
        <v>7793</v>
      </c>
      <c r="C16" s="140" t="s">
        <v>7766</v>
      </c>
      <c r="D16" s="140"/>
      <c r="E16" s="141" t="s">
        <v>7794</v>
      </c>
      <c r="F16" s="142"/>
      <c r="G16" s="132"/>
      <c r="H16" s="132"/>
      <c r="I16" s="132"/>
      <c r="J16" s="132"/>
      <c r="K16" s="132"/>
      <c r="L16" s="132"/>
      <c r="M16" s="132"/>
      <c r="N16" s="132"/>
      <c r="O16" s="132"/>
      <c r="P16" s="132"/>
      <c r="Q16" s="132"/>
      <c r="R16" s="132"/>
      <c r="S16" s="132"/>
      <c r="T16" s="132"/>
      <c r="U16" s="132"/>
      <c r="V16" s="132"/>
      <c r="W16" s="132"/>
      <c r="X16" s="132"/>
      <c r="Y16" s="132"/>
      <c r="Z16" s="132"/>
    </row>
    <row r="17" spans="1:26" ht="12.75" customHeight="1">
      <c r="A17" s="143"/>
      <c r="B17" s="140"/>
      <c r="C17" s="140" t="s">
        <v>7768</v>
      </c>
      <c r="D17" s="140"/>
      <c r="E17" s="141"/>
      <c r="F17" s="142"/>
      <c r="G17" s="132"/>
      <c r="H17" s="132"/>
      <c r="I17" s="132"/>
      <c r="J17" s="132"/>
      <c r="K17" s="132"/>
      <c r="L17" s="132"/>
      <c r="M17" s="132"/>
      <c r="N17" s="132"/>
      <c r="O17" s="132"/>
      <c r="P17" s="132"/>
      <c r="Q17" s="132"/>
      <c r="R17" s="132"/>
      <c r="S17" s="132"/>
      <c r="T17" s="132"/>
      <c r="U17" s="132"/>
      <c r="V17" s="132"/>
      <c r="W17" s="132"/>
      <c r="X17" s="132"/>
      <c r="Y17" s="132"/>
      <c r="Z17" s="132"/>
    </row>
    <row r="18" spans="1:26" ht="12.75" customHeight="1">
      <c r="A18" s="143"/>
      <c r="B18" s="140"/>
      <c r="C18" s="140" t="s">
        <v>7769</v>
      </c>
      <c r="D18" s="141" t="s">
        <v>7795</v>
      </c>
      <c r="E18" s="141" t="s">
        <v>7771</v>
      </c>
      <c r="F18" s="142"/>
      <c r="G18" s="132"/>
      <c r="H18" s="132"/>
      <c r="I18" s="132"/>
      <c r="J18" s="132"/>
      <c r="K18" s="132"/>
      <c r="L18" s="132"/>
      <c r="M18" s="132"/>
      <c r="N18" s="132"/>
      <c r="O18" s="132"/>
      <c r="P18" s="132"/>
      <c r="Q18" s="132"/>
      <c r="R18" s="132"/>
      <c r="S18" s="132"/>
      <c r="T18" s="132"/>
      <c r="U18" s="132"/>
      <c r="V18" s="132"/>
      <c r="W18" s="132"/>
      <c r="X18" s="132"/>
      <c r="Y18" s="132"/>
      <c r="Z18" s="132"/>
    </row>
    <row r="19" spans="1:26" ht="12.75" customHeight="1">
      <c r="A19" s="143"/>
      <c r="B19" s="140"/>
      <c r="C19" s="140"/>
      <c r="D19" s="141" t="s">
        <v>7796</v>
      </c>
      <c r="E19" s="141" t="s">
        <v>7773</v>
      </c>
      <c r="F19" s="144" t="s">
        <v>7774</v>
      </c>
      <c r="G19" s="132"/>
      <c r="H19" s="132"/>
      <c r="I19" s="132"/>
      <c r="J19" s="132"/>
      <c r="K19" s="132"/>
      <c r="L19" s="132"/>
      <c r="M19" s="132"/>
      <c r="N19" s="132"/>
      <c r="O19" s="132"/>
      <c r="P19" s="132"/>
      <c r="Q19" s="132"/>
      <c r="R19" s="132"/>
      <c r="S19" s="132"/>
      <c r="T19" s="132"/>
      <c r="U19" s="132"/>
      <c r="V19" s="132"/>
      <c r="W19" s="132"/>
      <c r="X19" s="132"/>
      <c r="Y19" s="132"/>
      <c r="Z19" s="132"/>
    </row>
    <row r="20" spans="1:26" ht="12.75" customHeight="1">
      <c r="A20" s="143"/>
      <c r="B20" s="140"/>
      <c r="C20" s="141" t="s">
        <v>7797</v>
      </c>
      <c r="D20" s="141" t="s">
        <v>7798</v>
      </c>
      <c r="E20" s="141" t="s">
        <v>7799</v>
      </c>
      <c r="F20" s="142"/>
      <c r="G20" s="132"/>
      <c r="H20" s="132"/>
      <c r="I20" s="132"/>
      <c r="J20" s="132"/>
      <c r="K20" s="132"/>
      <c r="L20" s="132"/>
      <c r="M20" s="132"/>
      <c r="N20" s="132"/>
      <c r="O20" s="132"/>
      <c r="P20" s="132"/>
      <c r="Q20" s="132"/>
      <c r="R20" s="132"/>
      <c r="S20" s="132"/>
      <c r="T20" s="132"/>
      <c r="U20" s="132"/>
      <c r="V20" s="132"/>
      <c r="W20" s="132"/>
      <c r="X20" s="132"/>
      <c r="Y20" s="132"/>
      <c r="Z20" s="132"/>
    </row>
    <row r="21" spans="1:26" ht="12.75" customHeight="1">
      <c r="A21" s="143"/>
      <c r="B21" s="140"/>
      <c r="C21" s="140"/>
      <c r="D21" s="141" t="s">
        <v>7800</v>
      </c>
      <c r="E21" s="141" t="s">
        <v>7780</v>
      </c>
      <c r="F21" s="142"/>
      <c r="G21" s="132"/>
      <c r="H21" s="132"/>
      <c r="I21" s="132"/>
      <c r="J21" s="132"/>
      <c r="K21" s="132"/>
      <c r="L21" s="132"/>
      <c r="M21" s="132"/>
      <c r="N21" s="132"/>
      <c r="O21" s="132"/>
      <c r="P21" s="132"/>
      <c r="Q21" s="132"/>
      <c r="R21" s="132"/>
      <c r="S21" s="132"/>
      <c r="T21" s="132"/>
      <c r="U21" s="132"/>
      <c r="V21" s="132"/>
      <c r="W21" s="132"/>
      <c r="X21" s="132"/>
      <c r="Y21" s="132"/>
      <c r="Z21" s="132"/>
    </row>
    <row r="22" spans="1:26" ht="12.75" customHeight="1">
      <c r="A22" s="143"/>
      <c r="B22" s="140"/>
      <c r="C22" s="140" t="s">
        <v>7801</v>
      </c>
      <c r="D22" s="141" t="s">
        <v>7802</v>
      </c>
      <c r="E22" s="141" t="s">
        <v>7803</v>
      </c>
      <c r="F22" s="144" t="s">
        <v>7804</v>
      </c>
      <c r="G22" s="132"/>
      <c r="H22" s="132"/>
      <c r="I22" s="132"/>
      <c r="J22" s="132"/>
      <c r="K22" s="132"/>
      <c r="L22" s="132"/>
      <c r="M22" s="132"/>
      <c r="N22" s="132"/>
      <c r="O22" s="132"/>
      <c r="P22" s="132"/>
      <c r="Q22" s="132"/>
      <c r="R22" s="132"/>
      <c r="S22" s="132"/>
      <c r="T22" s="132"/>
      <c r="U22" s="132"/>
      <c r="V22" s="132"/>
      <c r="W22" s="132"/>
      <c r="X22" s="132"/>
      <c r="Y22" s="132"/>
      <c r="Z22" s="132"/>
    </row>
    <row r="23" spans="1:26" ht="12.75" customHeight="1">
      <c r="A23" s="143"/>
      <c r="B23" s="140"/>
      <c r="C23" s="140"/>
      <c r="D23" s="141" t="s">
        <v>7805</v>
      </c>
      <c r="E23" s="141" t="s">
        <v>7785</v>
      </c>
      <c r="F23" s="142"/>
      <c r="G23" s="132"/>
      <c r="H23" s="132"/>
      <c r="I23" s="132"/>
      <c r="J23" s="132"/>
      <c r="K23" s="132"/>
      <c r="L23" s="132"/>
      <c r="M23" s="132"/>
      <c r="N23" s="132"/>
      <c r="O23" s="132"/>
      <c r="P23" s="132"/>
      <c r="Q23" s="132"/>
      <c r="R23" s="132"/>
      <c r="S23" s="132"/>
      <c r="T23" s="132"/>
      <c r="U23" s="132"/>
      <c r="V23" s="132"/>
      <c r="W23" s="132"/>
      <c r="X23" s="132"/>
      <c r="Y23" s="132"/>
      <c r="Z23" s="132"/>
    </row>
    <row r="24" spans="1:26" ht="12.75" customHeight="1">
      <c r="A24" s="143"/>
      <c r="B24" s="140"/>
      <c r="C24" s="140" t="s">
        <v>7786</v>
      </c>
      <c r="D24" s="140"/>
      <c r="E24" s="141" t="s">
        <v>7806</v>
      </c>
      <c r="F24" s="144" t="s">
        <v>7807</v>
      </c>
      <c r="G24" s="132"/>
      <c r="H24" s="132"/>
      <c r="I24" s="132"/>
      <c r="J24" s="132"/>
      <c r="K24" s="132"/>
      <c r="L24" s="132"/>
      <c r="M24" s="132"/>
      <c r="N24" s="132"/>
      <c r="O24" s="132"/>
      <c r="P24" s="132"/>
      <c r="Q24" s="132"/>
      <c r="R24" s="132"/>
      <c r="S24" s="132"/>
      <c r="T24" s="132"/>
      <c r="U24" s="132"/>
      <c r="V24" s="132"/>
      <c r="W24" s="132"/>
      <c r="X24" s="132"/>
      <c r="Y24" s="132"/>
      <c r="Z24" s="132"/>
    </row>
    <row r="25" spans="1:26" ht="12.75" customHeight="1">
      <c r="A25" s="143"/>
      <c r="B25" s="140"/>
      <c r="C25" s="140" t="s">
        <v>7789</v>
      </c>
      <c r="D25" s="140"/>
      <c r="E25" s="141" t="s">
        <v>7808</v>
      </c>
      <c r="F25" s="144" t="s">
        <v>7809</v>
      </c>
      <c r="G25" s="132"/>
      <c r="H25" s="132"/>
      <c r="I25" s="132"/>
      <c r="J25" s="132"/>
      <c r="K25" s="132"/>
      <c r="L25" s="132"/>
      <c r="M25" s="132"/>
      <c r="N25" s="132"/>
      <c r="O25" s="132"/>
      <c r="P25" s="132"/>
      <c r="Q25" s="132"/>
      <c r="R25" s="132"/>
      <c r="S25" s="132"/>
      <c r="T25" s="132"/>
      <c r="U25" s="132"/>
      <c r="V25" s="132"/>
      <c r="W25" s="132"/>
      <c r="X25" s="132"/>
      <c r="Y25" s="132"/>
      <c r="Z25" s="132"/>
    </row>
    <row r="26" spans="1:26" ht="12.75" customHeight="1">
      <c r="A26" s="143"/>
      <c r="B26" s="140"/>
      <c r="C26" s="140" t="s">
        <v>7810</v>
      </c>
      <c r="D26" s="140"/>
      <c r="E26" s="141" t="s">
        <v>7811</v>
      </c>
      <c r="F26" s="144" t="s">
        <v>7812</v>
      </c>
      <c r="G26" s="132"/>
      <c r="H26" s="132"/>
      <c r="I26" s="132"/>
      <c r="J26" s="132"/>
      <c r="K26" s="132"/>
      <c r="L26" s="132"/>
      <c r="M26" s="132"/>
      <c r="N26" s="132"/>
      <c r="O26" s="132"/>
      <c r="P26" s="132"/>
      <c r="Q26" s="132"/>
      <c r="R26" s="132"/>
      <c r="S26" s="132"/>
      <c r="T26" s="132"/>
      <c r="U26" s="132"/>
      <c r="V26" s="132"/>
      <c r="W26" s="132"/>
      <c r="X26" s="132"/>
      <c r="Y26" s="132"/>
      <c r="Z26" s="132"/>
    </row>
    <row r="27" spans="1:26" ht="12.75" customHeight="1">
      <c r="A27" s="143"/>
      <c r="B27" s="140"/>
      <c r="C27" s="140"/>
      <c r="D27" s="140"/>
      <c r="E27" s="141" t="s">
        <v>7813</v>
      </c>
      <c r="F27" s="144" t="s">
        <v>7814</v>
      </c>
      <c r="G27" s="132"/>
      <c r="H27" s="132"/>
      <c r="I27" s="132"/>
      <c r="J27" s="132"/>
      <c r="K27" s="132"/>
      <c r="L27" s="132"/>
      <c r="M27" s="132"/>
      <c r="N27" s="132"/>
      <c r="O27" s="132"/>
      <c r="P27" s="132"/>
      <c r="Q27" s="132"/>
      <c r="R27" s="132"/>
      <c r="S27" s="132"/>
      <c r="T27" s="132"/>
      <c r="U27" s="132"/>
      <c r="V27" s="132"/>
      <c r="W27" s="132"/>
      <c r="X27" s="132"/>
      <c r="Y27" s="132"/>
      <c r="Z27" s="132"/>
    </row>
    <row r="28" spans="1:26" ht="12.75" customHeight="1">
      <c r="A28" s="138">
        <v>3</v>
      </c>
      <c r="B28" s="139" t="s">
        <v>7815</v>
      </c>
      <c r="C28" s="140" t="s">
        <v>7766</v>
      </c>
      <c r="D28" s="140"/>
      <c r="E28" s="141" t="s">
        <v>7794</v>
      </c>
      <c r="F28" s="142"/>
      <c r="G28" s="132"/>
      <c r="H28" s="132"/>
      <c r="I28" s="132"/>
      <c r="J28" s="132"/>
      <c r="K28" s="132"/>
      <c r="L28" s="132"/>
      <c r="M28" s="132"/>
      <c r="N28" s="132"/>
      <c r="O28" s="132"/>
      <c r="P28" s="132"/>
      <c r="Q28" s="132"/>
      <c r="R28" s="132"/>
      <c r="S28" s="132"/>
      <c r="T28" s="132"/>
      <c r="U28" s="132"/>
      <c r="V28" s="132"/>
      <c r="W28" s="132"/>
      <c r="X28" s="132"/>
      <c r="Y28" s="132"/>
      <c r="Z28" s="132"/>
    </row>
    <row r="29" spans="1:26" ht="12.75" customHeight="1">
      <c r="A29" s="143"/>
      <c r="B29" s="140"/>
      <c r="C29" s="140" t="s">
        <v>7768</v>
      </c>
      <c r="D29" s="140"/>
      <c r="E29" s="141"/>
      <c r="F29" s="142"/>
      <c r="G29" s="132"/>
      <c r="H29" s="132"/>
      <c r="I29" s="132"/>
      <c r="J29" s="132"/>
      <c r="K29" s="132"/>
      <c r="L29" s="132"/>
      <c r="M29" s="132"/>
      <c r="N29" s="132"/>
      <c r="O29" s="132"/>
      <c r="P29" s="132"/>
      <c r="Q29" s="132"/>
      <c r="R29" s="132"/>
      <c r="S29" s="132"/>
      <c r="T29" s="132"/>
      <c r="U29" s="132"/>
      <c r="V29" s="132"/>
      <c r="W29" s="132"/>
      <c r="X29" s="132"/>
      <c r="Y29" s="132"/>
      <c r="Z29" s="132"/>
    </row>
    <row r="30" spans="1:26" ht="12.75" customHeight="1">
      <c r="A30" s="143"/>
      <c r="B30" s="140"/>
      <c r="C30" s="140" t="s">
        <v>7769</v>
      </c>
      <c r="D30" s="141" t="s">
        <v>7816</v>
      </c>
      <c r="E30" s="141" t="s">
        <v>7771</v>
      </c>
      <c r="F30" s="142"/>
      <c r="G30" s="132"/>
      <c r="H30" s="132"/>
      <c r="I30" s="132"/>
      <c r="J30" s="132"/>
      <c r="K30" s="132"/>
      <c r="L30" s="132"/>
      <c r="M30" s="132"/>
      <c r="N30" s="132"/>
      <c r="O30" s="132"/>
      <c r="P30" s="132"/>
      <c r="Q30" s="132"/>
      <c r="R30" s="132"/>
      <c r="S30" s="132"/>
      <c r="T30" s="132"/>
      <c r="U30" s="132"/>
      <c r="V30" s="132"/>
      <c r="W30" s="132"/>
      <c r="X30" s="132"/>
      <c r="Y30" s="132"/>
      <c r="Z30" s="132"/>
    </row>
    <row r="31" spans="1:26" ht="12.75" customHeight="1">
      <c r="A31" s="143"/>
      <c r="B31" s="140"/>
      <c r="C31" s="140"/>
      <c r="D31" s="141" t="s">
        <v>7817</v>
      </c>
      <c r="E31" s="141" t="s">
        <v>7773</v>
      </c>
      <c r="F31" s="144" t="s">
        <v>7774</v>
      </c>
      <c r="G31" s="132"/>
      <c r="H31" s="132"/>
      <c r="I31" s="132"/>
      <c r="J31" s="132"/>
      <c r="K31" s="132"/>
      <c r="L31" s="132"/>
      <c r="M31" s="132"/>
      <c r="N31" s="132"/>
      <c r="O31" s="132"/>
      <c r="P31" s="132"/>
      <c r="Q31" s="132"/>
      <c r="R31" s="132"/>
      <c r="S31" s="132"/>
      <c r="T31" s="132"/>
      <c r="U31" s="132"/>
      <c r="V31" s="132"/>
      <c r="W31" s="132"/>
      <c r="X31" s="132"/>
      <c r="Y31" s="132"/>
      <c r="Z31" s="132"/>
    </row>
    <row r="32" spans="1:26" ht="12.75" customHeight="1">
      <c r="A32" s="143"/>
      <c r="B32" s="140"/>
      <c r="C32" s="140" t="s">
        <v>7818</v>
      </c>
      <c r="D32" s="141" t="s">
        <v>7819</v>
      </c>
      <c r="E32" s="141" t="s">
        <v>7820</v>
      </c>
      <c r="F32" s="144" t="s">
        <v>7821</v>
      </c>
      <c r="G32" s="132"/>
      <c r="H32" s="132"/>
      <c r="I32" s="132"/>
      <c r="J32" s="132"/>
      <c r="K32" s="132"/>
      <c r="L32" s="132"/>
      <c r="M32" s="132"/>
      <c r="N32" s="132"/>
      <c r="O32" s="132"/>
      <c r="P32" s="132"/>
      <c r="Q32" s="132"/>
      <c r="R32" s="132"/>
      <c r="S32" s="132"/>
      <c r="T32" s="132"/>
      <c r="U32" s="132"/>
      <c r="V32" s="132"/>
      <c r="W32" s="132"/>
      <c r="X32" s="132"/>
      <c r="Y32" s="132"/>
      <c r="Z32" s="132"/>
    </row>
    <row r="33" spans="1:26" ht="12.75" customHeight="1">
      <c r="A33" s="143"/>
      <c r="B33" s="140"/>
      <c r="C33" s="140"/>
      <c r="D33" s="141" t="s">
        <v>7822</v>
      </c>
      <c r="E33" s="141" t="s">
        <v>7823</v>
      </c>
      <c r="F33" s="142"/>
      <c r="G33" s="132"/>
      <c r="H33" s="132"/>
      <c r="I33" s="132"/>
      <c r="J33" s="132"/>
      <c r="K33" s="132"/>
      <c r="L33" s="132"/>
      <c r="M33" s="132"/>
      <c r="N33" s="132"/>
      <c r="O33" s="132"/>
      <c r="P33" s="132"/>
      <c r="Q33" s="132"/>
      <c r="R33" s="132"/>
      <c r="S33" s="132"/>
      <c r="T33" s="132"/>
      <c r="U33" s="132"/>
      <c r="V33" s="132"/>
      <c r="W33" s="132"/>
      <c r="X33" s="132"/>
      <c r="Y33" s="132"/>
      <c r="Z33" s="132"/>
    </row>
    <row r="34" spans="1:26" ht="12.75" customHeight="1">
      <c r="A34" s="138">
        <v>4</v>
      </c>
      <c r="B34" s="139" t="s">
        <v>7824</v>
      </c>
      <c r="C34" s="140" t="s">
        <v>7766</v>
      </c>
      <c r="D34" s="140"/>
      <c r="E34" s="141" t="s">
        <v>7794</v>
      </c>
      <c r="F34" s="142"/>
      <c r="G34" s="132"/>
      <c r="H34" s="132"/>
      <c r="I34" s="132"/>
      <c r="J34" s="132"/>
      <c r="K34" s="132"/>
      <c r="L34" s="132"/>
      <c r="M34" s="132"/>
      <c r="N34" s="132"/>
      <c r="O34" s="132"/>
      <c r="P34" s="132"/>
      <c r="Q34" s="132"/>
      <c r="R34" s="132"/>
      <c r="S34" s="132"/>
      <c r="T34" s="132"/>
      <c r="U34" s="132"/>
      <c r="V34" s="132"/>
      <c r="W34" s="132"/>
      <c r="X34" s="132"/>
      <c r="Y34" s="132"/>
      <c r="Z34" s="132"/>
    </row>
    <row r="35" spans="1:26" ht="12.75" customHeight="1">
      <c r="A35" s="143"/>
      <c r="B35" s="140"/>
      <c r="C35" s="140" t="s">
        <v>7768</v>
      </c>
      <c r="D35" s="140"/>
      <c r="E35" s="141"/>
      <c r="F35" s="142"/>
      <c r="G35" s="132"/>
      <c r="H35" s="132"/>
      <c r="I35" s="132"/>
      <c r="J35" s="132"/>
      <c r="K35" s="132"/>
      <c r="L35" s="132"/>
      <c r="M35" s="132"/>
      <c r="N35" s="132"/>
      <c r="O35" s="132"/>
      <c r="P35" s="132"/>
      <c r="Q35" s="132"/>
      <c r="R35" s="132"/>
      <c r="S35" s="132"/>
      <c r="T35" s="132"/>
      <c r="U35" s="132"/>
      <c r="V35" s="132"/>
      <c r="W35" s="132"/>
      <c r="X35" s="132"/>
      <c r="Y35" s="132"/>
      <c r="Z35" s="132"/>
    </row>
    <row r="36" spans="1:26" ht="12.75" customHeight="1">
      <c r="A36" s="143"/>
      <c r="B36" s="140"/>
      <c r="C36" s="140" t="s">
        <v>7769</v>
      </c>
      <c r="D36" s="141" t="s">
        <v>7825</v>
      </c>
      <c r="E36" s="141" t="s">
        <v>7771</v>
      </c>
      <c r="F36" s="142"/>
      <c r="G36" s="132"/>
      <c r="H36" s="132"/>
      <c r="I36" s="132"/>
      <c r="J36" s="132"/>
      <c r="K36" s="132"/>
      <c r="L36" s="132"/>
      <c r="M36" s="132"/>
      <c r="N36" s="132"/>
      <c r="O36" s="132"/>
      <c r="P36" s="132"/>
      <c r="Q36" s="132"/>
      <c r="R36" s="132"/>
      <c r="S36" s="132"/>
      <c r="T36" s="132"/>
      <c r="U36" s="132"/>
      <c r="V36" s="132"/>
      <c r="W36" s="132"/>
      <c r="X36" s="132"/>
      <c r="Y36" s="132"/>
      <c r="Z36" s="132"/>
    </row>
    <row r="37" spans="1:26" ht="12.75" customHeight="1">
      <c r="A37" s="143"/>
      <c r="B37" s="140"/>
      <c r="C37" s="140"/>
      <c r="D37" s="141" t="s">
        <v>7826</v>
      </c>
      <c r="E37" s="141" t="s">
        <v>7773</v>
      </c>
      <c r="F37" s="144" t="s">
        <v>7774</v>
      </c>
      <c r="G37" s="132"/>
      <c r="H37" s="132"/>
      <c r="I37" s="132"/>
      <c r="J37" s="132"/>
      <c r="K37" s="132"/>
      <c r="L37" s="132"/>
      <c r="M37" s="132"/>
      <c r="N37" s="132"/>
      <c r="O37" s="132"/>
      <c r="P37" s="132"/>
      <c r="Q37" s="132"/>
      <c r="R37" s="132"/>
      <c r="S37" s="132"/>
      <c r="T37" s="132"/>
      <c r="U37" s="132"/>
      <c r="V37" s="132"/>
      <c r="W37" s="132"/>
      <c r="X37" s="132"/>
      <c r="Y37" s="132"/>
      <c r="Z37" s="132"/>
    </row>
    <row r="38" spans="1:26" ht="12.75" customHeight="1">
      <c r="A38" s="143"/>
      <c r="B38" s="140"/>
      <c r="C38" s="141" t="s">
        <v>7797</v>
      </c>
      <c r="D38" s="141" t="s">
        <v>7828</v>
      </c>
      <c r="E38" s="141" t="s">
        <v>7799</v>
      </c>
      <c r="F38" s="142"/>
      <c r="G38" s="132"/>
      <c r="H38" s="132"/>
      <c r="I38" s="132"/>
      <c r="J38" s="132"/>
      <c r="K38" s="132"/>
      <c r="L38" s="132"/>
      <c r="M38" s="132"/>
      <c r="N38" s="132"/>
      <c r="O38" s="132"/>
      <c r="P38" s="132"/>
      <c r="Q38" s="132"/>
      <c r="R38" s="132"/>
      <c r="S38" s="132"/>
      <c r="T38" s="132"/>
      <c r="U38" s="132"/>
      <c r="V38" s="132"/>
      <c r="W38" s="132"/>
      <c r="X38" s="132"/>
      <c r="Y38" s="132"/>
      <c r="Z38" s="132"/>
    </row>
    <row r="39" spans="1:26" ht="12.75" customHeight="1">
      <c r="A39" s="143"/>
      <c r="B39" s="140"/>
      <c r="C39" s="140"/>
      <c r="D39" s="141" t="s">
        <v>7833</v>
      </c>
      <c r="E39" s="141" t="s">
        <v>7780</v>
      </c>
      <c r="F39" s="142"/>
      <c r="G39" s="132"/>
      <c r="H39" s="132"/>
      <c r="I39" s="132"/>
      <c r="J39" s="132"/>
      <c r="K39" s="132"/>
      <c r="L39" s="132"/>
      <c r="M39" s="132"/>
      <c r="N39" s="132"/>
      <c r="O39" s="132"/>
      <c r="P39" s="132"/>
      <c r="Q39" s="132"/>
      <c r="R39" s="132"/>
      <c r="S39" s="132"/>
      <c r="T39" s="132"/>
      <c r="U39" s="132"/>
      <c r="V39" s="132"/>
      <c r="W39" s="132"/>
      <c r="X39" s="132"/>
      <c r="Y39" s="132"/>
      <c r="Z39" s="132"/>
    </row>
    <row r="40" spans="1:26" ht="12.75" customHeight="1">
      <c r="A40" s="143"/>
      <c r="B40" s="140"/>
      <c r="C40" s="140" t="s">
        <v>7801</v>
      </c>
      <c r="D40" s="141" t="s">
        <v>7841</v>
      </c>
      <c r="E40" s="141" t="s">
        <v>7803</v>
      </c>
      <c r="F40" s="144" t="s">
        <v>7804</v>
      </c>
      <c r="G40" s="132"/>
      <c r="H40" s="132"/>
      <c r="I40" s="132"/>
      <c r="J40" s="132"/>
      <c r="K40" s="132"/>
      <c r="L40" s="132"/>
      <c r="M40" s="132"/>
      <c r="N40" s="132"/>
      <c r="O40" s="132"/>
      <c r="P40" s="132"/>
      <c r="Q40" s="132"/>
      <c r="R40" s="132"/>
      <c r="S40" s="132"/>
      <c r="T40" s="132"/>
      <c r="U40" s="132"/>
      <c r="V40" s="132"/>
      <c r="W40" s="132"/>
      <c r="X40" s="132"/>
      <c r="Y40" s="132"/>
      <c r="Z40" s="132"/>
    </row>
    <row r="41" spans="1:26" ht="12.75" customHeight="1">
      <c r="A41" s="143"/>
      <c r="B41" s="140"/>
      <c r="C41" s="140"/>
      <c r="D41" s="141" t="s">
        <v>7842</v>
      </c>
      <c r="E41" s="141" t="s">
        <v>7785</v>
      </c>
      <c r="F41" s="142"/>
      <c r="G41" s="132"/>
      <c r="H41" s="132"/>
      <c r="I41" s="132"/>
      <c r="J41" s="132"/>
      <c r="K41" s="132"/>
      <c r="L41" s="132"/>
      <c r="M41" s="132"/>
      <c r="N41" s="132"/>
      <c r="O41" s="132"/>
      <c r="P41" s="132"/>
      <c r="Q41" s="132"/>
      <c r="R41" s="132"/>
      <c r="S41" s="132"/>
      <c r="T41" s="132"/>
      <c r="U41" s="132"/>
      <c r="V41" s="132"/>
      <c r="W41" s="132"/>
      <c r="X41" s="132"/>
      <c r="Y41" s="132"/>
      <c r="Z41" s="132"/>
    </row>
    <row r="42" spans="1:26" ht="12.75" customHeight="1">
      <c r="A42" s="143"/>
      <c r="B42" s="140"/>
      <c r="C42" s="140" t="s">
        <v>7786</v>
      </c>
      <c r="D42" s="140"/>
      <c r="E42" s="141" t="s">
        <v>7806</v>
      </c>
      <c r="F42" s="144" t="s">
        <v>7807</v>
      </c>
      <c r="G42" s="132"/>
      <c r="H42" s="132"/>
      <c r="I42" s="132"/>
      <c r="J42" s="132"/>
      <c r="K42" s="132"/>
      <c r="L42" s="132"/>
      <c r="M42" s="132"/>
      <c r="N42" s="132"/>
      <c r="O42" s="132"/>
      <c r="P42" s="132"/>
      <c r="Q42" s="132"/>
      <c r="R42" s="132"/>
      <c r="S42" s="132"/>
      <c r="T42" s="132"/>
      <c r="U42" s="132"/>
      <c r="V42" s="132"/>
      <c r="W42" s="132"/>
      <c r="X42" s="132"/>
      <c r="Y42" s="132"/>
      <c r="Z42" s="132"/>
    </row>
    <row r="43" spans="1:26" ht="12.75" customHeight="1">
      <c r="A43" s="143"/>
      <c r="B43" s="140"/>
      <c r="C43" s="140" t="s">
        <v>7789</v>
      </c>
      <c r="D43" s="140"/>
      <c r="E43" s="141" t="s">
        <v>7808</v>
      </c>
      <c r="F43" s="144" t="s">
        <v>7809</v>
      </c>
      <c r="G43" s="132"/>
      <c r="H43" s="132"/>
      <c r="I43" s="132"/>
      <c r="J43" s="132"/>
      <c r="K43" s="132"/>
      <c r="L43" s="132"/>
      <c r="M43" s="132"/>
      <c r="N43" s="132"/>
      <c r="O43" s="132"/>
      <c r="P43" s="132"/>
      <c r="Q43" s="132"/>
      <c r="R43" s="132"/>
      <c r="S43" s="132"/>
      <c r="T43" s="132"/>
      <c r="U43" s="132"/>
      <c r="V43" s="132"/>
      <c r="W43" s="132"/>
      <c r="X43" s="132"/>
      <c r="Y43" s="132"/>
      <c r="Z43" s="132"/>
    </row>
    <row r="44" spans="1:26" ht="12.75" customHeight="1">
      <c r="A44" s="143"/>
      <c r="B44" s="140"/>
      <c r="C44" s="140" t="s">
        <v>7843</v>
      </c>
      <c r="D44" s="141" t="s">
        <v>7844</v>
      </c>
      <c r="E44" s="141" t="s">
        <v>7773</v>
      </c>
      <c r="F44" s="144" t="s">
        <v>7774</v>
      </c>
      <c r="G44" s="132"/>
      <c r="H44" s="132"/>
      <c r="I44" s="132"/>
      <c r="J44" s="132"/>
      <c r="K44" s="132"/>
      <c r="L44" s="132"/>
      <c r="M44" s="132"/>
      <c r="N44" s="132"/>
      <c r="O44" s="132"/>
      <c r="P44" s="132"/>
      <c r="Q44" s="132"/>
      <c r="R44" s="132"/>
      <c r="S44" s="132"/>
      <c r="T44" s="132"/>
      <c r="U44" s="132"/>
      <c r="V44" s="132"/>
      <c r="W44" s="132"/>
      <c r="X44" s="132"/>
      <c r="Y44" s="132"/>
      <c r="Z44" s="132"/>
    </row>
    <row r="45" spans="1:26" ht="12.75" customHeight="1">
      <c r="A45" s="146"/>
      <c r="B45" s="148"/>
      <c r="C45" s="148"/>
      <c r="D45" s="148"/>
      <c r="E45" s="149" t="s">
        <v>7808</v>
      </c>
      <c r="F45" s="150" t="s">
        <v>7809</v>
      </c>
      <c r="G45" s="132"/>
      <c r="H45" s="132"/>
      <c r="I45" s="132"/>
      <c r="J45" s="132"/>
      <c r="K45" s="132"/>
      <c r="L45" s="132"/>
      <c r="M45" s="132"/>
      <c r="N45" s="132"/>
      <c r="O45" s="132"/>
      <c r="P45" s="132"/>
      <c r="Q45" s="132"/>
      <c r="R45" s="132"/>
      <c r="S45" s="132"/>
      <c r="T45" s="132"/>
      <c r="U45" s="132"/>
      <c r="V45" s="132"/>
      <c r="W45" s="132"/>
      <c r="X45" s="132"/>
      <c r="Y45" s="132"/>
      <c r="Z45" s="132"/>
    </row>
    <row r="46" spans="1:26" ht="12.75" customHeight="1">
      <c r="A46" s="132"/>
      <c r="B46" s="132"/>
      <c r="C46" s="132"/>
      <c r="D46" s="132"/>
      <c r="E46" s="132"/>
      <c r="F46" s="132"/>
      <c r="G46" s="132"/>
      <c r="H46" s="132"/>
      <c r="I46" s="132"/>
      <c r="J46" s="132"/>
      <c r="K46" s="132"/>
      <c r="L46" s="132"/>
      <c r="M46" s="132"/>
      <c r="N46" s="132"/>
      <c r="O46" s="132"/>
      <c r="P46" s="132"/>
      <c r="Q46" s="132"/>
      <c r="R46" s="132"/>
      <c r="S46" s="132"/>
      <c r="T46" s="132"/>
      <c r="U46" s="132"/>
      <c r="V46" s="132"/>
      <c r="W46" s="132"/>
      <c r="X46" s="132"/>
      <c r="Y46" s="132"/>
      <c r="Z46" s="132"/>
    </row>
    <row r="47" spans="1:26" ht="12.75" customHeight="1">
      <c r="A47" s="132"/>
      <c r="B47" s="132"/>
      <c r="C47" s="132"/>
      <c r="D47" s="132"/>
      <c r="E47" s="132"/>
      <c r="F47" s="132"/>
      <c r="G47" s="132"/>
      <c r="H47" s="132"/>
      <c r="I47" s="132"/>
      <c r="J47" s="132"/>
      <c r="K47" s="132"/>
      <c r="L47" s="132"/>
      <c r="M47" s="132"/>
      <c r="N47" s="132"/>
      <c r="O47" s="132"/>
      <c r="P47" s="132"/>
      <c r="Q47" s="132"/>
      <c r="R47" s="132"/>
      <c r="S47" s="132"/>
      <c r="T47" s="132"/>
      <c r="U47" s="132"/>
      <c r="V47" s="132"/>
      <c r="W47" s="132"/>
      <c r="X47" s="132"/>
      <c r="Y47" s="132"/>
      <c r="Z47" s="132"/>
    </row>
    <row r="48" spans="1:26" ht="12.75" customHeight="1">
      <c r="A48" s="132"/>
      <c r="B48" s="132"/>
      <c r="C48" s="132"/>
      <c r="D48" s="132"/>
      <c r="E48" s="132"/>
      <c r="F48" s="132"/>
      <c r="G48" s="132"/>
      <c r="H48" s="132"/>
      <c r="I48" s="132"/>
      <c r="J48" s="132"/>
      <c r="K48" s="132"/>
      <c r="L48" s="132"/>
      <c r="M48" s="132"/>
      <c r="N48" s="132"/>
      <c r="O48" s="132"/>
      <c r="P48" s="132"/>
      <c r="Q48" s="132"/>
      <c r="R48" s="132"/>
      <c r="S48" s="132"/>
      <c r="T48" s="132"/>
      <c r="U48" s="132"/>
      <c r="V48" s="132"/>
      <c r="W48" s="132"/>
      <c r="X48" s="132"/>
      <c r="Y48" s="132"/>
      <c r="Z48" s="132"/>
    </row>
    <row r="49" spans="1:26" ht="12.75" customHeight="1">
      <c r="A49" s="132"/>
      <c r="B49" s="132"/>
      <c r="C49" s="132"/>
      <c r="D49" s="132"/>
      <c r="E49" s="132"/>
      <c r="F49" s="132"/>
      <c r="G49" s="132"/>
      <c r="H49" s="132"/>
      <c r="I49" s="132"/>
      <c r="J49" s="132"/>
      <c r="K49" s="132"/>
      <c r="L49" s="132"/>
      <c r="M49" s="132"/>
      <c r="N49" s="132"/>
      <c r="O49" s="132"/>
      <c r="P49" s="132"/>
      <c r="Q49" s="132"/>
      <c r="R49" s="132"/>
      <c r="S49" s="132"/>
      <c r="T49" s="132"/>
      <c r="U49" s="132"/>
      <c r="V49" s="132"/>
      <c r="W49" s="132"/>
      <c r="X49" s="132"/>
      <c r="Y49" s="132"/>
      <c r="Z49" s="132"/>
    </row>
    <row r="50" spans="1:26" ht="12.75" customHeight="1">
      <c r="A50" s="132"/>
      <c r="B50" s="132"/>
      <c r="C50" s="132"/>
      <c r="D50" s="132"/>
      <c r="E50" s="132"/>
      <c r="F50" s="132"/>
      <c r="G50" s="132"/>
      <c r="H50" s="132"/>
      <c r="I50" s="132"/>
      <c r="J50" s="132"/>
      <c r="K50" s="132"/>
      <c r="L50" s="132"/>
      <c r="M50" s="132"/>
      <c r="N50" s="132"/>
      <c r="O50" s="132"/>
      <c r="P50" s="132"/>
      <c r="Q50" s="132"/>
      <c r="R50" s="132"/>
      <c r="S50" s="132"/>
      <c r="T50" s="132"/>
      <c r="U50" s="132"/>
      <c r="V50" s="132"/>
      <c r="W50" s="132"/>
      <c r="X50" s="132"/>
      <c r="Y50" s="132"/>
      <c r="Z50" s="132"/>
    </row>
    <row r="51" spans="1:26" ht="12.75" customHeight="1">
      <c r="A51" s="132"/>
      <c r="B51" s="132"/>
      <c r="C51" s="132"/>
      <c r="D51" s="132"/>
      <c r="E51" s="132"/>
      <c r="F51" s="132"/>
      <c r="G51" s="132"/>
      <c r="H51" s="132"/>
      <c r="I51" s="132"/>
      <c r="J51" s="132"/>
      <c r="K51" s="132"/>
      <c r="L51" s="132"/>
      <c r="M51" s="132"/>
      <c r="N51" s="132"/>
      <c r="O51" s="132"/>
      <c r="P51" s="132"/>
      <c r="Q51" s="132"/>
      <c r="R51" s="132"/>
      <c r="S51" s="132"/>
      <c r="T51" s="132"/>
      <c r="U51" s="132"/>
      <c r="V51" s="132"/>
      <c r="W51" s="132"/>
      <c r="X51" s="132"/>
      <c r="Y51" s="132"/>
      <c r="Z51" s="132"/>
    </row>
    <row r="52" spans="1:26" ht="12.75" customHeight="1">
      <c r="A52" s="132"/>
      <c r="B52" s="132"/>
      <c r="C52" s="132"/>
      <c r="D52" s="132"/>
      <c r="E52" s="132"/>
      <c r="F52" s="132"/>
      <c r="G52" s="132"/>
      <c r="H52" s="132"/>
      <c r="I52" s="132"/>
      <c r="J52" s="132"/>
      <c r="K52" s="132"/>
      <c r="L52" s="132"/>
      <c r="M52" s="132"/>
      <c r="N52" s="132"/>
      <c r="O52" s="132"/>
      <c r="P52" s="132"/>
      <c r="Q52" s="132"/>
      <c r="R52" s="132"/>
      <c r="S52" s="132"/>
      <c r="T52" s="132"/>
      <c r="U52" s="132"/>
      <c r="V52" s="132"/>
      <c r="W52" s="132"/>
      <c r="X52" s="132"/>
      <c r="Y52" s="132"/>
      <c r="Z52" s="132"/>
    </row>
    <row r="53" spans="1:26" ht="12.75" customHeight="1">
      <c r="A53" s="132"/>
      <c r="B53" s="132"/>
      <c r="C53" s="132"/>
      <c r="D53" s="132"/>
      <c r="E53" s="132"/>
      <c r="F53" s="132"/>
      <c r="G53" s="132"/>
      <c r="H53" s="132"/>
      <c r="I53" s="132"/>
      <c r="J53" s="132"/>
      <c r="K53" s="132"/>
      <c r="L53" s="132"/>
      <c r="M53" s="132"/>
      <c r="N53" s="132"/>
      <c r="O53" s="132"/>
      <c r="P53" s="132"/>
      <c r="Q53" s="132"/>
      <c r="R53" s="132"/>
      <c r="S53" s="132"/>
      <c r="T53" s="132"/>
      <c r="U53" s="132"/>
      <c r="V53" s="132"/>
      <c r="W53" s="132"/>
      <c r="X53" s="132"/>
      <c r="Y53" s="132"/>
      <c r="Z53" s="132"/>
    </row>
    <row r="54" spans="1:26" ht="12.75" customHeight="1">
      <c r="A54" s="132"/>
      <c r="B54" s="132"/>
      <c r="C54" s="132"/>
      <c r="D54" s="132"/>
      <c r="E54" s="132"/>
      <c r="F54" s="132"/>
      <c r="G54" s="132"/>
      <c r="H54" s="132"/>
      <c r="I54" s="132"/>
      <c r="J54" s="132"/>
      <c r="K54" s="132"/>
      <c r="L54" s="132"/>
      <c r="M54" s="132"/>
      <c r="N54" s="132"/>
      <c r="O54" s="132"/>
      <c r="P54" s="132"/>
      <c r="Q54" s="132"/>
      <c r="R54" s="132"/>
      <c r="S54" s="132"/>
      <c r="T54" s="132"/>
      <c r="U54" s="132"/>
      <c r="V54" s="132"/>
      <c r="W54" s="132"/>
      <c r="X54" s="132"/>
      <c r="Y54" s="132"/>
      <c r="Z54" s="132"/>
    </row>
    <row r="55" spans="1:26" ht="12.75" customHeight="1">
      <c r="A55" s="132"/>
      <c r="B55" s="132"/>
      <c r="C55" s="132"/>
      <c r="D55" s="132"/>
      <c r="E55" s="132"/>
      <c r="F55" s="132"/>
      <c r="G55" s="132"/>
      <c r="H55" s="132"/>
      <c r="I55" s="132"/>
      <c r="J55" s="132"/>
      <c r="K55" s="132"/>
      <c r="L55" s="132"/>
      <c r="M55" s="132"/>
      <c r="N55" s="132"/>
      <c r="O55" s="132"/>
      <c r="P55" s="132"/>
      <c r="Q55" s="132"/>
      <c r="R55" s="132"/>
      <c r="S55" s="132"/>
      <c r="T55" s="132"/>
      <c r="U55" s="132"/>
      <c r="V55" s="132"/>
      <c r="W55" s="132"/>
      <c r="X55" s="132"/>
      <c r="Y55" s="132"/>
      <c r="Z55" s="132"/>
    </row>
    <row r="56" spans="1:26" ht="12.75" customHeight="1">
      <c r="A56" s="132"/>
      <c r="B56" s="132"/>
      <c r="C56" s="132"/>
      <c r="D56" s="132"/>
      <c r="E56" s="132"/>
      <c r="F56" s="132"/>
      <c r="G56" s="132"/>
      <c r="H56" s="132"/>
      <c r="I56" s="132"/>
      <c r="J56" s="132"/>
      <c r="K56" s="132"/>
      <c r="L56" s="132"/>
      <c r="M56" s="132"/>
      <c r="N56" s="132"/>
      <c r="O56" s="132"/>
      <c r="P56" s="132"/>
      <c r="Q56" s="132"/>
      <c r="R56" s="132"/>
      <c r="S56" s="132"/>
      <c r="T56" s="132"/>
      <c r="U56" s="132"/>
      <c r="V56" s="132"/>
      <c r="W56" s="132"/>
      <c r="X56" s="132"/>
      <c r="Y56" s="132"/>
      <c r="Z56" s="132"/>
    </row>
    <row r="57" spans="1:26" ht="12.75" customHeight="1">
      <c r="A57" s="132"/>
      <c r="B57" s="132"/>
      <c r="C57" s="132"/>
      <c r="D57" s="132"/>
      <c r="E57" s="132"/>
      <c r="F57" s="132"/>
      <c r="G57" s="132"/>
      <c r="H57" s="132"/>
      <c r="I57" s="132"/>
      <c r="J57" s="132"/>
      <c r="K57" s="132"/>
      <c r="L57" s="132"/>
      <c r="M57" s="132"/>
      <c r="N57" s="132"/>
      <c r="O57" s="132"/>
      <c r="P57" s="132"/>
      <c r="Q57" s="132"/>
      <c r="R57" s="132"/>
      <c r="S57" s="132"/>
      <c r="T57" s="132"/>
      <c r="U57" s="132"/>
      <c r="V57" s="132"/>
      <c r="W57" s="132"/>
      <c r="X57" s="132"/>
      <c r="Y57" s="132"/>
      <c r="Z57" s="132"/>
    </row>
    <row r="58" spans="1:26" ht="12.75" customHeight="1">
      <c r="A58" s="132"/>
      <c r="B58" s="132"/>
      <c r="C58" s="132"/>
      <c r="D58" s="132"/>
      <c r="E58" s="132"/>
      <c r="F58" s="132"/>
      <c r="G58" s="132"/>
      <c r="H58" s="132"/>
      <c r="I58" s="132"/>
      <c r="J58" s="132"/>
      <c r="K58" s="132"/>
      <c r="L58" s="132"/>
      <c r="M58" s="132"/>
      <c r="N58" s="132"/>
      <c r="O58" s="132"/>
      <c r="P58" s="132"/>
      <c r="Q58" s="132"/>
      <c r="R58" s="132"/>
      <c r="S58" s="132"/>
      <c r="T58" s="132"/>
      <c r="U58" s="132"/>
      <c r="V58" s="132"/>
      <c r="W58" s="132"/>
      <c r="X58" s="132"/>
      <c r="Y58" s="132"/>
      <c r="Z58" s="132"/>
    </row>
    <row r="59" spans="1:26" ht="12.75" customHeight="1">
      <c r="A59" s="132"/>
      <c r="B59" s="132"/>
      <c r="C59" s="132"/>
      <c r="D59" s="132"/>
      <c r="E59" s="132"/>
      <c r="F59" s="132"/>
      <c r="G59" s="132"/>
      <c r="H59" s="132"/>
      <c r="I59" s="132"/>
      <c r="J59" s="132"/>
      <c r="K59" s="132"/>
      <c r="L59" s="132"/>
      <c r="M59" s="132"/>
      <c r="N59" s="132"/>
      <c r="O59" s="132"/>
      <c r="P59" s="132"/>
      <c r="Q59" s="132"/>
      <c r="R59" s="132"/>
      <c r="S59" s="132"/>
      <c r="T59" s="132"/>
      <c r="U59" s="132"/>
      <c r="V59" s="132"/>
      <c r="W59" s="132"/>
      <c r="X59" s="132"/>
      <c r="Y59" s="132"/>
      <c r="Z59" s="132"/>
    </row>
    <row r="60" spans="1:26" ht="12.75" customHeight="1">
      <c r="A60" s="132"/>
      <c r="B60" s="132"/>
      <c r="C60" s="132"/>
      <c r="D60" s="132"/>
      <c r="E60" s="132"/>
      <c r="F60" s="132"/>
      <c r="G60" s="132"/>
      <c r="H60" s="132"/>
      <c r="I60" s="132"/>
      <c r="J60" s="132"/>
      <c r="K60" s="132"/>
      <c r="L60" s="132"/>
      <c r="M60" s="132"/>
      <c r="N60" s="132"/>
      <c r="O60" s="132"/>
      <c r="P60" s="132"/>
      <c r="Q60" s="132"/>
      <c r="R60" s="132"/>
      <c r="S60" s="132"/>
      <c r="T60" s="132"/>
      <c r="U60" s="132"/>
      <c r="V60" s="132"/>
      <c r="W60" s="132"/>
      <c r="X60" s="132"/>
      <c r="Y60" s="132"/>
      <c r="Z60" s="132"/>
    </row>
    <row r="61" spans="1:26" ht="12.75" customHeight="1">
      <c r="A61" s="132"/>
      <c r="B61" s="132"/>
      <c r="C61" s="132"/>
      <c r="D61" s="132"/>
      <c r="E61" s="132"/>
      <c r="F61" s="132"/>
      <c r="G61" s="132"/>
      <c r="H61" s="132"/>
      <c r="I61" s="132"/>
      <c r="J61" s="132"/>
      <c r="K61" s="132"/>
      <c r="L61" s="132"/>
      <c r="M61" s="132"/>
      <c r="N61" s="132"/>
      <c r="O61" s="132"/>
      <c r="P61" s="132"/>
      <c r="Q61" s="132"/>
      <c r="R61" s="132"/>
      <c r="S61" s="132"/>
      <c r="T61" s="132"/>
      <c r="U61" s="132"/>
      <c r="V61" s="132"/>
      <c r="W61" s="132"/>
      <c r="X61" s="132"/>
      <c r="Y61" s="132"/>
      <c r="Z61" s="132"/>
    </row>
    <row r="62" spans="1:26" ht="12.75" customHeight="1">
      <c r="A62" s="132"/>
      <c r="B62" s="132"/>
      <c r="C62" s="132"/>
      <c r="D62" s="132"/>
      <c r="E62" s="132"/>
      <c r="F62" s="132"/>
      <c r="G62" s="132"/>
      <c r="H62" s="132"/>
      <c r="I62" s="132"/>
      <c r="J62" s="132"/>
      <c r="K62" s="132"/>
      <c r="L62" s="132"/>
      <c r="M62" s="132"/>
      <c r="N62" s="132"/>
      <c r="O62" s="132"/>
      <c r="P62" s="132"/>
      <c r="Q62" s="132"/>
      <c r="R62" s="132"/>
      <c r="S62" s="132"/>
      <c r="T62" s="132"/>
      <c r="U62" s="132"/>
      <c r="V62" s="132"/>
      <c r="W62" s="132"/>
      <c r="X62" s="132"/>
      <c r="Y62" s="132"/>
      <c r="Z62" s="132"/>
    </row>
    <row r="63" spans="1:26" ht="12.75" customHeight="1">
      <c r="A63" s="132"/>
      <c r="B63" s="132"/>
      <c r="C63" s="132"/>
      <c r="D63" s="132"/>
      <c r="E63" s="132"/>
      <c r="F63" s="132"/>
      <c r="G63" s="132"/>
      <c r="H63" s="132"/>
      <c r="I63" s="132"/>
      <c r="J63" s="132"/>
      <c r="K63" s="132"/>
      <c r="L63" s="132"/>
      <c r="M63" s="132"/>
      <c r="N63" s="132"/>
      <c r="O63" s="132"/>
      <c r="P63" s="132"/>
      <c r="Q63" s="132"/>
      <c r="R63" s="132"/>
      <c r="S63" s="132"/>
      <c r="T63" s="132"/>
      <c r="U63" s="132"/>
      <c r="V63" s="132"/>
      <c r="W63" s="132"/>
      <c r="X63" s="132"/>
      <c r="Y63" s="132"/>
      <c r="Z63" s="132"/>
    </row>
    <row r="64" spans="1:26" ht="12.75" customHeight="1">
      <c r="A64" s="132"/>
      <c r="B64" s="132"/>
      <c r="C64" s="132"/>
      <c r="D64" s="132"/>
      <c r="E64" s="132"/>
      <c r="F64" s="132"/>
      <c r="G64" s="132"/>
      <c r="H64" s="132"/>
      <c r="I64" s="132"/>
      <c r="J64" s="132"/>
      <c r="K64" s="132"/>
      <c r="L64" s="132"/>
      <c r="M64" s="132"/>
      <c r="N64" s="132"/>
      <c r="O64" s="132"/>
      <c r="P64" s="132"/>
      <c r="Q64" s="132"/>
      <c r="R64" s="132"/>
      <c r="S64" s="132"/>
      <c r="T64" s="132"/>
      <c r="U64" s="132"/>
      <c r="V64" s="132"/>
      <c r="W64" s="132"/>
      <c r="X64" s="132"/>
      <c r="Y64" s="132"/>
      <c r="Z64" s="132"/>
    </row>
    <row r="65" spans="1:26" ht="12.75" customHeight="1">
      <c r="A65" s="132"/>
      <c r="B65" s="132"/>
      <c r="C65" s="132"/>
      <c r="D65" s="132"/>
      <c r="E65" s="132"/>
      <c r="F65" s="132"/>
      <c r="G65" s="132"/>
      <c r="H65" s="132"/>
      <c r="I65" s="132"/>
      <c r="J65" s="132"/>
      <c r="K65" s="132"/>
      <c r="L65" s="132"/>
      <c r="M65" s="132"/>
      <c r="N65" s="132"/>
      <c r="O65" s="132"/>
      <c r="P65" s="132"/>
      <c r="Q65" s="132"/>
      <c r="R65" s="132"/>
      <c r="S65" s="132"/>
      <c r="T65" s="132"/>
      <c r="U65" s="132"/>
      <c r="V65" s="132"/>
      <c r="W65" s="132"/>
      <c r="X65" s="132"/>
      <c r="Y65" s="132"/>
      <c r="Z65" s="132"/>
    </row>
    <row r="66" spans="1:26" ht="12.75" customHeight="1">
      <c r="A66" s="132"/>
      <c r="B66" s="132"/>
      <c r="C66" s="132"/>
      <c r="D66" s="132"/>
      <c r="E66" s="132"/>
      <c r="F66" s="132"/>
      <c r="G66" s="132"/>
      <c r="H66" s="132"/>
      <c r="I66" s="132"/>
      <c r="J66" s="132"/>
      <c r="K66" s="132"/>
      <c r="L66" s="132"/>
      <c r="M66" s="132"/>
      <c r="N66" s="132"/>
      <c r="O66" s="132"/>
      <c r="P66" s="132"/>
      <c r="Q66" s="132"/>
      <c r="R66" s="132"/>
      <c r="S66" s="132"/>
      <c r="T66" s="132"/>
      <c r="U66" s="132"/>
      <c r="V66" s="132"/>
      <c r="W66" s="132"/>
      <c r="X66" s="132"/>
      <c r="Y66" s="132"/>
      <c r="Z66" s="132"/>
    </row>
    <row r="67" spans="1:26" ht="12.75" customHeight="1">
      <c r="A67" s="132"/>
      <c r="B67" s="132"/>
      <c r="C67" s="132"/>
      <c r="D67" s="132"/>
      <c r="E67" s="132"/>
      <c r="F67" s="132"/>
      <c r="G67" s="132"/>
      <c r="H67" s="132"/>
      <c r="I67" s="132"/>
      <c r="J67" s="132"/>
      <c r="K67" s="132"/>
      <c r="L67" s="132"/>
      <c r="M67" s="132"/>
      <c r="N67" s="132"/>
      <c r="O67" s="132"/>
      <c r="P67" s="132"/>
      <c r="Q67" s="132"/>
      <c r="R67" s="132"/>
      <c r="S67" s="132"/>
      <c r="T67" s="132"/>
      <c r="U67" s="132"/>
      <c r="V67" s="132"/>
      <c r="W67" s="132"/>
      <c r="X67" s="132"/>
      <c r="Y67" s="132"/>
      <c r="Z67" s="132"/>
    </row>
    <row r="68" spans="1:26" ht="12.75" customHeight="1">
      <c r="A68" s="132"/>
      <c r="B68" s="132"/>
      <c r="C68" s="132"/>
      <c r="D68" s="132"/>
      <c r="E68" s="132"/>
      <c r="F68" s="132"/>
      <c r="G68" s="132"/>
      <c r="H68" s="132"/>
      <c r="I68" s="132"/>
      <c r="J68" s="132"/>
      <c r="K68" s="132"/>
      <c r="L68" s="132"/>
      <c r="M68" s="132"/>
      <c r="N68" s="132"/>
      <c r="O68" s="132"/>
      <c r="P68" s="132"/>
      <c r="Q68" s="132"/>
      <c r="R68" s="132"/>
      <c r="S68" s="132"/>
      <c r="T68" s="132"/>
      <c r="U68" s="132"/>
      <c r="V68" s="132"/>
      <c r="W68" s="132"/>
      <c r="X68" s="132"/>
      <c r="Y68" s="132"/>
      <c r="Z68" s="132"/>
    </row>
    <row r="69" spans="1:26" ht="12.75" customHeight="1">
      <c r="A69" s="132"/>
      <c r="B69" s="132"/>
      <c r="C69" s="132"/>
      <c r="D69" s="132"/>
      <c r="E69" s="132"/>
      <c r="F69" s="132"/>
      <c r="G69" s="132"/>
      <c r="H69" s="132"/>
      <c r="I69" s="132"/>
      <c r="J69" s="132"/>
      <c r="K69" s="132"/>
      <c r="L69" s="132"/>
      <c r="M69" s="132"/>
      <c r="N69" s="132"/>
      <c r="O69" s="132"/>
      <c r="P69" s="132"/>
      <c r="Q69" s="132"/>
      <c r="R69" s="132"/>
      <c r="S69" s="132"/>
      <c r="T69" s="132"/>
      <c r="U69" s="132"/>
      <c r="V69" s="132"/>
      <c r="W69" s="132"/>
      <c r="X69" s="132"/>
      <c r="Y69" s="132"/>
      <c r="Z69" s="132"/>
    </row>
    <row r="70" spans="1:26" ht="12.75" customHeight="1">
      <c r="A70" s="132"/>
      <c r="B70" s="132"/>
      <c r="C70" s="132"/>
      <c r="D70" s="132"/>
      <c r="E70" s="132"/>
      <c r="F70" s="132"/>
      <c r="G70" s="132"/>
      <c r="H70" s="132"/>
      <c r="I70" s="132"/>
      <c r="J70" s="132"/>
      <c r="K70" s="132"/>
      <c r="L70" s="132"/>
      <c r="M70" s="132"/>
      <c r="N70" s="132"/>
      <c r="O70" s="132"/>
      <c r="P70" s="132"/>
      <c r="Q70" s="132"/>
      <c r="R70" s="132"/>
      <c r="S70" s="132"/>
      <c r="T70" s="132"/>
      <c r="U70" s="132"/>
      <c r="V70" s="132"/>
      <c r="W70" s="132"/>
      <c r="X70" s="132"/>
      <c r="Y70" s="132"/>
      <c r="Z70" s="132"/>
    </row>
    <row r="71" spans="1:26" ht="12.75" customHeight="1">
      <c r="A71" s="132"/>
      <c r="B71" s="132"/>
      <c r="C71" s="132"/>
      <c r="D71" s="132"/>
      <c r="E71" s="132"/>
      <c r="F71" s="132"/>
      <c r="G71" s="132"/>
      <c r="H71" s="132"/>
      <c r="I71" s="132"/>
      <c r="J71" s="132"/>
      <c r="K71" s="132"/>
      <c r="L71" s="132"/>
      <c r="M71" s="132"/>
      <c r="N71" s="132"/>
      <c r="O71" s="132"/>
      <c r="P71" s="132"/>
      <c r="Q71" s="132"/>
      <c r="R71" s="132"/>
      <c r="S71" s="132"/>
      <c r="T71" s="132"/>
      <c r="U71" s="132"/>
      <c r="V71" s="132"/>
      <c r="W71" s="132"/>
      <c r="X71" s="132"/>
      <c r="Y71" s="132"/>
      <c r="Z71" s="132"/>
    </row>
    <row r="72" spans="1:26" ht="12.75" customHeight="1">
      <c r="A72" s="132"/>
      <c r="B72" s="132"/>
      <c r="C72" s="132"/>
      <c r="D72" s="132"/>
      <c r="E72" s="132"/>
      <c r="F72" s="132"/>
      <c r="G72" s="132"/>
      <c r="H72" s="132"/>
      <c r="I72" s="132"/>
      <c r="J72" s="132"/>
      <c r="K72" s="132"/>
      <c r="L72" s="132"/>
      <c r="M72" s="132"/>
      <c r="N72" s="132"/>
      <c r="O72" s="132"/>
      <c r="P72" s="132"/>
      <c r="Q72" s="132"/>
      <c r="R72" s="132"/>
      <c r="S72" s="132"/>
      <c r="T72" s="132"/>
      <c r="U72" s="132"/>
      <c r="V72" s="132"/>
      <c r="W72" s="132"/>
      <c r="X72" s="132"/>
      <c r="Y72" s="132"/>
      <c r="Z72" s="132"/>
    </row>
    <row r="73" spans="1:26" ht="12.75" customHeight="1">
      <c r="A73" s="132"/>
      <c r="B73" s="132"/>
      <c r="C73" s="132"/>
      <c r="D73" s="132"/>
      <c r="E73" s="132"/>
      <c r="F73" s="132"/>
      <c r="G73" s="132"/>
      <c r="H73" s="132"/>
      <c r="I73" s="132"/>
      <c r="J73" s="132"/>
      <c r="K73" s="132"/>
      <c r="L73" s="132"/>
      <c r="M73" s="132"/>
      <c r="N73" s="132"/>
      <c r="O73" s="132"/>
      <c r="P73" s="132"/>
      <c r="Q73" s="132"/>
      <c r="R73" s="132"/>
      <c r="S73" s="132"/>
      <c r="T73" s="132"/>
      <c r="U73" s="132"/>
      <c r="V73" s="132"/>
      <c r="W73" s="132"/>
      <c r="X73" s="132"/>
      <c r="Y73" s="132"/>
      <c r="Z73" s="132"/>
    </row>
    <row r="74" spans="1:26" ht="12.75" customHeight="1">
      <c r="A74" s="132"/>
      <c r="B74" s="132"/>
      <c r="C74" s="132"/>
      <c r="D74" s="132"/>
      <c r="E74" s="132"/>
      <c r="F74" s="132"/>
      <c r="G74" s="132"/>
      <c r="H74" s="132"/>
      <c r="I74" s="132"/>
      <c r="J74" s="132"/>
      <c r="K74" s="132"/>
      <c r="L74" s="132"/>
      <c r="M74" s="132"/>
      <c r="N74" s="132"/>
      <c r="O74" s="132"/>
      <c r="P74" s="132"/>
      <c r="Q74" s="132"/>
      <c r="R74" s="132"/>
      <c r="S74" s="132"/>
      <c r="T74" s="132"/>
      <c r="U74" s="132"/>
      <c r="V74" s="132"/>
      <c r="W74" s="132"/>
      <c r="X74" s="132"/>
      <c r="Y74" s="132"/>
      <c r="Z74" s="132"/>
    </row>
    <row r="75" spans="1:26" ht="12.75" customHeight="1">
      <c r="A75" s="132"/>
      <c r="B75" s="132"/>
      <c r="C75" s="132"/>
      <c r="D75" s="132"/>
      <c r="E75" s="132"/>
      <c r="F75" s="132"/>
      <c r="G75" s="132"/>
      <c r="H75" s="132"/>
      <c r="I75" s="132"/>
      <c r="J75" s="132"/>
      <c r="K75" s="132"/>
      <c r="L75" s="132"/>
      <c r="M75" s="132"/>
      <c r="N75" s="132"/>
      <c r="O75" s="132"/>
      <c r="P75" s="132"/>
      <c r="Q75" s="132"/>
      <c r="R75" s="132"/>
      <c r="S75" s="132"/>
      <c r="T75" s="132"/>
      <c r="U75" s="132"/>
      <c r="V75" s="132"/>
      <c r="W75" s="132"/>
      <c r="X75" s="132"/>
      <c r="Y75" s="132"/>
      <c r="Z75" s="132"/>
    </row>
    <row r="76" spans="1:26" ht="12.75" customHeight="1">
      <c r="A76" s="132"/>
      <c r="B76" s="132"/>
      <c r="C76" s="132"/>
      <c r="D76" s="132"/>
      <c r="E76" s="132"/>
      <c r="F76" s="132"/>
      <c r="G76" s="132"/>
      <c r="H76" s="132"/>
      <c r="I76" s="132"/>
      <c r="J76" s="132"/>
      <c r="K76" s="132"/>
      <c r="L76" s="132"/>
      <c r="M76" s="132"/>
      <c r="N76" s="132"/>
      <c r="O76" s="132"/>
      <c r="P76" s="132"/>
      <c r="Q76" s="132"/>
      <c r="R76" s="132"/>
      <c r="S76" s="132"/>
      <c r="T76" s="132"/>
      <c r="U76" s="132"/>
      <c r="V76" s="132"/>
      <c r="W76" s="132"/>
      <c r="X76" s="132"/>
      <c r="Y76" s="132"/>
      <c r="Z76" s="132"/>
    </row>
    <row r="77" spans="1:26" ht="12.75" customHeight="1">
      <c r="A77" s="132"/>
      <c r="B77" s="132"/>
      <c r="C77" s="132"/>
      <c r="D77" s="132"/>
      <c r="E77" s="132"/>
      <c r="F77" s="132"/>
      <c r="G77" s="132"/>
      <c r="H77" s="132"/>
      <c r="I77" s="132"/>
      <c r="J77" s="132"/>
      <c r="K77" s="132"/>
      <c r="L77" s="132"/>
      <c r="M77" s="132"/>
      <c r="N77" s="132"/>
      <c r="O77" s="132"/>
      <c r="P77" s="132"/>
      <c r="Q77" s="132"/>
      <c r="R77" s="132"/>
      <c r="S77" s="132"/>
      <c r="T77" s="132"/>
      <c r="U77" s="132"/>
      <c r="V77" s="132"/>
      <c r="W77" s="132"/>
      <c r="X77" s="132"/>
      <c r="Y77" s="132"/>
      <c r="Z77" s="132"/>
    </row>
    <row r="78" spans="1:26" ht="12.75" customHeight="1">
      <c r="A78" s="132"/>
      <c r="B78" s="132"/>
      <c r="C78" s="132"/>
      <c r="D78" s="132"/>
      <c r="E78" s="132"/>
      <c r="F78" s="132"/>
      <c r="G78" s="132"/>
      <c r="H78" s="132"/>
      <c r="I78" s="132"/>
      <c r="J78" s="132"/>
      <c r="K78" s="132"/>
      <c r="L78" s="132"/>
      <c r="M78" s="132"/>
      <c r="N78" s="132"/>
      <c r="O78" s="132"/>
      <c r="P78" s="132"/>
      <c r="Q78" s="132"/>
      <c r="R78" s="132"/>
      <c r="S78" s="132"/>
      <c r="T78" s="132"/>
      <c r="U78" s="132"/>
      <c r="V78" s="132"/>
      <c r="W78" s="132"/>
      <c r="X78" s="132"/>
      <c r="Y78" s="132"/>
      <c r="Z78" s="132"/>
    </row>
    <row r="79" spans="1:26" ht="12.75" customHeight="1">
      <c r="A79" s="132"/>
      <c r="B79" s="132"/>
      <c r="C79" s="132"/>
      <c r="D79" s="132"/>
      <c r="E79" s="132"/>
      <c r="F79" s="132"/>
      <c r="G79" s="132"/>
      <c r="H79" s="132"/>
      <c r="I79" s="132"/>
      <c r="J79" s="132"/>
      <c r="K79" s="132"/>
      <c r="L79" s="132"/>
      <c r="M79" s="132"/>
      <c r="N79" s="132"/>
      <c r="O79" s="132"/>
      <c r="P79" s="132"/>
      <c r="Q79" s="132"/>
      <c r="R79" s="132"/>
      <c r="S79" s="132"/>
      <c r="T79" s="132"/>
      <c r="U79" s="132"/>
      <c r="V79" s="132"/>
      <c r="W79" s="132"/>
      <c r="X79" s="132"/>
      <c r="Y79" s="132"/>
      <c r="Z79" s="132"/>
    </row>
    <row r="80" spans="1:26" ht="12.75" customHeight="1">
      <c r="A80" s="132"/>
      <c r="B80" s="132"/>
      <c r="C80" s="132"/>
      <c r="D80" s="132"/>
      <c r="E80" s="132"/>
      <c r="F80" s="132"/>
      <c r="G80" s="132"/>
      <c r="H80" s="132"/>
      <c r="I80" s="132"/>
      <c r="J80" s="132"/>
      <c r="K80" s="132"/>
      <c r="L80" s="132"/>
      <c r="M80" s="132"/>
      <c r="N80" s="132"/>
      <c r="O80" s="132"/>
      <c r="P80" s="132"/>
      <c r="Q80" s="132"/>
      <c r="R80" s="132"/>
      <c r="S80" s="132"/>
      <c r="T80" s="132"/>
      <c r="U80" s="132"/>
      <c r="V80" s="132"/>
      <c r="W80" s="132"/>
      <c r="X80" s="132"/>
      <c r="Y80" s="132"/>
      <c r="Z80" s="132"/>
    </row>
    <row r="81" spans="1:26" ht="12.75" customHeight="1">
      <c r="A81" s="132"/>
      <c r="B81" s="132"/>
      <c r="C81" s="132"/>
      <c r="D81" s="132"/>
      <c r="E81" s="132"/>
      <c r="F81" s="132"/>
      <c r="G81" s="132"/>
      <c r="H81" s="132"/>
      <c r="I81" s="132"/>
      <c r="J81" s="132"/>
      <c r="K81" s="132"/>
      <c r="L81" s="132"/>
      <c r="M81" s="132"/>
      <c r="N81" s="132"/>
      <c r="O81" s="132"/>
      <c r="P81" s="132"/>
      <c r="Q81" s="132"/>
      <c r="R81" s="132"/>
      <c r="S81" s="132"/>
      <c r="T81" s="132"/>
      <c r="U81" s="132"/>
      <c r="V81" s="132"/>
      <c r="W81" s="132"/>
      <c r="X81" s="132"/>
      <c r="Y81" s="132"/>
      <c r="Z81" s="132"/>
    </row>
    <row r="82" spans="1:26" ht="12.75" customHeight="1">
      <c r="A82" s="132"/>
      <c r="B82" s="132"/>
      <c r="C82" s="132"/>
      <c r="D82" s="132"/>
      <c r="E82" s="132"/>
      <c r="F82" s="132"/>
      <c r="G82" s="132"/>
      <c r="H82" s="132"/>
      <c r="I82" s="132"/>
      <c r="J82" s="132"/>
      <c r="K82" s="132"/>
      <c r="L82" s="132"/>
      <c r="M82" s="132"/>
      <c r="N82" s="132"/>
      <c r="O82" s="132"/>
      <c r="P82" s="132"/>
      <c r="Q82" s="132"/>
      <c r="R82" s="132"/>
      <c r="S82" s="132"/>
      <c r="T82" s="132"/>
      <c r="U82" s="132"/>
      <c r="V82" s="132"/>
      <c r="W82" s="132"/>
      <c r="X82" s="132"/>
      <c r="Y82" s="132"/>
      <c r="Z82" s="132"/>
    </row>
    <row r="83" spans="1:26" ht="12.75" customHeight="1">
      <c r="A83" s="132"/>
      <c r="B83" s="132"/>
      <c r="C83" s="132"/>
      <c r="D83" s="132"/>
      <c r="E83" s="132"/>
      <c r="F83" s="132"/>
      <c r="G83" s="132"/>
      <c r="H83" s="132"/>
      <c r="I83" s="132"/>
      <c r="J83" s="132"/>
      <c r="K83" s="132"/>
      <c r="L83" s="132"/>
      <c r="M83" s="132"/>
      <c r="N83" s="132"/>
      <c r="O83" s="132"/>
      <c r="P83" s="132"/>
      <c r="Q83" s="132"/>
      <c r="R83" s="132"/>
      <c r="S83" s="132"/>
      <c r="T83" s="132"/>
      <c r="U83" s="132"/>
      <c r="V83" s="132"/>
      <c r="W83" s="132"/>
      <c r="X83" s="132"/>
      <c r="Y83" s="132"/>
      <c r="Z83" s="132"/>
    </row>
    <row r="84" spans="1:26" ht="12.75" customHeight="1">
      <c r="A84" s="132"/>
      <c r="B84" s="132"/>
      <c r="C84" s="132"/>
      <c r="D84" s="132"/>
      <c r="E84" s="132"/>
      <c r="F84" s="132"/>
      <c r="G84" s="132"/>
      <c r="H84" s="132"/>
      <c r="I84" s="132"/>
      <c r="J84" s="132"/>
      <c r="K84" s="132"/>
      <c r="L84" s="132"/>
      <c r="M84" s="132"/>
      <c r="N84" s="132"/>
      <c r="O84" s="132"/>
      <c r="P84" s="132"/>
      <c r="Q84" s="132"/>
      <c r="R84" s="132"/>
      <c r="S84" s="132"/>
      <c r="T84" s="132"/>
      <c r="U84" s="132"/>
      <c r="V84" s="132"/>
      <c r="W84" s="132"/>
      <c r="X84" s="132"/>
      <c r="Y84" s="132"/>
      <c r="Z84" s="132"/>
    </row>
    <row r="85" spans="1:26" ht="12.75" customHeight="1">
      <c r="A85" s="132"/>
      <c r="B85" s="132"/>
      <c r="C85" s="132"/>
      <c r="D85" s="132"/>
      <c r="E85" s="132"/>
      <c r="F85" s="132"/>
      <c r="G85" s="132"/>
      <c r="H85" s="132"/>
      <c r="I85" s="132"/>
      <c r="J85" s="132"/>
      <c r="K85" s="132"/>
      <c r="L85" s="132"/>
      <c r="M85" s="132"/>
      <c r="N85" s="132"/>
      <c r="O85" s="132"/>
      <c r="P85" s="132"/>
      <c r="Q85" s="132"/>
      <c r="R85" s="132"/>
      <c r="S85" s="132"/>
      <c r="T85" s="132"/>
      <c r="U85" s="132"/>
      <c r="V85" s="132"/>
      <c r="W85" s="132"/>
      <c r="X85" s="132"/>
      <c r="Y85" s="132"/>
      <c r="Z85" s="132"/>
    </row>
    <row r="86" spans="1:26" ht="12.75" customHeight="1">
      <c r="A86" s="132"/>
      <c r="B86" s="132"/>
      <c r="C86" s="132"/>
      <c r="D86" s="132"/>
      <c r="E86" s="132"/>
      <c r="F86" s="132"/>
      <c r="G86" s="132"/>
      <c r="H86" s="132"/>
      <c r="I86" s="132"/>
      <c r="J86" s="132"/>
      <c r="K86" s="132"/>
      <c r="L86" s="132"/>
      <c r="M86" s="132"/>
      <c r="N86" s="132"/>
      <c r="O86" s="132"/>
      <c r="P86" s="132"/>
      <c r="Q86" s="132"/>
      <c r="R86" s="132"/>
      <c r="S86" s="132"/>
      <c r="T86" s="132"/>
      <c r="U86" s="132"/>
      <c r="V86" s="132"/>
      <c r="W86" s="132"/>
      <c r="X86" s="132"/>
      <c r="Y86" s="132"/>
      <c r="Z86" s="132"/>
    </row>
    <row r="87" spans="1:26" ht="12.75" customHeight="1">
      <c r="A87" s="132"/>
      <c r="B87" s="132"/>
      <c r="C87" s="132"/>
      <c r="D87" s="132"/>
      <c r="E87" s="132"/>
      <c r="F87" s="132"/>
      <c r="G87" s="132"/>
      <c r="H87" s="132"/>
      <c r="I87" s="132"/>
      <c r="J87" s="132"/>
      <c r="K87" s="132"/>
      <c r="L87" s="132"/>
      <c r="M87" s="132"/>
      <c r="N87" s="132"/>
      <c r="O87" s="132"/>
      <c r="P87" s="132"/>
      <c r="Q87" s="132"/>
      <c r="R87" s="132"/>
      <c r="S87" s="132"/>
      <c r="T87" s="132"/>
      <c r="U87" s="132"/>
      <c r="V87" s="132"/>
      <c r="W87" s="132"/>
      <c r="X87" s="132"/>
      <c r="Y87" s="132"/>
      <c r="Z87" s="132"/>
    </row>
    <row r="88" spans="1:26" ht="12.75" customHeight="1">
      <c r="A88" s="132"/>
      <c r="B88" s="132"/>
      <c r="C88" s="132"/>
      <c r="D88" s="132"/>
      <c r="E88" s="132"/>
      <c r="F88" s="132"/>
      <c r="G88" s="132"/>
      <c r="H88" s="132"/>
      <c r="I88" s="132"/>
      <c r="J88" s="132"/>
      <c r="K88" s="132"/>
      <c r="L88" s="132"/>
      <c r="M88" s="132"/>
      <c r="N88" s="132"/>
      <c r="O88" s="132"/>
      <c r="P88" s="132"/>
      <c r="Q88" s="132"/>
      <c r="R88" s="132"/>
      <c r="S88" s="132"/>
      <c r="T88" s="132"/>
      <c r="U88" s="132"/>
      <c r="V88" s="132"/>
      <c r="W88" s="132"/>
      <c r="X88" s="132"/>
      <c r="Y88" s="132"/>
      <c r="Z88" s="132"/>
    </row>
    <row r="89" spans="1:26" ht="12.75" customHeight="1">
      <c r="A89" s="132"/>
      <c r="B89" s="132"/>
      <c r="C89" s="132"/>
      <c r="D89" s="132"/>
      <c r="E89" s="132"/>
      <c r="F89" s="132"/>
      <c r="G89" s="132"/>
      <c r="H89" s="132"/>
      <c r="I89" s="132"/>
      <c r="J89" s="132"/>
      <c r="K89" s="132"/>
      <c r="L89" s="132"/>
      <c r="M89" s="132"/>
      <c r="N89" s="132"/>
      <c r="O89" s="132"/>
      <c r="P89" s="132"/>
      <c r="Q89" s="132"/>
      <c r="R89" s="132"/>
      <c r="S89" s="132"/>
      <c r="T89" s="132"/>
      <c r="U89" s="132"/>
      <c r="V89" s="132"/>
      <c r="W89" s="132"/>
      <c r="X89" s="132"/>
      <c r="Y89" s="132"/>
      <c r="Z89" s="132"/>
    </row>
    <row r="90" spans="1:26" ht="12.75" customHeight="1">
      <c r="A90" s="132"/>
      <c r="B90" s="132"/>
      <c r="C90" s="132"/>
      <c r="D90" s="132"/>
      <c r="E90" s="132"/>
      <c r="F90" s="132"/>
      <c r="G90" s="132"/>
      <c r="H90" s="132"/>
      <c r="I90" s="132"/>
      <c r="J90" s="132"/>
      <c r="K90" s="132"/>
      <c r="L90" s="132"/>
      <c r="M90" s="132"/>
      <c r="N90" s="132"/>
      <c r="O90" s="132"/>
      <c r="P90" s="132"/>
      <c r="Q90" s="132"/>
      <c r="R90" s="132"/>
      <c r="S90" s="132"/>
      <c r="T90" s="132"/>
      <c r="U90" s="132"/>
      <c r="V90" s="132"/>
      <c r="W90" s="132"/>
      <c r="X90" s="132"/>
      <c r="Y90" s="132"/>
      <c r="Z90" s="132"/>
    </row>
    <row r="91" spans="1:26" ht="12.75" customHeight="1">
      <c r="A91" s="132"/>
      <c r="B91" s="132"/>
      <c r="C91" s="132"/>
      <c r="D91" s="132"/>
      <c r="E91" s="132"/>
      <c r="F91" s="132"/>
      <c r="G91" s="132"/>
      <c r="H91" s="132"/>
      <c r="I91" s="132"/>
      <c r="J91" s="132"/>
      <c r="K91" s="132"/>
      <c r="L91" s="132"/>
      <c r="M91" s="132"/>
      <c r="N91" s="132"/>
      <c r="O91" s="132"/>
      <c r="P91" s="132"/>
      <c r="Q91" s="132"/>
      <c r="R91" s="132"/>
      <c r="S91" s="132"/>
      <c r="T91" s="132"/>
      <c r="U91" s="132"/>
      <c r="V91" s="132"/>
      <c r="W91" s="132"/>
      <c r="X91" s="132"/>
      <c r="Y91" s="132"/>
      <c r="Z91" s="132"/>
    </row>
    <row r="92" spans="1:26" ht="12.75" customHeight="1">
      <c r="A92" s="132"/>
      <c r="B92" s="132"/>
      <c r="C92" s="132"/>
      <c r="D92" s="132"/>
      <c r="E92" s="132"/>
      <c r="F92" s="132"/>
      <c r="G92" s="132"/>
      <c r="H92" s="132"/>
      <c r="I92" s="132"/>
      <c r="J92" s="132"/>
      <c r="K92" s="132"/>
      <c r="L92" s="132"/>
      <c r="M92" s="132"/>
      <c r="N92" s="132"/>
      <c r="O92" s="132"/>
      <c r="P92" s="132"/>
      <c r="Q92" s="132"/>
      <c r="R92" s="132"/>
      <c r="S92" s="132"/>
      <c r="T92" s="132"/>
      <c r="U92" s="132"/>
      <c r="V92" s="132"/>
      <c r="W92" s="132"/>
      <c r="X92" s="132"/>
      <c r="Y92" s="132"/>
      <c r="Z92" s="132"/>
    </row>
    <row r="93" spans="1:26" ht="12.75" customHeight="1">
      <c r="A93" s="132"/>
      <c r="B93" s="132"/>
      <c r="C93" s="132"/>
      <c r="D93" s="132"/>
      <c r="E93" s="132"/>
      <c r="F93" s="132"/>
      <c r="G93" s="132"/>
      <c r="H93" s="132"/>
      <c r="I93" s="132"/>
      <c r="J93" s="132"/>
      <c r="K93" s="132"/>
      <c r="L93" s="132"/>
      <c r="M93" s="132"/>
      <c r="N93" s="132"/>
      <c r="O93" s="132"/>
      <c r="P93" s="132"/>
      <c r="Q93" s="132"/>
      <c r="R93" s="132"/>
      <c r="S93" s="132"/>
      <c r="T93" s="132"/>
      <c r="U93" s="132"/>
      <c r="V93" s="132"/>
      <c r="W93" s="132"/>
      <c r="X93" s="132"/>
      <c r="Y93" s="132"/>
      <c r="Z93" s="132"/>
    </row>
    <row r="94" spans="1:26" ht="12.75" customHeight="1">
      <c r="A94" s="132"/>
      <c r="B94" s="132"/>
      <c r="C94" s="132"/>
      <c r="D94" s="132"/>
      <c r="E94" s="132"/>
      <c r="F94" s="132"/>
      <c r="G94" s="132"/>
      <c r="H94" s="132"/>
      <c r="I94" s="132"/>
      <c r="J94" s="132"/>
      <c r="K94" s="132"/>
      <c r="L94" s="132"/>
      <c r="M94" s="132"/>
      <c r="N94" s="132"/>
      <c r="O94" s="132"/>
      <c r="P94" s="132"/>
      <c r="Q94" s="132"/>
      <c r="R94" s="132"/>
      <c r="S94" s="132"/>
      <c r="T94" s="132"/>
      <c r="U94" s="132"/>
      <c r="V94" s="132"/>
      <c r="W94" s="132"/>
      <c r="X94" s="132"/>
      <c r="Y94" s="132"/>
      <c r="Z94" s="132"/>
    </row>
    <row r="95" spans="1:26" ht="12.75" customHeight="1">
      <c r="A95" s="132"/>
      <c r="B95" s="132"/>
      <c r="C95" s="132"/>
      <c r="D95" s="132"/>
      <c r="E95" s="132"/>
      <c r="F95" s="132"/>
      <c r="G95" s="132"/>
      <c r="H95" s="132"/>
      <c r="I95" s="132"/>
      <c r="J95" s="132"/>
      <c r="K95" s="132"/>
      <c r="L95" s="132"/>
      <c r="M95" s="132"/>
      <c r="N95" s="132"/>
      <c r="O95" s="132"/>
      <c r="P95" s="132"/>
      <c r="Q95" s="132"/>
      <c r="R95" s="132"/>
      <c r="S95" s="132"/>
      <c r="T95" s="132"/>
      <c r="U95" s="132"/>
      <c r="V95" s="132"/>
      <c r="W95" s="132"/>
      <c r="X95" s="132"/>
      <c r="Y95" s="132"/>
      <c r="Z95" s="132"/>
    </row>
    <row r="96" spans="1:26" ht="12.75" customHeight="1">
      <c r="A96" s="132"/>
      <c r="B96" s="132"/>
      <c r="C96" s="132"/>
      <c r="D96" s="132"/>
      <c r="E96" s="132"/>
      <c r="F96" s="132"/>
      <c r="G96" s="132"/>
      <c r="H96" s="132"/>
      <c r="I96" s="132"/>
      <c r="J96" s="132"/>
      <c r="K96" s="132"/>
      <c r="L96" s="132"/>
      <c r="M96" s="132"/>
      <c r="N96" s="132"/>
      <c r="O96" s="132"/>
      <c r="P96" s="132"/>
      <c r="Q96" s="132"/>
      <c r="R96" s="132"/>
      <c r="S96" s="132"/>
      <c r="T96" s="132"/>
      <c r="U96" s="132"/>
      <c r="V96" s="132"/>
      <c r="W96" s="132"/>
      <c r="X96" s="132"/>
      <c r="Y96" s="132"/>
      <c r="Z96" s="132"/>
    </row>
    <row r="97" spans="1:26" ht="12.75" customHeight="1">
      <c r="A97" s="132"/>
      <c r="B97" s="132"/>
      <c r="C97" s="132"/>
      <c r="D97" s="132"/>
      <c r="E97" s="132"/>
      <c r="F97" s="132"/>
      <c r="G97" s="132"/>
      <c r="H97" s="132"/>
      <c r="I97" s="132"/>
      <c r="J97" s="132"/>
      <c r="K97" s="132"/>
      <c r="L97" s="132"/>
      <c r="M97" s="132"/>
      <c r="N97" s="132"/>
      <c r="O97" s="132"/>
      <c r="P97" s="132"/>
      <c r="Q97" s="132"/>
      <c r="R97" s="132"/>
      <c r="S97" s="132"/>
      <c r="T97" s="132"/>
      <c r="U97" s="132"/>
      <c r="V97" s="132"/>
      <c r="W97" s="132"/>
      <c r="X97" s="132"/>
      <c r="Y97" s="132"/>
      <c r="Z97" s="132"/>
    </row>
    <row r="98" spans="1:26" ht="12.75" customHeight="1">
      <c r="A98" s="132"/>
      <c r="B98" s="132"/>
      <c r="C98" s="132"/>
      <c r="D98" s="132"/>
      <c r="E98" s="132"/>
      <c r="F98" s="132"/>
      <c r="G98" s="132"/>
      <c r="H98" s="132"/>
      <c r="I98" s="132"/>
      <c r="J98" s="132"/>
      <c r="K98" s="132"/>
      <c r="L98" s="132"/>
      <c r="M98" s="132"/>
      <c r="N98" s="132"/>
      <c r="O98" s="132"/>
      <c r="P98" s="132"/>
      <c r="Q98" s="132"/>
      <c r="R98" s="132"/>
      <c r="S98" s="132"/>
      <c r="T98" s="132"/>
      <c r="U98" s="132"/>
      <c r="V98" s="132"/>
      <c r="W98" s="132"/>
      <c r="X98" s="132"/>
      <c r="Y98" s="132"/>
      <c r="Z98" s="132"/>
    </row>
    <row r="99" spans="1:26" ht="12.75" customHeight="1">
      <c r="A99" s="132"/>
      <c r="B99" s="132"/>
      <c r="C99" s="132"/>
      <c r="D99" s="132"/>
      <c r="E99" s="132"/>
      <c r="F99" s="132"/>
      <c r="G99" s="132"/>
      <c r="H99" s="132"/>
      <c r="I99" s="132"/>
      <c r="J99" s="132"/>
      <c r="K99" s="132"/>
      <c r="L99" s="132"/>
      <c r="M99" s="132"/>
      <c r="N99" s="132"/>
      <c r="O99" s="132"/>
      <c r="P99" s="132"/>
      <c r="Q99" s="132"/>
      <c r="R99" s="132"/>
      <c r="S99" s="132"/>
      <c r="T99" s="132"/>
      <c r="U99" s="132"/>
      <c r="V99" s="132"/>
      <c r="W99" s="132"/>
      <c r="X99" s="132"/>
      <c r="Y99" s="132"/>
      <c r="Z99" s="132"/>
    </row>
    <row r="100" spans="1:26" ht="12.75" customHeight="1">
      <c r="A100" s="132"/>
      <c r="B100" s="132"/>
      <c r="C100" s="132"/>
      <c r="D100" s="132"/>
      <c r="E100" s="132"/>
      <c r="F100" s="132"/>
      <c r="G100" s="132"/>
      <c r="H100" s="132"/>
      <c r="I100" s="132"/>
      <c r="J100" s="132"/>
      <c r="K100" s="132"/>
      <c r="L100" s="132"/>
      <c r="M100" s="132"/>
      <c r="N100" s="132"/>
      <c r="O100" s="132"/>
      <c r="P100" s="132"/>
      <c r="Q100" s="132"/>
      <c r="R100" s="132"/>
      <c r="S100" s="132"/>
      <c r="T100" s="132"/>
      <c r="U100" s="132"/>
      <c r="V100" s="132"/>
      <c r="W100" s="132"/>
      <c r="X100" s="132"/>
      <c r="Y100" s="132"/>
      <c r="Z100" s="132"/>
    </row>
    <row r="101" spans="1:26" ht="12.75" customHeight="1">
      <c r="A101" s="132"/>
      <c r="B101" s="132"/>
      <c r="C101" s="132"/>
      <c r="D101" s="132"/>
      <c r="E101" s="132"/>
      <c r="F101" s="132"/>
      <c r="G101" s="132"/>
      <c r="H101" s="132"/>
      <c r="I101" s="132"/>
      <c r="J101" s="132"/>
      <c r="K101" s="132"/>
      <c r="L101" s="132"/>
      <c r="M101" s="132"/>
      <c r="N101" s="132"/>
      <c r="O101" s="132"/>
      <c r="P101" s="132"/>
      <c r="Q101" s="132"/>
      <c r="R101" s="132"/>
      <c r="S101" s="132"/>
      <c r="T101" s="132"/>
      <c r="U101" s="132"/>
      <c r="V101" s="132"/>
      <c r="W101" s="132"/>
      <c r="X101" s="132"/>
      <c r="Y101" s="132"/>
      <c r="Z101" s="132"/>
    </row>
    <row r="102" spans="1:26" ht="12.75" customHeight="1">
      <c r="A102" s="132"/>
      <c r="B102" s="132"/>
      <c r="C102" s="132"/>
      <c r="D102" s="132"/>
      <c r="E102" s="132"/>
      <c r="F102" s="132"/>
      <c r="G102" s="132"/>
      <c r="H102" s="132"/>
      <c r="I102" s="132"/>
      <c r="J102" s="132"/>
      <c r="K102" s="132"/>
      <c r="L102" s="132"/>
      <c r="M102" s="132"/>
      <c r="N102" s="132"/>
      <c r="O102" s="132"/>
      <c r="P102" s="132"/>
      <c r="Q102" s="132"/>
      <c r="R102" s="132"/>
      <c r="S102" s="132"/>
      <c r="T102" s="132"/>
      <c r="U102" s="132"/>
      <c r="V102" s="132"/>
      <c r="W102" s="132"/>
      <c r="X102" s="132"/>
      <c r="Y102" s="132"/>
      <c r="Z102" s="132"/>
    </row>
    <row r="103" spans="1:26" ht="12.75" customHeight="1">
      <c r="A103" s="132"/>
      <c r="B103" s="132"/>
      <c r="C103" s="132"/>
      <c r="D103" s="132"/>
      <c r="E103" s="132"/>
      <c r="F103" s="132"/>
      <c r="G103" s="132"/>
      <c r="H103" s="132"/>
      <c r="I103" s="132"/>
      <c r="J103" s="132"/>
      <c r="K103" s="132"/>
      <c r="L103" s="132"/>
      <c r="M103" s="132"/>
      <c r="N103" s="132"/>
      <c r="O103" s="132"/>
      <c r="P103" s="132"/>
      <c r="Q103" s="132"/>
      <c r="R103" s="132"/>
      <c r="S103" s="132"/>
      <c r="T103" s="132"/>
      <c r="U103" s="132"/>
      <c r="V103" s="132"/>
      <c r="W103" s="132"/>
      <c r="X103" s="132"/>
      <c r="Y103" s="132"/>
      <c r="Z103" s="132"/>
    </row>
    <row r="104" spans="1:26" ht="12.75" customHeight="1">
      <c r="A104" s="132"/>
      <c r="B104" s="132"/>
      <c r="C104" s="132"/>
      <c r="D104" s="132"/>
      <c r="E104" s="132"/>
      <c r="F104" s="132"/>
      <c r="G104" s="132"/>
      <c r="H104" s="132"/>
      <c r="I104" s="132"/>
      <c r="J104" s="132"/>
      <c r="K104" s="132"/>
      <c r="L104" s="132"/>
      <c r="M104" s="132"/>
      <c r="N104" s="132"/>
      <c r="O104" s="132"/>
      <c r="P104" s="132"/>
      <c r="Q104" s="132"/>
      <c r="R104" s="132"/>
      <c r="S104" s="132"/>
      <c r="T104" s="132"/>
      <c r="U104" s="132"/>
      <c r="V104" s="132"/>
      <c r="W104" s="132"/>
      <c r="X104" s="132"/>
      <c r="Y104" s="132"/>
      <c r="Z104" s="132"/>
    </row>
    <row r="105" spans="1:26" ht="12.75" customHeight="1">
      <c r="A105" s="132"/>
      <c r="B105" s="132"/>
      <c r="C105" s="132"/>
      <c r="D105" s="132"/>
      <c r="E105" s="132"/>
      <c r="F105" s="132"/>
      <c r="G105" s="132"/>
      <c r="H105" s="132"/>
      <c r="I105" s="132"/>
      <c r="J105" s="132"/>
      <c r="K105" s="132"/>
      <c r="L105" s="132"/>
      <c r="M105" s="132"/>
      <c r="N105" s="132"/>
      <c r="O105" s="132"/>
      <c r="P105" s="132"/>
      <c r="Q105" s="132"/>
      <c r="R105" s="132"/>
      <c r="S105" s="132"/>
      <c r="T105" s="132"/>
      <c r="U105" s="132"/>
      <c r="V105" s="132"/>
      <c r="W105" s="132"/>
      <c r="X105" s="132"/>
      <c r="Y105" s="132"/>
      <c r="Z105" s="132"/>
    </row>
    <row r="106" spans="1:26" ht="12.75" customHeight="1">
      <c r="A106" s="132"/>
      <c r="B106" s="132"/>
      <c r="C106" s="132"/>
      <c r="D106" s="132"/>
      <c r="E106" s="132"/>
      <c r="F106" s="132"/>
      <c r="G106" s="132"/>
      <c r="H106" s="132"/>
      <c r="I106" s="132"/>
      <c r="J106" s="132"/>
      <c r="K106" s="132"/>
      <c r="L106" s="132"/>
      <c r="M106" s="132"/>
      <c r="N106" s="132"/>
      <c r="O106" s="132"/>
      <c r="P106" s="132"/>
      <c r="Q106" s="132"/>
      <c r="R106" s="132"/>
      <c r="S106" s="132"/>
      <c r="T106" s="132"/>
      <c r="U106" s="132"/>
      <c r="V106" s="132"/>
      <c r="W106" s="132"/>
      <c r="X106" s="132"/>
      <c r="Y106" s="132"/>
      <c r="Z106" s="132"/>
    </row>
    <row r="107" spans="1:26" ht="12.75" customHeight="1">
      <c r="A107" s="132"/>
      <c r="B107" s="132"/>
      <c r="C107" s="132"/>
      <c r="D107" s="132"/>
      <c r="E107" s="132"/>
      <c r="F107" s="132"/>
      <c r="G107" s="132"/>
      <c r="H107" s="132"/>
      <c r="I107" s="132"/>
      <c r="J107" s="132"/>
      <c r="K107" s="132"/>
      <c r="L107" s="132"/>
      <c r="M107" s="132"/>
      <c r="N107" s="132"/>
      <c r="O107" s="132"/>
      <c r="P107" s="132"/>
      <c r="Q107" s="132"/>
      <c r="R107" s="132"/>
      <c r="S107" s="132"/>
      <c r="T107" s="132"/>
      <c r="U107" s="132"/>
      <c r="V107" s="132"/>
      <c r="W107" s="132"/>
      <c r="X107" s="132"/>
      <c r="Y107" s="132"/>
      <c r="Z107" s="132"/>
    </row>
    <row r="108" spans="1:26" ht="12.75" customHeight="1">
      <c r="A108" s="132"/>
      <c r="B108" s="132"/>
      <c r="C108" s="132"/>
      <c r="D108" s="132"/>
      <c r="E108" s="132"/>
      <c r="F108" s="132"/>
      <c r="G108" s="132"/>
      <c r="H108" s="132"/>
      <c r="I108" s="132"/>
      <c r="J108" s="132"/>
      <c r="K108" s="132"/>
      <c r="L108" s="132"/>
      <c r="M108" s="132"/>
      <c r="N108" s="132"/>
      <c r="O108" s="132"/>
      <c r="P108" s="132"/>
      <c r="Q108" s="132"/>
      <c r="R108" s="132"/>
      <c r="S108" s="132"/>
      <c r="T108" s="132"/>
      <c r="U108" s="132"/>
      <c r="V108" s="132"/>
      <c r="W108" s="132"/>
      <c r="X108" s="132"/>
      <c r="Y108" s="132"/>
      <c r="Z108" s="132"/>
    </row>
    <row r="109" spans="1:26" ht="12.75" customHeight="1">
      <c r="A109" s="132"/>
      <c r="B109" s="132"/>
      <c r="C109" s="132"/>
      <c r="D109" s="132"/>
      <c r="E109" s="132"/>
      <c r="F109" s="132"/>
      <c r="G109" s="132"/>
      <c r="H109" s="132"/>
      <c r="I109" s="132"/>
      <c r="J109" s="132"/>
      <c r="K109" s="132"/>
      <c r="L109" s="132"/>
      <c r="M109" s="132"/>
      <c r="N109" s="132"/>
      <c r="O109" s="132"/>
      <c r="P109" s="132"/>
      <c r="Q109" s="132"/>
      <c r="R109" s="132"/>
      <c r="S109" s="132"/>
      <c r="T109" s="132"/>
      <c r="U109" s="132"/>
      <c r="V109" s="132"/>
      <c r="W109" s="132"/>
      <c r="X109" s="132"/>
      <c r="Y109" s="132"/>
      <c r="Z109" s="132"/>
    </row>
    <row r="110" spans="1:26" ht="12.75" customHeight="1">
      <c r="A110" s="132"/>
      <c r="B110" s="132"/>
      <c r="C110" s="132"/>
      <c r="D110" s="132"/>
      <c r="E110" s="132"/>
      <c r="F110" s="132"/>
      <c r="G110" s="132"/>
      <c r="H110" s="132"/>
      <c r="I110" s="132"/>
      <c r="J110" s="132"/>
      <c r="K110" s="132"/>
      <c r="L110" s="132"/>
      <c r="M110" s="132"/>
      <c r="N110" s="132"/>
      <c r="O110" s="132"/>
      <c r="P110" s="132"/>
      <c r="Q110" s="132"/>
      <c r="R110" s="132"/>
      <c r="S110" s="132"/>
      <c r="T110" s="132"/>
      <c r="U110" s="132"/>
      <c r="V110" s="132"/>
      <c r="W110" s="132"/>
      <c r="X110" s="132"/>
      <c r="Y110" s="132"/>
      <c r="Z110" s="132"/>
    </row>
    <row r="111" spans="1:26" ht="12.75" customHeight="1">
      <c r="A111" s="132"/>
      <c r="B111" s="132"/>
      <c r="C111" s="132"/>
      <c r="D111" s="132"/>
      <c r="E111" s="132"/>
      <c r="F111" s="132"/>
      <c r="G111" s="132"/>
      <c r="H111" s="132"/>
      <c r="I111" s="132"/>
      <c r="J111" s="132"/>
      <c r="K111" s="132"/>
      <c r="L111" s="132"/>
      <c r="M111" s="132"/>
      <c r="N111" s="132"/>
      <c r="O111" s="132"/>
      <c r="P111" s="132"/>
      <c r="Q111" s="132"/>
      <c r="R111" s="132"/>
      <c r="S111" s="132"/>
      <c r="T111" s="132"/>
      <c r="U111" s="132"/>
      <c r="V111" s="132"/>
      <c r="W111" s="132"/>
      <c r="X111" s="132"/>
      <c r="Y111" s="132"/>
      <c r="Z111" s="132"/>
    </row>
    <row r="112" spans="1:26" ht="12.75" customHeight="1">
      <c r="A112" s="132"/>
      <c r="B112" s="132"/>
      <c r="C112" s="132"/>
      <c r="D112" s="132"/>
      <c r="E112" s="132"/>
      <c r="F112" s="132"/>
      <c r="G112" s="132"/>
      <c r="H112" s="132"/>
      <c r="I112" s="132"/>
      <c r="J112" s="132"/>
      <c r="K112" s="132"/>
      <c r="L112" s="132"/>
      <c r="M112" s="132"/>
      <c r="N112" s="132"/>
      <c r="O112" s="132"/>
      <c r="P112" s="132"/>
      <c r="Q112" s="132"/>
      <c r="R112" s="132"/>
      <c r="S112" s="132"/>
      <c r="T112" s="132"/>
      <c r="U112" s="132"/>
      <c r="V112" s="132"/>
      <c r="W112" s="132"/>
      <c r="X112" s="132"/>
      <c r="Y112" s="132"/>
      <c r="Z112" s="132"/>
    </row>
    <row r="113" spans="1:26" ht="12.75" customHeight="1">
      <c r="A113" s="132"/>
      <c r="B113" s="132"/>
      <c r="C113" s="132"/>
      <c r="D113" s="132"/>
      <c r="E113" s="132"/>
      <c r="F113" s="132"/>
      <c r="G113" s="132"/>
      <c r="H113" s="132"/>
      <c r="I113" s="132"/>
      <c r="J113" s="132"/>
      <c r="K113" s="132"/>
      <c r="L113" s="132"/>
      <c r="M113" s="132"/>
      <c r="N113" s="132"/>
      <c r="O113" s="132"/>
      <c r="P113" s="132"/>
      <c r="Q113" s="132"/>
      <c r="R113" s="132"/>
      <c r="S113" s="132"/>
      <c r="T113" s="132"/>
      <c r="U113" s="132"/>
      <c r="V113" s="132"/>
      <c r="W113" s="132"/>
      <c r="X113" s="132"/>
      <c r="Y113" s="132"/>
      <c r="Z113" s="132"/>
    </row>
    <row r="114" spans="1:26" ht="12.75" customHeight="1">
      <c r="A114" s="132"/>
      <c r="B114" s="132"/>
      <c r="C114" s="132"/>
      <c r="D114" s="132"/>
      <c r="E114" s="132"/>
      <c r="F114" s="132"/>
      <c r="G114" s="132"/>
      <c r="H114" s="132"/>
      <c r="I114" s="132"/>
      <c r="J114" s="132"/>
      <c r="K114" s="132"/>
      <c r="L114" s="132"/>
      <c r="M114" s="132"/>
      <c r="N114" s="132"/>
      <c r="O114" s="132"/>
      <c r="P114" s="132"/>
      <c r="Q114" s="132"/>
      <c r="R114" s="132"/>
      <c r="S114" s="132"/>
      <c r="T114" s="132"/>
      <c r="U114" s="132"/>
      <c r="V114" s="132"/>
      <c r="W114" s="132"/>
      <c r="X114" s="132"/>
      <c r="Y114" s="132"/>
      <c r="Z114" s="132"/>
    </row>
    <row r="115" spans="1:26" ht="12.75" customHeight="1">
      <c r="A115" s="132"/>
      <c r="B115" s="132"/>
      <c r="C115" s="132"/>
      <c r="D115" s="132"/>
      <c r="E115" s="132"/>
      <c r="F115" s="132"/>
      <c r="G115" s="132"/>
      <c r="H115" s="132"/>
      <c r="I115" s="132"/>
      <c r="J115" s="132"/>
      <c r="K115" s="132"/>
      <c r="L115" s="132"/>
      <c r="M115" s="132"/>
      <c r="N115" s="132"/>
      <c r="O115" s="132"/>
      <c r="P115" s="132"/>
      <c r="Q115" s="132"/>
      <c r="R115" s="132"/>
      <c r="S115" s="132"/>
      <c r="T115" s="132"/>
      <c r="U115" s="132"/>
      <c r="V115" s="132"/>
      <c r="W115" s="132"/>
      <c r="X115" s="132"/>
      <c r="Y115" s="132"/>
      <c r="Z115" s="132"/>
    </row>
    <row r="116" spans="1:26" ht="12.75" customHeight="1">
      <c r="A116" s="132"/>
      <c r="B116" s="132"/>
      <c r="C116" s="132"/>
      <c r="D116" s="132"/>
      <c r="E116" s="132"/>
      <c r="F116" s="132"/>
      <c r="G116" s="132"/>
      <c r="H116" s="132"/>
      <c r="I116" s="132"/>
      <c r="J116" s="132"/>
      <c r="K116" s="132"/>
      <c r="L116" s="132"/>
      <c r="M116" s="132"/>
      <c r="N116" s="132"/>
      <c r="O116" s="132"/>
      <c r="P116" s="132"/>
      <c r="Q116" s="132"/>
      <c r="R116" s="132"/>
      <c r="S116" s="132"/>
      <c r="T116" s="132"/>
      <c r="U116" s="132"/>
      <c r="V116" s="132"/>
      <c r="W116" s="132"/>
      <c r="X116" s="132"/>
      <c r="Y116" s="132"/>
      <c r="Z116" s="132"/>
    </row>
    <row r="117" spans="1:26" ht="12.75" customHeight="1">
      <c r="A117" s="132"/>
      <c r="B117" s="132"/>
      <c r="C117" s="132"/>
      <c r="D117" s="132"/>
      <c r="E117" s="132"/>
      <c r="F117" s="132"/>
      <c r="G117" s="132"/>
      <c r="H117" s="132"/>
      <c r="I117" s="132"/>
      <c r="J117" s="132"/>
      <c r="K117" s="132"/>
      <c r="L117" s="132"/>
      <c r="M117" s="132"/>
      <c r="N117" s="132"/>
      <c r="O117" s="132"/>
      <c r="P117" s="132"/>
      <c r="Q117" s="132"/>
      <c r="R117" s="132"/>
      <c r="S117" s="132"/>
      <c r="T117" s="132"/>
      <c r="U117" s="132"/>
      <c r="V117" s="132"/>
      <c r="W117" s="132"/>
      <c r="X117" s="132"/>
      <c r="Y117" s="132"/>
      <c r="Z117" s="132"/>
    </row>
    <row r="118" spans="1:26" ht="12.75" customHeight="1">
      <c r="A118" s="132"/>
      <c r="B118" s="132"/>
      <c r="C118" s="132"/>
      <c r="D118" s="132"/>
      <c r="E118" s="132"/>
      <c r="F118" s="132"/>
      <c r="G118" s="132"/>
      <c r="H118" s="132"/>
      <c r="I118" s="132"/>
      <c r="J118" s="132"/>
      <c r="K118" s="132"/>
      <c r="L118" s="132"/>
      <c r="M118" s="132"/>
      <c r="N118" s="132"/>
      <c r="O118" s="132"/>
      <c r="P118" s="132"/>
      <c r="Q118" s="132"/>
      <c r="R118" s="132"/>
      <c r="S118" s="132"/>
      <c r="T118" s="132"/>
      <c r="U118" s="132"/>
      <c r="V118" s="132"/>
      <c r="W118" s="132"/>
      <c r="X118" s="132"/>
      <c r="Y118" s="132"/>
      <c r="Z118" s="132"/>
    </row>
    <row r="119" spans="1:26" ht="12.75" customHeight="1">
      <c r="A119" s="132"/>
      <c r="B119" s="132"/>
      <c r="C119" s="132"/>
      <c r="D119" s="132"/>
      <c r="E119" s="132"/>
      <c r="F119" s="132"/>
      <c r="G119" s="132"/>
      <c r="H119" s="132"/>
      <c r="I119" s="132"/>
      <c r="J119" s="132"/>
      <c r="K119" s="132"/>
      <c r="L119" s="132"/>
      <c r="M119" s="132"/>
      <c r="N119" s="132"/>
      <c r="O119" s="132"/>
      <c r="P119" s="132"/>
      <c r="Q119" s="132"/>
      <c r="R119" s="132"/>
      <c r="S119" s="132"/>
      <c r="T119" s="132"/>
      <c r="U119" s="132"/>
      <c r="V119" s="132"/>
      <c r="W119" s="132"/>
      <c r="X119" s="132"/>
      <c r="Y119" s="132"/>
      <c r="Z119" s="132"/>
    </row>
    <row r="120" spans="1:26" ht="12.75" customHeight="1">
      <c r="A120" s="132"/>
      <c r="B120" s="132"/>
      <c r="C120" s="132"/>
      <c r="D120" s="132"/>
      <c r="E120" s="132"/>
      <c r="F120" s="132"/>
      <c r="G120" s="132"/>
      <c r="H120" s="132"/>
      <c r="I120" s="132"/>
      <c r="J120" s="132"/>
      <c r="K120" s="132"/>
      <c r="L120" s="132"/>
      <c r="M120" s="132"/>
      <c r="N120" s="132"/>
      <c r="O120" s="132"/>
      <c r="P120" s="132"/>
      <c r="Q120" s="132"/>
      <c r="R120" s="132"/>
      <c r="S120" s="132"/>
      <c r="T120" s="132"/>
      <c r="U120" s="132"/>
      <c r="V120" s="132"/>
      <c r="W120" s="132"/>
      <c r="X120" s="132"/>
      <c r="Y120" s="132"/>
      <c r="Z120" s="132"/>
    </row>
    <row r="121" spans="1:26" ht="12.75" customHeight="1">
      <c r="A121" s="132"/>
      <c r="B121" s="132"/>
      <c r="C121" s="132"/>
      <c r="D121" s="132"/>
      <c r="E121" s="132"/>
      <c r="F121" s="132"/>
      <c r="G121" s="132"/>
      <c r="H121" s="132"/>
      <c r="I121" s="132"/>
      <c r="J121" s="132"/>
      <c r="K121" s="132"/>
      <c r="L121" s="132"/>
      <c r="M121" s="132"/>
      <c r="N121" s="132"/>
      <c r="O121" s="132"/>
      <c r="P121" s="132"/>
      <c r="Q121" s="132"/>
      <c r="R121" s="132"/>
      <c r="S121" s="132"/>
      <c r="T121" s="132"/>
      <c r="U121" s="132"/>
      <c r="V121" s="132"/>
      <c r="W121" s="132"/>
      <c r="X121" s="132"/>
      <c r="Y121" s="132"/>
      <c r="Z121" s="132"/>
    </row>
    <row r="122" spans="1:26" ht="12.75" customHeight="1">
      <c r="A122" s="132"/>
      <c r="B122" s="132"/>
      <c r="C122" s="132"/>
      <c r="D122" s="132"/>
      <c r="E122" s="132"/>
      <c r="F122" s="132"/>
      <c r="G122" s="132"/>
      <c r="H122" s="132"/>
      <c r="I122" s="132"/>
      <c r="J122" s="132"/>
      <c r="K122" s="132"/>
      <c r="L122" s="132"/>
      <c r="M122" s="132"/>
      <c r="N122" s="132"/>
      <c r="O122" s="132"/>
      <c r="P122" s="132"/>
      <c r="Q122" s="132"/>
      <c r="R122" s="132"/>
      <c r="S122" s="132"/>
      <c r="T122" s="132"/>
      <c r="U122" s="132"/>
      <c r="V122" s="132"/>
      <c r="W122" s="132"/>
      <c r="X122" s="132"/>
      <c r="Y122" s="132"/>
      <c r="Z122" s="132"/>
    </row>
    <row r="123" spans="1:26" ht="12.75" customHeight="1">
      <c r="A123" s="132"/>
      <c r="B123" s="132"/>
      <c r="C123" s="132"/>
      <c r="D123" s="132"/>
      <c r="E123" s="132"/>
      <c r="F123" s="132"/>
      <c r="G123" s="132"/>
      <c r="H123" s="132"/>
      <c r="I123" s="132"/>
      <c r="J123" s="132"/>
      <c r="K123" s="132"/>
      <c r="L123" s="132"/>
      <c r="M123" s="132"/>
      <c r="N123" s="132"/>
      <c r="O123" s="132"/>
      <c r="P123" s="132"/>
      <c r="Q123" s="132"/>
      <c r="R123" s="132"/>
      <c r="S123" s="132"/>
      <c r="T123" s="132"/>
      <c r="U123" s="132"/>
      <c r="V123" s="132"/>
      <c r="W123" s="132"/>
      <c r="X123" s="132"/>
      <c r="Y123" s="132"/>
      <c r="Z123" s="132"/>
    </row>
    <row r="124" spans="1:26" ht="12.75" customHeight="1">
      <c r="A124" s="132"/>
      <c r="B124" s="132"/>
      <c r="C124" s="132"/>
      <c r="D124" s="132"/>
      <c r="E124" s="132"/>
      <c r="F124" s="132"/>
      <c r="G124" s="132"/>
      <c r="H124" s="132"/>
      <c r="I124" s="132"/>
      <c r="J124" s="132"/>
      <c r="K124" s="132"/>
      <c r="L124" s="132"/>
      <c r="M124" s="132"/>
      <c r="N124" s="132"/>
      <c r="O124" s="132"/>
      <c r="P124" s="132"/>
      <c r="Q124" s="132"/>
      <c r="R124" s="132"/>
      <c r="S124" s="132"/>
      <c r="T124" s="132"/>
      <c r="U124" s="132"/>
      <c r="V124" s="132"/>
      <c r="W124" s="132"/>
      <c r="X124" s="132"/>
      <c r="Y124" s="132"/>
      <c r="Z124" s="132"/>
    </row>
    <row r="125" spans="1:26" ht="12.75" customHeight="1">
      <c r="A125" s="132"/>
      <c r="B125" s="132"/>
      <c r="C125" s="132"/>
      <c r="D125" s="132"/>
      <c r="E125" s="132"/>
      <c r="F125" s="132"/>
      <c r="G125" s="132"/>
      <c r="H125" s="132"/>
      <c r="I125" s="132"/>
      <c r="J125" s="132"/>
      <c r="K125" s="132"/>
      <c r="L125" s="132"/>
      <c r="M125" s="132"/>
      <c r="N125" s="132"/>
      <c r="O125" s="132"/>
      <c r="P125" s="132"/>
      <c r="Q125" s="132"/>
      <c r="R125" s="132"/>
      <c r="S125" s="132"/>
      <c r="T125" s="132"/>
      <c r="U125" s="132"/>
      <c r="V125" s="132"/>
      <c r="W125" s="132"/>
      <c r="X125" s="132"/>
      <c r="Y125" s="132"/>
      <c r="Z125" s="132"/>
    </row>
    <row r="126" spans="1:26" ht="12.75" customHeight="1">
      <c r="A126" s="132"/>
      <c r="B126" s="132"/>
      <c r="C126" s="132"/>
      <c r="D126" s="132"/>
      <c r="E126" s="132"/>
      <c r="F126" s="132"/>
      <c r="G126" s="132"/>
      <c r="H126" s="132"/>
      <c r="I126" s="132"/>
      <c r="J126" s="132"/>
      <c r="K126" s="132"/>
      <c r="L126" s="132"/>
      <c r="M126" s="132"/>
      <c r="N126" s="132"/>
      <c r="O126" s="132"/>
      <c r="P126" s="132"/>
      <c r="Q126" s="132"/>
      <c r="R126" s="132"/>
      <c r="S126" s="132"/>
      <c r="T126" s="132"/>
      <c r="U126" s="132"/>
      <c r="V126" s="132"/>
      <c r="W126" s="132"/>
      <c r="X126" s="132"/>
      <c r="Y126" s="132"/>
      <c r="Z126" s="132"/>
    </row>
    <row r="127" spans="1:26" ht="12.75" customHeight="1">
      <c r="A127" s="132"/>
      <c r="B127" s="132"/>
      <c r="C127" s="132"/>
      <c r="D127" s="132"/>
      <c r="E127" s="132"/>
      <c r="F127" s="132"/>
      <c r="G127" s="132"/>
      <c r="H127" s="132"/>
      <c r="I127" s="132"/>
      <c r="J127" s="132"/>
      <c r="K127" s="132"/>
      <c r="L127" s="132"/>
      <c r="M127" s="132"/>
      <c r="N127" s="132"/>
      <c r="O127" s="132"/>
      <c r="P127" s="132"/>
      <c r="Q127" s="132"/>
      <c r="R127" s="132"/>
      <c r="S127" s="132"/>
      <c r="T127" s="132"/>
      <c r="U127" s="132"/>
      <c r="V127" s="132"/>
      <c r="W127" s="132"/>
      <c r="X127" s="132"/>
      <c r="Y127" s="132"/>
      <c r="Z127" s="132"/>
    </row>
    <row r="128" spans="1:26" ht="12.75" customHeight="1">
      <c r="A128" s="132"/>
      <c r="B128" s="132"/>
      <c r="C128" s="132"/>
      <c r="D128" s="132"/>
      <c r="E128" s="132"/>
      <c r="F128" s="132"/>
      <c r="G128" s="132"/>
      <c r="H128" s="132"/>
      <c r="I128" s="132"/>
      <c r="J128" s="132"/>
      <c r="K128" s="132"/>
      <c r="L128" s="132"/>
      <c r="M128" s="132"/>
      <c r="N128" s="132"/>
      <c r="O128" s="132"/>
      <c r="P128" s="132"/>
      <c r="Q128" s="132"/>
      <c r="R128" s="132"/>
      <c r="S128" s="132"/>
      <c r="T128" s="132"/>
      <c r="U128" s="132"/>
      <c r="V128" s="132"/>
      <c r="W128" s="132"/>
      <c r="X128" s="132"/>
      <c r="Y128" s="132"/>
      <c r="Z128" s="132"/>
    </row>
    <row r="129" spans="1:26" ht="12.75" customHeight="1">
      <c r="A129" s="132"/>
      <c r="B129" s="132"/>
      <c r="C129" s="132"/>
      <c r="D129" s="132"/>
      <c r="E129" s="132"/>
      <c r="F129" s="132"/>
      <c r="G129" s="132"/>
      <c r="H129" s="132"/>
      <c r="I129" s="132"/>
      <c r="J129" s="132"/>
      <c r="K129" s="132"/>
      <c r="L129" s="132"/>
      <c r="M129" s="132"/>
      <c r="N129" s="132"/>
      <c r="O129" s="132"/>
      <c r="P129" s="132"/>
      <c r="Q129" s="132"/>
      <c r="R129" s="132"/>
      <c r="S129" s="132"/>
      <c r="T129" s="132"/>
      <c r="U129" s="132"/>
      <c r="V129" s="132"/>
      <c r="W129" s="132"/>
      <c r="X129" s="132"/>
      <c r="Y129" s="132"/>
      <c r="Z129" s="132"/>
    </row>
    <row r="130" spans="1:26" ht="12.75" customHeight="1">
      <c r="A130" s="132"/>
      <c r="B130" s="132"/>
      <c r="C130" s="132"/>
      <c r="D130" s="132"/>
      <c r="E130" s="132"/>
      <c r="F130" s="132"/>
      <c r="G130" s="132"/>
      <c r="H130" s="132"/>
      <c r="I130" s="132"/>
      <c r="J130" s="132"/>
      <c r="K130" s="132"/>
      <c r="L130" s="132"/>
      <c r="M130" s="132"/>
      <c r="N130" s="132"/>
      <c r="O130" s="132"/>
      <c r="P130" s="132"/>
      <c r="Q130" s="132"/>
      <c r="R130" s="132"/>
      <c r="S130" s="132"/>
      <c r="T130" s="132"/>
      <c r="U130" s="132"/>
      <c r="V130" s="132"/>
      <c r="W130" s="132"/>
      <c r="X130" s="132"/>
      <c r="Y130" s="132"/>
      <c r="Z130" s="132"/>
    </row>
    <row r="131" spans="1:26" ht="12.75" customHeight="1">
      <c r="A131" s="132"/>
      <c r="B131" s="132"/>
      <c r="C131" s="132"/>
      <c r="D131" s="132"/>
      <c r="E131" s="132"/>
      <c r="F131" s="132"/>
      <c r="G131" s="132"/>
      <c r="H131" s="132"/>
      <c r="I131" s="132"/>
      <c r="J131" s="132"/>
      <c r="K131" s="132"/>
      <c r="L131" s="132"/>
      <c r="M131" s="132"/>
      <c r="N131" s="132"/>
      <c r="O131" s="132"/>
      <c r="P131" s="132"/>
      <c r="Q131" s="132"/>
      <c r="R131" s="132"/>
      <c r="S131" s="132"/>
      <c r="T131" s="132"/>
      <c r="U131" s="132"/>
      <c r="V131" s="132"/>
      <c r="W131" s="132"/>
      <c r="X131" s="132"/>
      <c r="Y131" s="132"/>
      <c r="Z131" s="132"/>
    </row>
    <row r="132" spans="1:26" ht="12.75" customHeight="1">
      <c r="A132" s="132"/>
      <c r="B132" s="132"/>
      <c r="C132" s="132"/>
      <c r="D132" s="132"/>
      <c r="E132" s="132"/>
      <c r="F132" s="132"/>
      <c r="G132" s="132"/>
      <c r="H132" s="132"/>
      <c r="I132" s="132"/>
      <c r="J132" s="132"/>
      <c r="K132" s="132"/>
      <c r="L132" s="132"/>
      <c r="M132" s="132"/>
      <c r="N132" s="132"/>
      <c r="O132" s="132"/>
      <c r="P132" s="132"/>
      <c r="Q132" s="132"/>
      <c r="R132" s="132"/>
      <c r="S132" s="132"/>
      <c r="T132" s="132"/>
      <c r="U132" s="132"/>
      <c r="V132" s="132"/>
      <c r="W132" s="132"/>
      <c r="X132" s="132"/>
      <c r="Y132" s="132"/>
      <c r="Z132" s="132"/>
    </row>
    <row r="133" spans="1:26" ht="12.75" customHeight="1">
      <c r="A133" s="132"/>
      <c r="B133" s="132"/>
      <c r="C133" s="132"/>
      <c r="D133" s="132"/>
      <c r="E133" s="132"/>
      <c r="F133" s="132"/>
      <c r="G133" s="132"/>
      <c r="H133" s="132"/>
      <c r="I133" s="132"/>
      <c r="J133" s="132"/>
      <c r="K133" s="132"/>
      <c r="L133" s="132"/>
      <c r="M133" s="132"/>
      <c r="N133" s="132"/>
      <c r="O133" s="132"/>
      <c r="P133" s="132"/>
      <c r="Q133" s="132"/>
      <c r="R133" s="132"/>
      <c r="S133" s="132"/>
      <c r="T133" s="132"/>
      <c r="U133" s="132"/>
      <c r="V133" s="132"/>
      <c r="W133" s="132"/>
      <c r="X133" s="132"/>
      <c r="Y133" s="132"/>
      <c r="Z133" s="132"/>
    </row>
    <row r="134" spans="1:26" ht="12.75" customHeight="1">
      <c r="A134" s="132"/>
      <c r="B134" s="132"/>
      <c r="C134" s="132"/>
      <c r="D134" s="132"/>
      <c r="E134" s="132"/>
      <c r="F134" s="132"/>
      <c r="G134" s="132"/>
      <c r="H134" s="132"/>
      <c r="I134" s="132"/>
      <c r="J134" s="132"/>
      <c r="K134" s="132"/>
      <c r="L134" s="132"/>
      <c r="M134" s="132"/>
      <c r="N134" s="132"/>
      <c r="O134" s="132"/>
      <c r="P134" s="132"/>
      <c r="Q134" s="132"/>
      <c r="R134" s="132"/>
      <c r="S134" s="132"/>
      <c r="T134" s="132"/>
      <c r="U134" s="132"/>
      <c r="V134" s="132"/>
      <c r="W134" s="132"/>
      <c r="X134" s="132"/>
      <c r="Y134" s="132"/>
      <c r="Z134" s="132"/>
    </row>
    <row r="135" spans="1:26" ht="12.75" customHeight="1">
      <c r="A135" s="132"/>
      <c r="B135" s="132"/>
      <c r="C135" s="132"/>
      <c r="D135" s="132"/>
      <c r="E135" s="132"/>
      <c r="F135" s="132"/>
      <c r="G135" s="132"/>
      <c r="H135" s="132"/>
      <c r="I135" s="132"/>
      <c r="J135" s="132"/>
      <c r="K135" s="132"/>
      <c r="L135" s="132"/>
      <c r="M135" s="132"/>
      <c r="N135" s="132"/>
      <c r="O135" s="132"/>
      <c r="P135" s="132"/>
      <c r="Q135" s="132"/>
      <c r="R135" s="132"/>
      <c r="S135" s="132"/>
      <c r="T135" s="132"/>
      <c r="U135" s="132"/>
      <c r="V135" s="132"/>
      <c r="W135" s="132"/>
      <c r="X135" s="132"/>
      <c r="Y135" s="132"/>
      <c r="Z135" s="132"/>
    </row>
    <row r="136" spans="1:26" ht="12.75" customHeight="1">
      <c r="A136" s="132"/>
      <c r="B136" s="132"/>
      <c r="C136" s="132"/>
      <c r="D136" s="132"/>
      <c r="E136" s="132"/>
      <c r="F136" s="132"/>
      <c r="G136" s="132"/>
      <c r="H136" s="132"/>
      <c r="I136" s="132"/>
      <c r="J136" s="132"/>
      <c r="K136" s="132"/>
      <c r="L136" s="132"/>
      <c r="M136" s="132"/>
      <c r="N136" s="132"/>
      <c r="O136" s="132"/>
      <c r="P136" s="132"/>
      <c r="Q136" s="132"/>
      <c r="R136" s="132"/>
      <c r="S136" s="132"/>
      <c r="T136" s="132"/>
      <c r="U136" s="132"/>
      <c r="V136" s="132"/>
      <c r="W136" s="132"/>
      <c r="X136" s="132"/>
      <c r="Y136" s="132"/>
      <c r="Z136" s="132"/>
    </row>
    <row r="137" spans="1:26" ht="12.75" customHeight="1">
      <c r="A137" s="132"/>
      <c r="B137" s="132"/>
      <c r="C137" s="132"/>
      <c r="D137" s="132"/>
      <c r="E137" s="132"/>
      <c r="F137" s="132"/>
      <c r="G137" s="132"/>
      <c r="H137" s="132"/>
      <c r="I137" s="132"/>
      <c r="J137" s="132"/>
      <c r="K137" s="132"/>
      <c r="L137" s="132"/>
      <c r="M137" s="132"/>
      <c r="N137" s="132"/>
      <c r="O137" s="132"/>
      <c r="P137" s="132"/>
      <c r="Q137" s="132"/>
      <c r="R137" s="132"/>
      <c r="S137" s="132"/>
      <c r="T137" s="132"/>
      <c r="U137" s="132"/>
      <c r="V137" s="132"/>
      <c r="W137" s="132"/>
      <c r="X137" s="132"/>
      <c r="Y137" s="132"/>
      <c r="Z137" s="132"/>
    </row>
    <row r="138" spans="1:26" ht="12.75" customHeight="1">
      <c r="A138" s="132"/>
      <c r="B138" s="132"/>
      <c r="C138" s="132"/>
      <c r="D138" s="132"/>
      <c r="E138" s="132"/>
      <c r="F138" s="132"/>
      <c r="G138" s="132"/>
      <c r="H138" s="132"/>
      <c r="I138" s="132"/>
      <c r="J138" s="132"/>
      <c r="K138" s="132"/>
      <c r="L138" s="132"/>
      <c r="M138" s="132"/>
      <c r="N138" s="132"/>
      <c r="O138" s="132"/>
      <c r="P138" s="132"/>
      <c r="Q138" s="132"/>
      <c r="R138" s="132"/>
      <c r="S138" s="132"/>
      <c r="T138" s="132"/>
      <c r="U138" s="132"/>
      <c r="V138" s="132"/>
      <c r="W138" s="132"/>
      <c r="X138" s="132"/>
      <c r="Y138" s="132"/>
      <c r="Z138" s="132"/>
    </row>
    <row r="139" spans="1:26" ht="12.75" customHeight="1">
      <c r="A139" s="132"/>
      <c r="B139" s="132"/>
      <c r="C139" s="132"/>
      <c r="D139" s="132"/>
      <c r="E139" s="132"/>
      <c r="F139" s="132"/>
      <c r="G139" s="132"/>
      <c r="H139" s="132"/>
      <c r="I139" s="132"/>
      <c r="J139" s="132"/>
      <c r="K139" s="132"/>
      <c r="L139" s="132"/>
      <c r="M139" s="132"/>
      <c r="N139" s="132"/>
      <c r="O139" s="132"/>
      <c r="P139" s="132"/>
      <c r="Q139" s="132"/>
      <c r="R139" s="132"/>
      <c r="S139" s="132"/>
      <c r="T139" s="132"/>
      <c r="U139" s="132"/>
      <c r="V139" s="132"/>
      <c r="W139" s="132"/>
      <c r="X139" s="132"/>
      <c r="Y139" s="132"/>
      <c r="Z139" s="132"/>
    </row>
    <row r="140" spans="1:26" ht="12.75" customHeight="1">
      <c r="A140" s="132"/>
      <c r="B140" s="132"/>
      <c r="C140" s="132"/>
      <c r="D140" s="132"/>
      <c r="E140" s="132"/>
      <c r="F140" s="132"/>
      <c r="G140" s="132"/>
      <c r="H140" s="132"/>
      <c r="I140" s="132"/>
      <c r="J140" s="132"/>
      <c r="K140" s="132"/>
      <c r="L140" s="132"/>
      <c r="M140" s="132"/>
      <c r="N140" s="132"/>
      <c r="O140" s="132"/>
      <c r="P140" s="132"/>
      <c r="Q140" s="132"/>
      <c r="R140" s="132"/>
      <c r="S140" s="132"/>
      <c r="T140" s="132"/>
      <c r="U140" s="132"/>
      <c r="V140" s="132"/>
      <c r="W140" s="132"/>
      <c r="X140" s="132"/>
      <c r="Y140" s="132"/>
      <c r="Z140" s="132"/>
    </row>
    <row r="141" spans="1:26" ht="12.75" customHeight="1">
      <c r="A141" s="132"/>
      <c r="B141" s="132"/>
      <c r="C141" s="132"/>
      <c r="D141" s="132"/>
      <c r="E141" s="132"/>
      <c r="F141" s="132"/>
      <c r="G141" s="132"/>
      <c r="H141" s="132"/>
      <c r="I141" s="132"/>
      <c r="J141" s="132"/>
      <c r="K141" s="132"/>
      <c r="L141" s="132"/>
      <c r="M141" s="132"/>
      <c r="N141" s="132"/>
      <c r="O141" s="132"/>
      <c r="P141" s="132"/>
      <c r="Q141" s="132"/>
      <c r="R141" s="132"/>
      <c r="S141" s="132"/>
      <c r="T141" s="132"/>
      <c r="U141" s="132"/>
      <c r="V141" s="132"/>
      <c r="W141" s="132"/>
      <c r="X141" s="132"/>
      <c r="Y141" s="132"/>
      <c r="Z141" s="132"/>
    </row>
    <row r="142" spans="1:26" ht="12.75" customHeight="1">
      <c r="A142" s="132"/>
      <c r="B142" s="132"/>
      <c r="C142" s="132"/>
      <c r="D142" s="132"/>
      <c r="E142" s="132"/>
      <c r="F142" s="132"/>
      <c r="G142" s="132"/>
      <c r="H142" s="132"/>
      <c r="I142" s="132"/>
      <c r="J142" s="132"/>
      <c r="K142" s="132"/>
      <c r="L142" s="132"/>
      <c r="M142" s="132"/>
      <c r="N142" s="132"/>
      <c r="O142" s="132"/>
      <c r="P142" s="132"/>
      <c r="Q142" s="132"/>
      <c r="R142" s="132"/>
      <c r="S142" s="132"/>
      <c r="T142" s="132"/>
      <c r="U142" s="132"/>
      <c r="V142" s="132"/>
      <c r="W142" s="132"/>
      <c r="X142" s="132"/>
      <c r="Y142" s="132"/>
      <c r="Z142" s="132"/>
    </row>
    <row r="143" spans="1:26" ht="12.75" customHeight="1">
      <c r="A143" s="132"/>
      <c r="B143" s="132"/>
      <c r="C143" s="132"/>
      <c r="D143" s="132"/>
      <c r="E143" s="132"/>
      <c r="F143" s="132"/>
      <c r="G143" s="132"/>
      <c r="H143" s="132"/>
      <c r="I143" s="132"/>
      <c r="J143" s="132"/>
      <c r="K143" s="132"/>
      <c r="L143" s="132"/>
      <c r="M143" s="132"/>
      <c r="N143" s="132"/>
      <c r="O143" s="132"/>
      <c r="P143" s="132"/>
      <c r="Q143" s="132"/>
      <c r="R143" s="132"/>
      <c r="S143" s="132"/>
      <c r="T143" s="132"/>
      <c r="U143" s="132"/>
      <c r="V143" s="132"/>
      <c r="W143" s="132"/>
      <c r="X143" s="132"/>
      <c r="Y143" s="132"/>
      <c r="Z143" s="132"/>
    </row>
    <row r="144" spans="1:26" ht="12.75" customHeight="1">
      <c r="A144" s="132"/>
      <c r="B144" s="132"/>
      <c r="C144" s="132"/>
      <c r="D144" s="132"/>
      <c r="E144" s="132"/>
      <c r="F144" s="132"/>
      <c r="G144" s="132"/>
      <c r="H144" s="132"/>
      <c r="I144" s="132"/>
      <c r="J144" s="132"/>
      <c r="K144" s="132"/>
      <c r="L144" s="132"/>
      <c r="M144" s="132"/>
      <c r="N144" s="132"/>
      <c r="O144" s="132"/>
      <c r="P144" s="132"/>
      <c r="Q144" s="132"/>
      <c r="R144" s="132"/>
      <c r="S144" s="132"/>
      <c r="T144" s="132"/>
      <c r="U144" s="132"/>
      <c r="V144" s="132"/>
      <c r="W144" s="132"/>
      <c r="X144" s="132"/>
      <c r="Y144" s="132"/>
      <c r="Z144" s="132"/>
    </row>
    <row r="145" spans="1:26" ht="12.75" customHeight="1">
      <c r="A145" s="132"/>
      <c r="B145" s="132"/>
      <c r="C145" s="132"/>
      <c r="D145" s="132"/>
      <c r="E145" s="132"/>
      <c r="F145" s="132"/>
      <c r="G145" s="132"/>
      <c r="H145" s="132"/>
      <c r="I145" s="132"/>
      <c r="J145" s="132"/>
      <c r="K145" s="132"/>
      <c r="L145" s="132"/>
      <c r="M145" s="132"/>
      <c r="N145" s="132"/>
      <c r="O145" s="132"/>
      <c r="P145" s="132"/>
      <c r="Q145" s="132"/>
      <c r="R145" s="132"/>
      <c r="S145" s="132"/>
      <c r="T145" s="132"/>
      <c r="U145" s="132"/>
      <c r="V145" s="132"/>
      <c r="W145" s="132"/>
      <c r="X145" s="132"/>
      <c r="Y145" s="132"/>
      <c r="Z145" s="132"/>
    </row>
    <row r="146" spans="1:26" ht="12.75" customHeight="1">
      <c r="A146" s="132"/>
      <c r="B146" s="132"/>
      <c r="C146" s="132"/>
      <c r="D146" s="132"/>
      <c r="E146" s="132"/>
      <c r="F146" s="132"/>
      <c r="G146" s="132"/>
      <c r="H146" s="132"/>
      <c r="I146" s="132"/>
      <c r="J146" s="132"/>
      <c r="K146" s="132"/>
      <c r="L146" s="132"/>
      <c r="M146" s="132"/>
      <c r="N146" s="132"/>
      <c r="O146" s="132"/>
      <c r="P146" s="132"/>
      <c r="Q146" s="132"/>
      <c r="R146" s="132"/>
      <c r="S146" s="132"/>
      <c r="T146" s="132"/>
      <c r="U146" s="132"/>
      <c r="V146" s="132"/>
      <c r="W146" s="132"/>
      <c r="X146" s="132"/>
      <c r="Y146" s="132"/>
      <c r="Z146" s="132"/>
    </row>
    <row r="147" spans="1:26" ht="12.75" customHeight="1">
      <c r="A147" s="132"/>
      <c r="B147" s="132"/>
      <c r="C147" s="132"/>
      <c r="D147" s="132"/>
      <c r="E147" s="132"/>
      <c r="F147" s="132"/>
      <c r="G147" s="132"/>
      <c r="H147" s="132"/>
      <c r="I147" s="132"/>
      <c r="J147" s="132"/>
      <c r="K147" s="132"/>
      <c r="L147" s="132"/>
      <c r="M147" s="132"/>
      <c r="N147" s="132"/>
      <c r="O147" s="132"/>
      <c r="P147" s="132"/>
      <c r="Q147" s="132"/>
      <c r="R147" s="132"/>
      <c r="S147" s="132"/>
      <c r="T147" s="132"/>
      <c r="U147" s="132"/>
      <c r="V147" s="132"/>
      <c r="W147" s="132"/>
      <c r="X147" s="132"/>
      <c r="Y147" s="132"/>
      <c r="Z147" s="132"/>
    </row>
    <row r="148" spans="1:26" ht="12.75" customHeight="1">
      <c r="A148" s="132"/>
      <c r="B148" s="132"/>
      <c r="C148" s="132"/>
      <c r="D148" s="132"/>
      <c r="E148" s="132"/>
      <c r="F148" s="132"/>
      <c r="G148" s="132"/>
      <c r="H148" s="132"/>
      <c r="I148" s="132"/>
      <c r="J148" s="132"/>
      <c r="K148" s="132"/>
      <c r="L148" s="132"/>
      <c r="M148" s="132"/>
      <c r="N148" s="132"/>
      <c r="O148" s="132"/>
      <c r="P148" s="132"/>
      <c r="Q148" s="132"/>
      <c r="R148" s="132"/>
      <c r="S148" s="132"/>
      <c r="T148" s="132"/>
      <c r="U148" s="132"/>
      <c r="V148" s="132"/>
      <c r="W148" s="132"/>
      <c r="X148" s="132"/>
      <c r="Y148" s="132"/>
      <c r="Z148" s="132"/>
    </row>
    <row r="149" spans="1:26" ht="12.75" customHeight="1">
      <c r="A149" s="132"/>
      <c r="B149" s="132"/>
      <c r="C149" s="132"/>
      <c r="D149" s="132"/>
      <c r="E149" s="132"/>
      <c r="F149" s="132"/>
      <c r="G149" s="132"/>
      <c r="H149" s="132"/>
      <c r="I149" s="132"/>
      <c r="J149" s="132"/>
      <c r="K149" s="132"/>
      <c r="L149" s="132"/>
      <c r="M149" s="132"/>
      <c r="N149" s="132"/>
      <c r="O149" s="132"/>
      <c r="P149" s="132"/>
      <c r="Q149" s="132"/>
      <c r="R149" s="132"/>
      <c r="S149" s="132"/>
      <c r="T149" s="132"/>
      <c r="U149" s="132"/>
      <c r="V149" s="132"/>
      <c r="W149" s="132"/>
      <c r="X149" s="132"/>
      <c r="Y149" s="132"/>
      <c r="Z149" s="132"/>
    </row>
    <row r="150" spans="1:26" ht="12.75" customHeight="1">
      <c r="A150" s="132"/>
      <c r="B150" s="132"/>
      <c r="C150" s="132"/>
      <c r="D150" s="132"/>
      <c r="E150" s="132"/>
      <c r="F150" s="132"/>
      <c r="G150" s="132"/>
      <c r="H150" s="132"/>
      <c r="I150" s="132"/>
      <c r="J150" s="132"/>
      <c r="K150" s="132"/>
      <c r="L150" s="132"/>
      <c r="M150" s="132"/>
      <c r="N150" s="132"/>
      <c r="O150" s="132"/>
      <c r="P150" s="132"/>
      <c r="Q150" s="132"/>
      <c r="R150" s="132"/>
      <c r="S150" s="132"/>
      <c r="T150" s="132"/>
      <c r="U150" s="132"/>
      <c r="V150" s="132"/>
      <c r="W150" s="132"/>
      <c r="X150" s="132"/>
      <c r="Y150" s="132"/>
      <c r="Z150" s="132"/>
    </row>
    <row r="151" spans="1:26" ht="12.75" customHeight="1">
      <c r="A151" s="132"/>
      <c r="B151" s="132"/>
      <c r="C151" s="132"/>
      <c r="D151" s="132"/>
      <c r="E151" s="132"/>
      <c r="F151" s="132"/>
      <c r="G151" s="132"/>
      <c r="H151" s="132"/>
      <c r="I151" s="132"/>
      <c r="J151" s="132"/>
      <c r="K151" s="132"/>
      <c r="L151" s="132"/>
      <c r="M151" s="132"/>
      <c r="N151" s="132"/>
      <c r="O151" s="132"/>
      <c r="P151" s="132"/>
      <c r="Q151" s="132"/>
      <c r="R151" s="132"/>
      <c r="S151" s="132"/>
      <c r="T151" s="132"/>
      <c r="U151" s="132"/>
      <c r="V151" s="132"/>
      <c r="W151" s="132"/>
      <c r="X151" s="132"/>
      <c r="Y151" s="132"/>
      <c r="Z151" s="132"/>
    </row>
    <row r="152" spans="1:26" ht="12.75" customHeight="1">
      <c r="A152" s="132"/>
      <c r="B152" s="132"/>
      <c r="C152" s="132"/>
      <c r="D152" s="132"/>
      <c r="E152" s="132"/>
      <c r="F152" s="132"/>
      <c r="G152" s="132"/>
      <c r="H152" s="132"/>
      <c r="I152" s="132"/>
      <c r="J152" s="132"/>
      <c r="K152" s="132"/>
      <c r="L152" s="132"/>
      <c r="M152" s="132"/>
      <c r="N152" s="132"/>
      <c r="O152" s="132"/>
      <c r="P152" s="132"/>
      <c r="Q152" s="132"/>
      <c r="R152" s="132"/>
      <c r="S152" s="132"/>
      <c r="T152" s="132"/>
      <c r="U152" s="132"/>
      <c r="V152" s="132"/>
      <c r="W152" s="132"/>
      <c r="X152" s="132"/>
      <c r="Y152" s="132"/>
      <c r="Z152" s="132"/>
    </row>
    <row r="153" spans="1:26" ht="12.75" customHeight="1">
      <c r="A153" s="132"/>
      <c r="B153" s="132"/>
      <c r="C153" s="132"/>
      <c r="D153" s="132"/>
      <c r="E153" s="132"/>
      <c r="F153" s="132"/>
      <c r="G153" s="132"/>
      <c r="H153" s="132"/>
      <c r="I153" s="132"/>
      <c r="J153" s="132"/>
      <c r="K153" s="132"/>
      <c r="L153" s="132"/>
      <c r="M153" s="132"/>
      <c r="N153" s="132"/>
      <c r="O153" s="132"/>
      <c r="P153" s="132"/>
      <c r="Q153" s="132"/>
      <c r="R153" s="132"/>
      <c r="S153" s="132"/>
      <c r="T153" s="132"/>
      <c r="U153" s="132"/>
      <c r="V153" s="132"/>
      <c r="W153" s="132"/>
      <c r="X153" s="132"/>
      <c r="Y153" s="132"/>
      <c r="Z153" s="132"/>
    </row>
    <row r="154" spans="1:26" ht="12.75" customHeight="1">
      <c r="A154" s="132"/>
      <c r="B154" s="132"/>
      <c r="C154" s="132"/>
      <c r="D154" s="132"/>
      <c r="E154" s="132"/>
      <c r="F154" s="132"/>
      <c r="G154" s="132"/>
      <c r="H154" s="132"/>
      <c r="I154" s="132"/>
      <c r="J154" s="132"/>
      <c r="K154" s="132"/>
      <c r="L154" s="132"/>
      <c r="M154" s="132"/>
      <c r="N154" s="132"/>
      <c r="O154" s="132"/>
      <c r="P154" s="132"/>
      <c r="Q154" s="132"/>
      <c r="R154" s="132"/>
      <c r="S154" s="132"/>
      <c r="T154" s="132"/>
      <c r="U154" s="132"/>
      <c r="V154" s="132"/>
      <c r="W154" s="132"/>
      <c r="X154" s="132"/>
      <c r="Y154" s="132"/>
      <c r="Z154" s="132"/>
    </row>
    <row r="155" spans="1:26" ht="12.75" customHeight="1">
      <c r="A155" s="132"/>
      <c r="B155" s="132"/>
      <c r="C155" s="132"/>
      <c r="D155" s="132"/>
      <c r="E155" s="132"/>
      <c r="F155" s="132"/>
      <c r="G155" s="132"/>
      <c r="H155" s="132"/>
      <c r="I155" s="132"/>
      <c r="J155" s="132"/>
      <c r="K155" s="132"/>
      <c r="L155" s="132"/>
      <c r="M155" s="132"/>
      <c r="N155" s="132"/>
      <c r="O155" s="132"/>
      <c r="P155" s="132"/>
      <c r="Q155" s="132"/>
      <c r="R155" s="132"/>
      <c r="S155" s="132"/>
      <c r="T155" s="132"/>
      <c r="U155" s="132"/>
      <c r="V155" s="132"/>
      <c r="W155" s="132"/>
      <c r="X155" s="132"/>
      <c r="Y155" s="132"/>
      <c r="Z155" s="132"/>
    </row>
    <row r="156" spans="1:26" ht="12.75" customHeight="1">
      <c r="A156" s="132"/>
      <c r="B156" s="132"/>
      <c r="C156" s="132"/>
      <c r="D156" s="132"/>
      <c r="E156" s="132"/>
      <c r="F156" s="132"/>
      <c r="G156" s="132"/>
      <c r="H156" s="132"/>
      <c r="I156" s="132"/>
      <c r="J156" s="132"/>
      <c r="K156" s="132"/>
      <c r="L156" s="132"/>
      <c r="M156" s="132"/>
      <c r="N156" s="132"/>
      <c r="O156" s="132"/>
      <c r="P156" s="132"/>
      <c r="Q156" s="132"/>
      <c r="R156" s="132"/>
      <c r="S156" s="132"/>
      <c r="T156" s="132"/>
      <c r="U156" s="132"/>
      <c r="V156" s="132"/>
      <c r="W156" s="132"/>
      <c r="X156" s="132"/>
      <c r="Y156" s="132"/>
      <c r="Z156" s="132"/>
    </row>
    <row r="157" spans="1:26" ht="12.75" customHeight="1">
      <c r="A157" s="132"/>
      <c r="B157" s="132"/>
      <c r="C157" s="132"/>
      <c r="D157" s="132"/>
      <c r="E157" s="132"/>
      <c r="F157" s="132"/>
      <c r="G157" s="132"/>
      <c r="H157" s="132"/>
      <c r="I157" s="132"/>
      <c r="J157" s="132"/>
      <c r="K157" s="132"/>
      <c r="L157" s="132"/>
      <c r="M157" s="132"/>
      <c r="N157" s="132"/>
      <c r="O157" s="132"/>
      <c r="P157" s="132"/>
      <c r="Q157" s="132"/>
      <c r="R157" s="132"/>
      <c r="S157" s="132"/>
      <c r="T157" s="132"/>
      <c r="U157" s="132"/>
      <c r="V157" s="132"/>
      <c r="W157" s="132"/>
      <c r="X157" s="132"/>
      <c r="Y157" s="132"/>
      <c r="Z157" s="132"/>
    </row>
    <row r="158" spans="1:26" ht="12.75" customHeight="1">
      <c r="A158" s="132"/>
      <c r="B158" s="132"/>
      <c r="C158" s="132"/>
      <c r="D158" s="132"/>
      <c r="E158" s="132"/>
      <c r="F158" s="132"/>
      <c r="G158" s="132"/>
      <c r="H158" s="132"/>
      <c r="I158" s="132"/>
      <c r="J158" s="132"/>
      <c r="K158" s="132"/>
      <c r="L158" s="132"/>
      <c r="M158" s="132"/>
      <c r="N158" s="132"/>
      <c r="O158" s="132"/>
      <c r="P158" s="132"/>
      <c r="Q158" s="132"/>
      <c r="R158" s="132"/>
      <c r="S158" s="132"/>
      <c r="T158" s="132"/>
      <c r="U158" s="132"/>
      <c r="V158" s="132"/>
      <c r="W158" s="132"/>
      <c r="X158" s="132"/>
      <c r="Y158" s="132"/>
      <c r="Z158" s="132"/>
    </row>
    <row r="159" spans="1:26" ht="12.75" customHeight="1">
      <c r="A159" s="132"/>
      <c r="B159" s="132"/>
      <c r="C159" s="132"/>
      <c r="D159" s="132"/>
      <c r="E159" s="132"/>
      <c r="F159" s="132"/>
      <c r="G159" s="132"/>
      <c r="H159" s="132"/>
      <c r="I159" s="132"/>
      <c r="J159" s="132"/>
      <c r="K159" s="132"/>
      <c r="L159" s="132"/>
      <c r="M159" s="132"/>
      <c r="N159" s="132"/>
      <c r="O159" s="132"/>
      <c r="P159" s="132"/>
      <c r="Q159" s="132"/>
      <c r="R159" s="132"/>
      <c r="S159" s="132"/>
      <c r="T159" s="132"/>
      <c r="U159" s="132"/>
      <c r="V159" s="132"/>
      <c r="W159" s="132"/>
      <c r="X159" s="132"/>
      <c r="Y159" s="132"/>
      <c r="Z159" s="132"/>
    </row>
    <row r="160" spans="1:26" ht="12.75" customHeight="1">
      <c r="A160" s="132"/>
      <c r="B160" s="132"/>
      <c r="C160" s="132"/>
      <c r="D160" s="132"/>
      <c r="E160" s="132"/>
      <c r="F160" s="132"/>
      <c r="G160" s="132"/>
      <c r="H160" s="132"/>
      <c r="I160" s="132"/>
      <c r="J160" s="132"/>
      <c r="K160" s="132"/>
      <c r="L160" s="132"/>
      <c r="M160" s="132"/>
      <c r="N160" s="132"/>
      <c r="O160" s="132"/>
      <c r="P160" s="132"/>
      <c r="Q160" s="132"/>
      <c r="R160" s="132"/>
      <c r="S160" s="132"/>
      <c r="T160" s="132"/>
      <c r="U160" s="132"/>
      <c r="V160" s="132"/>
      <c r="W160" s="132"/>
      <c r="X160" s="132"/>
      <c r="Y160" s="132"/>
      <c r="Z160" s="132"/>
    </row>
    <row r="161" spans="1:26" ht="12.75" customHeight="1">
      <c r="A161" s="132"/>
      <c r="B161" s="132"/>
      <c r="C161" s="132"/>
      <c r="D161" s="132"/>
      <c r="E161" s="132"/>
      <c r="F161" s="132"/>
      <c r="G161" s="132"/>
      <c r="H161" s="132"/>
      <c r="I161" s="132"/>
      <c r="J161" s="132"/>
      <c r="K161" s="132"/>
      <c r="L161" s="132"/>
      <c r="M161" s="132"/>
      <c r="N161" s="132"/>
      <c r="O161" s="132"/>
      <c r="P161" s="132"/>
      <c r="Q161" s="132"/>
      <c r="R161" s="132"/>
      <c r="S161" s="132"/>
      <c r="T161" s="132"/>
      <c r="U161" s="132"/>
      <c r="V161" s="132"/>
      <c r="W161" s="132"/>
      <c r="X161" s="132"/>
      <c r="Y161" s="132"/>
      <c r="Z161" s="132"/>
    </row>
    <row r="162" spans="1:26" ht="12.75" customHeight="1">
      <c r="A162" s="132"/>
      <c r="B162" s="132"/>
      <c r="C162" s="132"/>
      <c r="D162" s="132"/>
      <c r="E162" s="132"/>
      <c r="F162" s="132"/>
      <c r="G162" s="132"/>
      <c r="H162" s="132"/>
      <c r="I162" s="132"/>
      <c r="J162" s="132"/>
      <c r="K162" s="132"/>
      <c r="L162" s="132"/>
      <c r="M162" s="132"/>
      <c r="N162" s="132"/>
      <c r="O162" s="132"/>
      <c r="P162" s="132"/>
      <c r="Q162" s="132"/>
      <c r="R162" s="132"/>
      <c r="S162" s="132"/>
      <c r="T162" s="132"/>
      <c r="U162" s="132"/>
      <c r="V162" s="132"/>
      <c r="W162" s="132"/>
      <c r="X162" s="132"/>
      <c r="Y162" s="132"/>
      <c r="Z162" s="132"/>
    </row>
    <row r="163" spans="1:26" ht="12.75" customHeight="1">
      <c r="A163" s="132"/>
      <c r="B163" s="132"/>
      <c r="C163" s="132"/>
      <c r="D163" s="132"/>
      <c r="E163" s="132"/>
      <c r="F163" s="132"/>
      <c r="G163" s="132"/>
      <c r="H163" s="132"/>
      <c r="I163" s="132"/>
      <c r="J163" s="132"/>
      <c r="K163" s="132"/>
      <c r="L163" s="132"/>
      <c r="M163" s="132"/>
      <c r="N163" s="132"/>
      <c r="O163" s="132"/>
      <c r="P163" s="132"/>
      <c r="Q163" s="132"/>
      <c r="R163" s="132"/>
      <c r="S163" s="132"/>
      <c r="T163" s="132"/>
      <c r="U163" s="132"/>
      <c r="V163" s="132"/>
      <c r="W163" s="132"/>
      <c r="X163" s="132"/>
      <c r="Y163" s="132"/>
      <c r="Z163" s="132"/>
    </row>
    <row r="164" spans="1:26" ht="12.75" customHeight="1">
      <c r="A164" s="132"/>
      <c r="B164" s="132"/>
      <c r="C164" s="132"/>
      <c r="D164" s="132"/>
      <c r="E164" s="132"/>
      <c r="F164" s="132"/>
      <c r="G164" s="132"/>
      <c r="H164" s="132"/>
      <c r="I164" s="132"/>
      <c r="J164" s="132"/>
      <c r="K164" s="132"/>
      <c r="L164" s="132"/>
      <c r="M164" s="132"/>
      <c r="N164" s="132"/>
      <c r="O164" s="132"/>
      <c r="P164" s="132"/>
      <c r="Q164" s="132"/>
      <c r="R164" s="132"/>
      <c r="S164" s="132"/>
      <c r="T164" s="132"/>
      <c r="U164" s="132"/>
      <c r="V164" s="132"/>
      <c r="W164" s="132"/>
      <c r="X164" s="132"/>
      <c r="Y164" s="132"/>
      <c r="Z164" s="132"/>
    </row>
    <row r="165" spans="1:26" ht="12.75" customHeight="1">
      <c r="A165" s="132"/>
      <c r="B165" s="132"/>
      <c r="C165" s="132"/>
      <c r="D165" s="132"/>
      <c r="E165" s="132"/>
      <c r="F165" s="132"/>
      <c r="G165" s="132"/>
      <c r="H165" s="132"/>
      <c r="I165" s="132"/>
      <c r="J165" s="132"/>
      <c r="K165" s="132"/>
      <c r="L165" s="132"/>
      <c r="M165" s="132"/>
      <c r="N165" s="132"/>
      <c r="O165" s="132"/>
      <c r="P165" s="132"/>
      <c r="Q165" s="132"/>
      <c r="R165" s="132"/>
      <c r="S165" s="132"/>
      <c r="T165" s="132"/>
      <c r="U165" s="132"/>
      <c r="V165" s="132"/>
      <c r="W165" s="132"/>
      <c r="X165" s="132"/>
      <c r="Y165" s="132"/>
      <c r="Z165" s="132"/>
    </row>
    <row r="166" spans="1:26" ht="12.75" customHeight="1">
      <c r="A166" s="132"/>
      <c r="B166" s="132"/>
      <c r="C166" s="132"/>
      <c r="D166" s="132"/>
      <c r="E166" s="132"/>
      <c r="F166" s="132"/>
      <c r="G166" s="132"/>
      <c r="H166" s="132"/>
      <c r="I166" s="132"/>
      <c r="J166" s="132"/>
      <c r="K166" s="132"/>
      <c r="L166" s="132"/>
      <c r="M166" s="132"/>
      <c r="N166" s="132"/>
      <c r="O166" s="132"/>
      <c r="P166" s="132"/>
      <c r="Q166" s="132"/>
      <c r="R166" s="132"/>
      <c r="S166" s="132"/>
      <c r="T166" s="132"/>
      <c r="U166" s="132"/>
      <c r="V166" s="132"/>
      <c r="W166" s="132"/>
      <c r="X166" s="132"/>
      <c r="Y166" s="132"/>
      <c r="Z166" s="132"/>
    </row>
    <row r="167" spans="1:26" ht="12.75" customHeight="1">
      <c r="A167" s="132"/>
      <c r="B167" s="132"/>
      <c r="C167" s="132"/>
      <c r="D167" s="132"/>
      <c r="E167" s="132"/>
      <c r="F167" s="132"/>
      <c r="G167" s="132"/>
      <c r="H167" s="132"/>
      <c r="I167" s="132"/>
      <c r="J167" s="132"/>
      <c r="K167" s="132"/>
      <c r="L167" s="132"/>
      <c r="M167" s="132"/>
      <c r="N167" s="132"/>
      <c r="O167" s="132"/>
      <c r="P167" s="132"/>
      <c r="Q167" s="132"/>
      <c r="R167" s="132"/>
      <c r="S167" s="132"/>
      <c r="T167" s="132"/>
      <c r="U167" s="132"/>
      <c r="V167" s="132"/>
      <c r="W167" s="132"/>
      <c r="X167" s="132"/>
      <c r="Y167" s="132"/>
      <c r="Z167" s="132"/>
    </row>
    <row r="168" spans="1:26" ht="12.75" customHeight="1">
      <c r="A168" s="132"/>
      <c r="B168" s="132"/>
      <c r="C168" s="132"/>
      <c r="D168" s="132"/>
      <c r="E168" s="132"/>
      <c r="F168" s="132"/>
      <c r="G168" s="132"/>
      <c r="H168" s="132"/>
      <c r="I168" s="132"/>
      <c r="J168" s="132"/>
      <c r="K168" s="132"/>
      <c r="L168" s="132"/>
      <c r="M168" s="132"/>
      <c r="N168" s="132"/>
      <c r="O168" s="132"/>
      <c r="P168" s="132"/>
      <c r="Q168" s="132"/>
      <c r="R168" s="132"/>
      <c r="S168" s="132"/>
      <c r="T168" s="132"/>
      <c r="U168" s="132"/>
      <c r="V168" s="132"/>
      <c r="W168" s="132"/>
      <c r="X168" s="132"/>
      <c r="Y168" s="132"/>
      <c r="Z168" s="132"/>
    </row>
    <row r="169" spans="1:26" ht="12.75" customHeight="1">
      <c r="A169" s="132"/>
      <c r="B169" s="132"/>
      <c r="C169" s="132"/>
      <c r="D169" s="132"/>
      <c r="E169" s="132"/>
      <c r="F169" s="132"/>
      <c r="G169" s="132"/>
      <c r="H169" s="132"/>
      <c r="I169" s="132"/>
      <c r="J169" s="132"/>
      <c r="K169" s="132"/>
      <c r="L169" s="132"/>
      <c r="M169" s="132"/>
      <c r="N169" s="132"/>
      <c r="O169" s="132"/>
      <c r="P169" s="132"/>
      <c r="Q169" s="132"/>
      <c r="R169" s="132"/>
      <c r="S169" s="132"/>
      <c r="T169" s="132"/>
      <c r="U169" s="132"/>
      <c r="V169" s="132"/>
      <c r="W169" s="132"/>
      <c r="X169" s="132"/>
      <c r="Y169" s="132"/>
      <c r="Z169" s="132"/>
    </row>
    <row r="170" spans="1:26" ht="12.75" customHeight="1">
      <c r="A170" s="132"/>
      <c r="B170" s="132"/>
      <c r="C170" s="132"/>
      <c r="D170" s="132"/>
      <c r="E170" s="132"/>
      <c r="F170" s="132"/>
      <c r="G170" s="132"/>
      <c r="H170" s="132"/>
      <c r="I170" s="132"/>
      <c r="J170" s="132"/>
      <c r="K170" s="132"/>
      <c r="L170" s="132"/>
      <c r="M170" s="132"/>
      <c r="N170" s="132"/>
      <c r="O170" s="132"/>
      <c r="P170" s="132"/>
      <c r="Q170" s="132"/>
      <c r="R170" s="132"/>
      <c r="S170" s="132"/>
      <c r="T170" s="132"/>
      <c r="U170" s="132"/>
      <c r="V170" s="132"/>
      <c r="W170" s="132"/>
      <c r="X170" s="132"/>
      <c r="Y170" s="132"/>
      <c r="Z170" s="132"/>
    </row>
    <row r="171" spans="1:26" ht="12.75" customHeight="1">
      <c r="A171" s="132"/>
      <c r="B171" s="132"/>
      <c r="C171" s="132"/>
      <c r="D171" s="132"/>
      <c r="E171" s="132"/>
      <c r="F171" s="132"/>
      <c r="G171" s="132"/>
      <c r="H171" s="132"/>
      <c r="I171" s="132"/>
      <c r="J171" s="132"/>
      <c r="K171" s="132"/>
      <c r="L171" s="132"/>
      <c r="M171" s="132"/>
      <c r="N171" s="132"/>
      <c r="O171" s="132"/>
      <c r="P171" s="132"/>
      <c r="Q171" s="132"/>
      <c r="R171" s="132"/>
      <c r="S171" s="132"/>
      <c r="T171" s="132"/>
      <c r="U171" s="132"/>
      <c r="V171" s="132"/>
      <c r="W171" s="132"/>
      <c r="X171" s="132"/>
      <c r="Y171" s="132"/>
      <c r="Z171" s="132"/>
    </row>
    <row r="172" spans="1:26" ht="12.75" customHeight="1">
      <c r="A172" s="132"/>
      <c r="B172" s="132"/>
      <c r="C172" s="132"/>
      <c r="D172" s="132"/>
      <c r="E172" s="132"/>
      <c r="F172" s="132"/>
      <c r="G172" s="132"/>
      <c r="H172" s="132"/>
      <c r="I172" s="132"/>
      <c r="J172" s="132"/>
      <c r="K172" s="132"/>
      <c r="L172" s="132"/>
      <c r="M172" s="132"/>
      <c r="N172" s="132"/>
      <c r="O172" s="132"/>
      <c r="P172" s="132"/>
      <c r="Q172" s="132"/>
      <c r="R172" s="132"/>
      <c r="S172" s="132"/>
      <c r="T172" s="132"/>
      <c r="U172" s="132"/>
      <c r="V172" s="132"/>
      <c r="W172" s="132"/>
      <c r="X172" s="132"/>
      <c r="Y172" s="132"/>
      <c r="Z172" s="132"/>
    </row>
    <row r="173" spans="1:26" ht="12.75" customHeight="1">
      <c r="A173" s="132"/>
      <c r="B173" s="132"/>
      <c r="C173" s="132"/>
      <c r="D173" s="132"/>
      <c r="E173" s="132"/>
      <c r="F173" s="132"/>
      <c r="G173" s="132"/>
      <c r="H173" s="132"/>
      <c r="I173" s="132"/>
      <c r="J173" s="132"/>
      <c r="K173" s="132"/>
      <c r="L173" s="132"/>
      <c r="M173" s="132"/>
      <c r="N173" s="132"/>
      <c r="O173" s="132"/>
      <c r="P173" s="132"/>
      <c r="Q173" s="132"/>
      <c r="R173" s="132"/>
      <c r="S173" s="132"/>
      <c r="T173" s="132"/>
      <c r="U173" s="132"/>
      <c r="V173" s="132"/>
      <c r="W173" s="132"/>
      <c r="X173" s="132"/>
      <c r="Y173" s="132"/>
      <c r="Z173" s="132"/>
    </row>
    <row r="174" spans="1:26" ht="12.75" customHeight="1">
      <c r="A174" s="132"/>
      <c r="B174" s="132"/>
      <c r="C174" s="132"/>
      <c r="D174" s="132"/>
      <c r="E174" s="132"/>
      <c r="F174" s="132"/>
      <c r="G174" s="132"/>
      <c r="H174" s="132"/>
      <c r="I174" s="132"/>
      <c r="J174" s="132"/>
      <c r="K174" s="132"/>
      <c r="L174" s="132"/>
      <c r="M174" s="132"/>
      <c r="N174" s="132"/>
      <c r="O174" s="132"/>
      <c r="P174" s="132"/>
      <c r="Q174" s="132"/>
      <c r="R174" s="132"/>
      <c r="S174" s="132"/>
      <c r="T174" s="132"/>
      <c r="U174" s="132"/>
      <c r="V174" s="132"/>
      <c r="W174" s="132"/>
      <c r="X174" s="132"/>
      <c r="Y174" s="132"/>
      <c r="Z174" s="132"/>
    </row>
    <row r="175" spans="1:26" ht="12.75" customHeight="1">
      <c r="A175" s="132"/>
      <c r="B175" s="132"/>
      <c r="C175" s="132"/>
      <c r="D175" s="132"/>
      <c r="E175" s="132"/>
      <c r="F175" s="132"/>
      <c r="G175" s="132"/>
      <c r="H175" s="132"/>
      <c r="I175" s="132"/>
      <c r="J175" s="132"/>
      <c r="K175" s="132"/>
      <c r="L175" s="132"/>
      <c r="M175" s="132"/>
      <c r="N175" s="132"/>
      <c r="O175" s="132"/>
      <c r="P175" s="132"/>
      <c r="Q175" s="132"/>
      <c r="R175" s="132"/>
      <c r="S175" s="132"/>
      <c r="T175" s="132"/>
      <c r="U175" s="132"/>
      <c r="V175" s="132"/>
      <c r="W175" s="132"/>
      <c r="X175" s="132"/>
      <c r="Y175" s="132"/>
      <c r="Z175" s="132"/>
    </row>
    <row r="176" spans="1:26" ht="12.75" customHeight="1">
      <c r="A176" s="132"/>
      <c r="B176" s="132"/>
      <c r="C176" s="132"/>
      <c r="D176" s="132"/>
      <c r="E176" s="132"/>
      <c r="F176" s="132"/>
      <c r="G176" s="132"/>
      <c r="H176" s="132"/>
      <c r="I176" s="132"/>
      <c r="J176" s="132"/>
      <c r="K176" s="132"/>
      <c r="L176" s="132"/>
      <c r="M176" s="132"/>
      <c r="N176" s="132"/>
      <c r="O176" s="132"/>
      <c r="P176" s="132"/>
      <c r="Q176" s="132"/>
      <c r="R176" s="132"/>
      <c r="S176" s="132"/>
      <c r="T176" s="132"/>
      <c r="U176" s="132"/>
      <c r="V176" s="132"/>
      <c r="W176" s="132"/>
      <c r="X176" s="132"/>
      <c r="Y176" s="132"/>
      <c r="Z176" s="132"/>
    </row>
    <row r="177" spans="1:26" ht="12.75" customHeight="1">
      <c r="A177" s="132"/>
      <c r="B177" s="132"/>
      <c r="C177" s="132"/>
      <c r="D177" s="132"/>
      <c r="E177" s="132"/>
      <c r="F177" s="132"/>
      <c r="G177" s="132"/>
      <c r="H177" s="132"/>
      <c r="I177" s="132"/>
      <c r="J177" s="132"/>
      <c r="K177" s="132"/>
      <c r="L177" s="132"/>
      <c r="M177" s="132"/>
      <c r="N177" s="132"/>
      <c r="O177" s="132"/>
      <c r="P177" s="132"/>
      <c r="Q177" s="132"/>
      <c r="R177" s="132"/>
      <c r="S177" s="132"/>
      <c r="T177" s="132"/>
      <c r="U177" s="132"/>
      <c r="V177" s="132"/>
      <c r="W177" s="132"/>
      <c r="X177" s="132"/>
      <c r="Y177" s="132"/>
      <c r="Z177" s="132"/>
    </row>
    <row r="178" spans="1:26" ht="12.75" customHeight="1">
      <c r="A178" s="132"/>
      <c r="B178" s="132"/>
      <c r="C178" s="132"/>
      <c r="D178" s="132"/>
      <c r="E178" s="132"/>
      <c r="F178" s="132"/>
      <c r="G178" s="132"/>
      <c r="H178" s="132"/>
      <c r="I178" s="132"/>
      <c r="J178" s="132"/>
      <c r="K178" s="132"/>
      <c r="L178" s="132"/>
      <c r="M178" s="132"/>
      <c r="N178" s="132"/>
      <c r="O178" s="132"/>
      <c r="P178" s="132"/>
      <c r="Q178" s="132"/>
      <c r="R178" s="132"/>
      <c r="S178" s="132"/>
      <c r="T178" s="132"/>
      <c r="U178" s="132"/>
      <c r="V178" s="132"/>
      <c r="W178" s="132"/>
      <c r="X178" s="132"/>
      <c r="Y178" s="132"/>
      <c r="Z178" s="132"/>
    </row>
    <row r="179" spans="1:26" ht="12.75" customHeight="1">
      <c r="A179" s="132"/>
      <c r="B179" s="132"/>
      <c r="C179" s="132"/>
      <c r="D179" s="132"/>
      <c r="E179" s="132"/>
      <c r="F179" s="132"/>
      <c r="G179" s="132"/>
      <c r="H179" s="132"/>
      <c r="I179" s="132"/>
      <c r="J179" s="132"/>
      <c r="K179" s="132"/>
      <c r="L179" s="132"/>
      <c r="M179" s="132"/>
      <c r="N179" s="132"/>
      <c r="O179" s="132"/>
      <c r="P179" s="132"/>
      <c r="Q179" s="132"/>
      <c r="R179" s="132"/>
      <c r="S179" s="132"/>
      <c r="T179" s="132"/>
      <c r="U179" s="132"/>
      <c r="V179" s="132"/>
      <c r="W179" s="132"/>
      <c r="X179" s="132"/>
      <c r="Y179" s="132"/>
      <c r="Z179" s="132"/>
    </row>
    <row r="180" spans="1:26" ht="12.75" customHeight="1">
      <c r="A180" s="132"/>
      <c r="B180" s="132"/>
      <c r="C180" s="132"/>
      <c r="D180" s="132"/>
      <c r="E180" s="132"/>
      <c r="F180" s="132"/>
      <c r="G180" s="132"/>
      <c r="H180" s="132"/>
      <c r="I180" s="132"/>
      <c r="J180" s="132"/>
      <c r="K180" s="132"/>
      <c r="L180" s="132"/>
      <c r="M180" s="132"/>
      <c r="N180" s="132"/>
      <c r="O180" s="132"/>
      <c r="P180" s="132"/>
      <c r="Q180" s="132"/>
      <c r="R180" s="132"/>
      <c r="S180" s="132"/>
      <c r="T180" s="132"/>
      <c r="U180" s="132"/>
      <c r="V180" s="132"/>
      <c r="W180" s="132"/>
      <c r="X180" s="132"/>
      <c r="Y180" s="132"/>
      <c r="Z180" s="132"/>
    </row>
    <row r="181" spans="1:26" ht="12.75" customHeight="1">
      <c r="A181" s="132"/>
      <c r="B181" s="132"/>
      <c r="C181" s="132"/>
      <c r="D181" s="132"/>
      <c r="E181" s="132"/>
      <c r="F181" s="132"/>
      <c r="G181" s="132"/>
      <c r="H181" s="132"/>
      <c r="I181" s="132"/>
      <c r="J181" s="132"/>
      <c r="K181" s="132"/>
      <c r="L181" s="132"/>
      <c r="M181" s="132"/>
      <c r="N181" s="132"/>
      <c r="O181" s="132"/>
      <c r="P181" s="132"/>
      <c r="Q181" s="132"/>
      <c r="R181" s="132"/>
      <c r="S181" s="132"/>
      <c r="T181" s="132"/>
      <c r="U181" s="132"/>
      <c r="V181" s="132"/>
      <c r="W181" s="132"/>
      <c r="X181" s="132"/>
      <c r="Y181" s="132"/>
      <c r="Z181" s="132"/>
    </row>
    <row r="182" spans="1:26" ht="12.75" customHeight="1">
      <c r="A182" s="132"/>
      <c r="B182" s="132"/>
      <c r="C182" s="132"/>
      <c r="D182" s="132"/>
      <c r="E182" s="132"/>
      <c r="F182" s="132"/>
      <c r="G182" s="132"/>
      <c r="H182" s="132"/>
      <c r="I182" s="132"/>
      <c r="J182" s="132"/>
      <c r="K182" s="132"/>
      <c r="L182" s="132"/>
      <c r="M182" s="132"/>
      <c r="N182" s="132"/>
      <c r="O182" s="132"/>
      <c r="P182" s="132"/>
      <c r="Q182" s="132"/>
      <c r="R182" s="132"/>
      <c r="S182" s="132"/>
      <c r="T182" s="132"/>
      <c r="U182" s="132"/>
      <c r="V182" s="132"/>
      <c r="W182" s="132"/>
      <c r="X182" s="132"/>
      <c r="Y182" s="132"/>
      <c r="Z182" s="132"/>
    </row>
    <row r="183" spans="1:26" ht="12.75" customHeight="1">
      <c r="A183" s="132"/>
      <c r="B183" s="132"/>
      <c r="C183" s="132"/>
      <c r="D183" s="132"/>
      <c r="E183" s="132"/>
      <c r="F183" s="132"/>
      <c r="G183" s="132"/>
      <c r="H183" s="132"/>
      <c r="I183" s="132"/>
      <c r="J183" s="132"/>
      <c r="K183" s="132"/>
      <c r="L183" s="132"/>
      <c r="M183" s="132"/>
      <c r="N183" s="132"/>
      <c r="O183" s="132"/>
      <c r="P183" s="132"/>
      <c r="Q183" s="132"/>
      <c r="R183" s="132"/>
      <c r="S183" s="132"/>
      <c r="T183" s="132"/>
      <c r="U183" s="132"/>
      <c r="V183" s="132"/>
      <c r="W183" s="132"/>
      <c r="X183" s="132"/>
      <c r="Y183" s="132"/>
      <c r="Z183" s="132"/>
    </row>
    <row r="184" spans="1:26" ht="12.75" customHeight="1">
      <c r="A184" s="132"/>
      <c r="B184" s="132"/>
      <c r="C184" s="132"/>
      <c r="D184" s="132"/>
      <c r="E184" s="132"/>
      <c r="F184" s="132"/>
      <c r="G184" s="132"/>
      <c r="H184" s="132"/>
      <c r="I184" s="132"/>
      <c r="J184" s="132"/>
      <c r="K184" s="132"/>
      <c r="L184" s="132"/>
      <c r="M184" s="132"/>
      <c r="N184" s="132"/>
      <c r="O184" s="132"/>
      <c r="P184" s="132"/>
      <c r="Q184" s="132"/>
      <c r="R184" s="132"/>
      <c r="S184" s="132"/>
      <c r="T184" s="132"/>
      <c r="U184" s="132"/>
      <c r="V184" s="132"/>
      <c r="W184" s="132"/>
      <c r="X184" s="132"/>
      <c r="Y184" s="132"/>
      <c r="Z184" s="132"/>
    </row>
    <row r="185" spans="1:26" ht="12.75" customHeight="1">
      <c r="A185" s="132"/>
      <c r="B185" s="132"/>
      <c r="C185" s="132"/>
      <c r="D185" s="132"/>
      <c r="E185" s="132"/>
      <c r="F185" s="132"/>
      <c r="G185" s="132"/>
      <c r="H185" s="132"/>
      <c r="I185" s="132"/>
      <c r="J185" s="132"/>
      <c r="K185" s="132"/>
      <c r="L185" s="132"/>
      <c r="M185" s="132"/>
      <c r="N185" s="132"/>
      <c r="O185" s="132"/>
      <c r="P185" s="132"/>
      <c r="Q185" s="132"/>
      <c r="R185" s="132"/>
      <c r="S185" s="132"/>
      <c r="T185" s="132"/>
      <c r="U185" s="132"/>
      <c r="V185" s="132"/>
      <c r="W185" s="132"/>
      <c r="X185" s="132"/>
      <c r="Y185" s="132"/>
      <c r="Z185" s="132"/>
    </row>
    <row r="186" spans="1:26" ht="12.75" customHeight="1">
      <c r="A186" s="132"/>
      <c r="B186" s="132"/>
      <c r="C186" s="132"/>
      <c r="D186" s="132"/>
      <c r="E186" s="132"/>
      <c r="F186" s="132"/>
      <c r="G186" s="132"/>
      <c r="H186" s="132"/>
      <c r="I186" s="132"/>
      <c r="J186" s="132"/>
      <c r="K186" s="132"/>
      <c r="L186" s="132"/>
      <c r="M186" s="132"/>
      <c r="N186" s="132"/>
      <c r="O186" s="132"/>
      <c r="P186" s="132"/>
      <c r="Q186" s="132"/>
      <c r="R186" s="132"/>
      <c r="S186" s="132"/>
      <c r="T186" s="132"/>
      <c r="U186" s="132"/>
      <c r="V186" s="132"/>
      <c r="W186" s="132"/>
      <c r="X186" s="132"/>
      <c r="Y186" s="132"/>
      <c r="Z186" s="132"/>
    </row>
    <row r="187" spans="1:26" ht="12.75" customHeight="1">
      <c r="A187" s="132"/>
      <c r="B187" s="132"/>
      <c r="C187" s="132"/>
      <c r="D187" s="132"/>
      <c r="E187" s="132"/>
      <c r="F187" s="132"/>
      <c r="G187" s="132"/>
      <c r="H187" s="132"/>
      <c r="I187" s="132"/>
      <c r="J187" s="132"/>
      <c r="K187" s="132"/>
      <c r="L187" s="132"/>
      <c r="M187" s="132"/>
      <c r="N187" s="132"/>
      <c r="O187" s="132"/>
      <c r="P187" s="132"/>
      <c r="Q187" s="132"/>
      <c r="R187" s="132"/>
      <c r="S187" s="132"/>
      <c r="T187" s="132"/>
      <c r="U187" s="132"/>
      <c r="V187" s="132"/>
      <c r="W187" s="132"/>
      <c r="X187" s="132"/>
      <c r="Y187" s="132"/>
      <c r="Z187" s="132"/>
    </row>
    <row r="188" spans="1:26" ht="12.75" customHeight="1">
      <c r="A188" s="132"/>
      <c r="B188" s="132"/>
      <c r="C188" s="132"/>
      <c r="D188" s="132"/>
      <c r="E188" s="132"/>
      <c r="F188" s="132"/>
      <c r="G188" s="132"/>
      <c r="H188" s="132"/>
      <c r="I188" s="132"/>
      <c r="J188" s="132"/>
      <c r="K188" s="132"/>
      <c r="L188" s="132"/>
      <c r="M188" s="132"/>
      <c r="N188" s="132"/>
      <c r="O188" s="132"/>
      <c r="P188" s="132"/>
      <c r="Q188" s="132"/>
      <c r="R188" s="132"/>
      <c r="S188" s="132"/>
      <c r="T188" s="132"/>
      <c r="U188" s="132"/>
      <c r="V188" s="132"/>
      <c r="W188" s="132"/>
      <c r="X188" s="132"/>
      <c r="Y188" s="132"/>
      <c r="Z188" s="132"/>
    </row>
    <row r="189" spans="1:26" ht="12.75" customHeight="1">
      <c r="A189" s="132"/>
      <c r="B189" s="132"/>
      <c r="C189" s="132"/>
      <c r="D189" s="132"/>
      <c r="E189" s="132"/>
      <c r="F189" s="132"/>
      <c r="G189" s="132"/>
      <c r="H189" s="132"/>
      <c r="I189" s="132"/>
      <c r="J189" s="132"/>
      <c r="K189" s="132"/>
      <c r="L189" s="132"/>
      <c r="M189" s="132"/>
      <c r="N189" s="132"/>
      <c r="O189" s="132"/>
      <c r="P189" s="132"/>
      <c r="Q189" s="132"/>
      <c r="R189" s="132"/>
      <c r="S189" s="132"/>
      <c r="T189" s="132"/>
      <c r="U189" s="132"/>
      <c r="V189" s="132"/>
      <c r="W189" s="132"/>
      <c r="X189" s="132"/>
      <c r="Y189" s="132"/>
      <c r="Z189" s="132"/>
    </row>
    <row r="190" spans="1:26" ht="12.75" customHeight="1">
      <c r="A190" s="132"/>
      <c r="B190" s="132"/>
      <c r="C190" s="132"/>
      <c r="D190" s="132"/>
      <c r="E190" s="132"/>
      <c r="F190" s="132"/>
      <c r="G190" s="132"/>
      <c r="H190" s="132"/>
      <c r="I190" s="132"/>
      <c r="J190" s="132"/>
      <c r="K190" s="132"/>
      <c r="L190" s="132"/>
      <c r="M190" s="132"/>
      <c r="N190" s="132"/>
      <c r="O190" s="132"/>
      <c r="P190" s="132"/>
      <c r="Q190" s="132"/>
      <c r="R190" s="132"/>
      <c r="S190" s="132"/>
      <c r="T190" s="132"/>
      <c r="U190" s="132"/>
      <c r="V190" s="132"/>
      <c r="W190" s="132"/>
      <c r="X190" s="132"/>
      <c r="Y190" s="132"/>
      <c r="Z190" s="132"/>
    </row>
    <row r="191" spans="1:26" ht="12.75" customHeight="1">
      <c r="A191" s="132"/>
      <c r="B191" s="132"/>
      <c r="C191" s="132"/>
      <c r="D191" s="132"/>
      <c r="E191" s="132"/>
      <c r="F191" s="132"/>
      <c r="G191" s="132"/>
      <c r="H191" s="132"/>
      <c r="I191" s="132"/>
      <c r="J191" s="132"/>
      <c r="K191" s="132"/>
      <c r="L191" s="132"/>
      <c r="M191" s="132"/>
      <c r="N191" s="132"/>
      <c r="O191" s="132"/>
      <c r="P191" s="132"/>
      <c r="Q191" s="132"/>
      <c r="R191" s="132"/>
      <c r="S191" s="132"/>
      <c r="T191" s="132"/>
      <c r="U191" s="132"/>
      <c r="V191" s="132"/>
      <c r="W191" s="132"/>
      <c r="X191" s="132"/>
      <c r="Y191" s="132"/>
      <c r="Z191" s="132"/>
    </row>
    <row r="192" spans="1:26" ht="12.75" customHeight="1">
      <c r="A192" s="132"/>
      <c r="B192" s="132"/>
      <c r="C192" s="132"/>
      <c r="D192" s="132"/>
      <c r="E192" s="132"/>
      <c r="F192" s="132"/>
      <c r="G192" s="132"/>
      <c r="H192" s="132"/>
      <c r="I192" s="132"/>
      <c r="J192" s="132"/>
      <c r="K192" s="132"/>
      <c r="L192" s="132"/>
      <c r="M192" s="132"/>
      <c r="N192" s="132"/>
      <c r="O192" s="132"/>
      <c r="P192" s="132"/>
      <c r="Q192" s="132"/>
      <c r="R192" s="132"/>
      <c r="S192" s="132"/>
      <c r="T192" s="132"/>
      <c r="U192" s="132"/>
      <c r="V192" s="132"/>
      <c r="W192" s="132"/>
      <c r="X192" s="132"/>
      <c r="Y192" s="132"/>
      <c r="Z192" s="132"/>
    </row>
    <row r="193" spans="1:26" ht="12.75" customHeight="1">
      <c r="A193" s="132"/>
      <c r="B193" s="132"/>
      <c r="C193" s="132"/>
      <c r="D193" s="132"/>
      <c r="E193" s="132"/>
      <c r="F193" s="132"/>
      <c r="G193" s="132"/>
      <c r="H193" s="132"/>
      <c r="I193" s="132"/>
      <c r="J193" s="132"/>
      <c r="K193" s="132"/>
      <c r="L193" s="132"/>
      <c r="M193" s="132"/>
      <c r="N193" s="132"/>
      <c r="O193" s="132"/>
      <c r="P193" s="132"/>
      <c r="Q193" s="132"/>
      <c r="R193" s="132"/>
      <c r="S193" s="132"/>
      <c r="T193" s="132"/>
      <c r="U193" s="132"/>
      <c r="V193" s="132"/>
      <c r="W193" s="132"/>
      <c r="X193" s="132"/>
      <c r="Y193" s="132"/>
      <c r="Z193" s="132"/>
    </row>
    <row r="194" spans="1:26" ht="12.75" customHeight="1">
      <c r="A194" s="132"/>
      <c r="B194" s="132"/>
      <c r="C194" s="132"/>
      <c r="D194" s="132"/>
      <c r="E194" s="132"/>
      <c r="F194" s="132"/>
      <c r="G194" s="132"/>
      <c r="H194" s="132"/>
      <c r="I194" s="132"/>
      <c r="J194" s="132"/>
      <c r="K194" s="132"/>
      <c r="L194" s="132"/>
      <c r="M194" s="132"/>
      <c r="N194" s="132"/>
      <c r="O194" s="132"/>
      <c r="P194" s="132"/>
      <c r="Q194" s="132"/>
      <c r="R194" s="132"/>
      <c r="S194" s="132"/>
      <c r="T194" s="132"/>
      <c r="U194" s="132"/>
      <c r="V194" s="132"/>
      <c r="W194" s="132"/>
      <c r="X194" s="132"/>
      <c r="Y194" s="132"/>
      <c r="Z194" s="132"/>
    </row>
    <row r="195" spans="1:26" ht="12.75" customHeight="1">
      <c r="A195" s="132"/>
      <c r="B195" s="132"/>
      <c r="C195" s="132"/>
      <c r="D195" s="132"/>
      <c r="E195" s="132"/>
      <c r="F195" s="132"/>
      <c r="G195" s="132"/>
      <c r="H195" s="132"/>
      <c r="I195" s="132"/>
      <c r="J195" s="132"/>
      <c r="K195" s="132"/>
      <c r="L195" s="132"/>
      <c r="M195" s="132"/>
      <c r="N195" s="132"/>
      <c r="O195" s="132"/>
      <c r="P195" s="132"/>
      <c r="Q195" s="132"/>
      <c r="R195" s="132"/>
      <c r="S195" s="132"/>
      <c r="T195" s="132"/>
      <c r="U195" s="132"/>
      <c r="V195" s="132"/>
      <c r="W195" s="132"/>
      <c r="X195" s="132"/>
      <c r="Y195" s="132"/>
      <c r="Z195" s="132"/>
    </row>
    <row r="196" spans="1:26" ht="12.75" customHeight="1">
      <c r="A196" s="132"/>
      <c r="B196" s="132"/>
      <c r="C196" s="132"/>
      <c r="D196" s="132"/>
      <c r="E196" s="132"/>
      <c r="F196" s="132"/>
      <c r="G196" s="132"/>
      <c r="H196" s="132"/>
      <c r="I196" s="132"/>
      <c r="J196" s="132"/>
      <c r="K196" s="132"/>
      <c r="L196" s="132"/>
      <c r="M196" s="132"/>
      <c r="N196" s="132"/>
      <c r="O196" s="132"/>
      <c r="P196" s="132"/>
      <c r="Q196" s="132"/>
      <c r="R196" s="132"/>
      <c r="S196" s="132"/>
      <c r="T196" s="132"/>
      <c r="U196" s="132"/>
      <c r="V196" s="132"/>
      <c r="W196" s="132"/>
      <c r="X196" s="132"/>
      <c r="Y196" s="132"/>
      <c r="Z196" s="132"/>
    </row>
    <row r="197" spans="1:26" ht="12.75" customHeight="1">
      <c r="A197" s="132"/>
      <c r="B197" s="132"/>
      <c r="C197" s="132"/>
      <c r="D197" s="132"/>
      <c r="E197" s="132"/>
      <c r="F197" s="132"/>
      <c r="G197" s="132"/>
      <c r="H197" s="132"/>
      <c r="I197" s="132"/>
      <c r="J197" s="132"/>
      <c r="K197" s="132"/>
      <c r="L197" s="132"/>
      <c r="M197" s="132"/>
      <c r="N197" s="132"/>
      <c r="O197" s="132"/>
      <c r="P197" s="132"/>
      <c r="Q197" s="132"/>
      <c r="R197" s="132"/>
      <c r="S197" s="132"/>
      <c r="T197" s="132"/>
      <c r="U197" s="132"/>
      <c r="V197" s="132"/>
      <c r="W197" s="132"/>
      <c r="X197" s="132"/>
      <c r="Y197" s="132"/>
      <c r="Z197" s="132"/>
    </row>
    <row r="198" spans="1:26" ht="12.75" customHeight="1">
      <c r="A198" s="132"/>
      <c r="B198" s="132"/>
      <c r="C198" s="132"/>
      <c r="D198" s="132"/>
      <c r="E198" s="132"/>
      <c r="F198" s="132"/>
      <c r="G198" s="132"/>
      <c r="H198" s="132"/>
      <c r="I198" s="132"/>
      <c r="J198" s="132"/>
      <c r="K198" s="132"/>
      <c r="L198" s="132"/>
      <c r="M198" s="132"/>
      <c r="N198" s="132"/>
      <c r="O198" s="132"/>
      <c r="P198" s="132"/>
      <c r="Q198" s="132"/>
      <c r="R198" s="132"/>
      <c r="S198" s="132"/>
      <c r="T198" s="132"/>
      <c r="U198" s="132"/>
      <c r="V198" s="132"/>
      <c r="W198" s="132"/>
      <c r="X198" s="132"/>
      <c r="Y198" s="132"/>
      <c r="Z198" s="132"/>
    </row>
    <row r="199" spans="1:26" ht="12.75" customHeight="1">
      <c r="A199" s="132"/>
      <c r="B199" s="132"/>
      <c r="C199" s="132"/>
      <c r="D199" s="132"/>
      <c r="E199" s="132"/>
      <c r="F199" s="132"/>
      <c r="G199" s="132"/>
      <c r="H199" s="132"/>
      <c r="I199" s="132"/>
      <c r="J199" s="132"/>
      <c r="K199" s="132"/>
      <c r="L199" s="132"/>
      <c r="M199" s="132"/>
      <c r="N199" s="132"/>
      <c r="O199" s="132"/>
      <c r="P199" s="132"/>
      <c r="Q199" s="132"/>
      <c r="R199" s="132"/>
      <c r="S199" s="132"/>
      <c r="T199" s="132"/>
      <c r="U199" s="132"/>
      <c r="V199" s="132"/>
      <c r="W199" s="132"/>
      <c r="X199" s="132"/>
      <c r="Y199" s="132"/>
      <c r="Z199" s="132"/>
    </row>
    <row r="200" spans="1:26" ht="12.75" customHeight="1">
      <c r="A200" s="132"/>
      <c r="B200" s="132"/>
      <c r="C200" s="132"/>
      <c r="D200" s="132"/>
      <c r="E200" s="132"/>
      <c r="F200" s="132"/>
      <c r="G200" s="132"/>
      <c r="H200" s="132"/>
      <c r="I200" s="132"/>
      <c r="J200" s="132"/>
      <c r="K200" s="132"/>
      <c r="L200" s="132"/>
      <c r="M200" s="132"/>
      <c r="N200" s="132"/>
      <c r="O200" s="132"/>
      <c r="P200" s="132"/>
      <c r="Q200" s="132"/>
      <c r="R200" s="132"/>
      <c r="S200" s="132"/>
      <c r="T200" s="132"/>
      <c r="U200" s="132"/>
      <c r="V200" s="132"/>
      <c r="W200" s="132"/>
      <c r="X200" s="132"/>
      <c r="Y200" s="132"/>
      <c r="Z200" s="132"/>
    </row>
    <row r="201" spans="1:26" ht="12.75" customHeight="1">
      <c r="A201" s="132"/>
      <c r="B201" s="132"/>
      <c r="C201" s="132"/>
      <c r="D201" s="132"/>
      <c r="E201" s="132"/>
      <c r="F201" s="132"/>
      <c r="G201" s="132"/>
      <c r="H201" s="132"/>
      <c r="I201" s="132"/>
      <c r="J201" s="132"/>
      <c r="K201" s="132"/>
      <c r="L201" s="132"/>
      <c r="M201" s="132"/>
      <c r="N201" s="132"/>
      <c r="O201" s="132"/>
      <c r="P201" s="132"/>
      <c r="Q201" s="132"/>
      <c r="R201" s="132"/>
      <c r="S201" s="132"/>
      <c r="T201" s="132"/>
      <c r="U201" s="132"/>
      <c r="V201" s="132"/>
      <c r="W201" s="132"/>
      <c r="X201" s="132"/>
      <c r="Y201" s="132"/>
      <c r="Z201" s="132"/>
    </row>
    <row r="202" spans="1:26" ht="12.75" customHeight="1">
      <c r="A202" s="132"/>
      <c r="B202" s="132"/>
      <c r="C202" s="132"/>
      <c r="D202" s="132"/>
      <c r="E202" s="132"/>
      <c r="F202" s="132"/>
      <c r="G202" s="132"/>
      <c r="H202" s="132"/>
      <c r="I202" s="132"/>
      <c r="J202" s="132"/>
      <c r="K202" s="132"/>
      <c r="L202" s="132"/>
      <c r="M202" s="132"/>
      <c r="N202" s="132"/>
      <c r="O202" s="132"/>
      <c r="P202" s="132"/>
      <c r="Q202" s="132"/>
      <c r="R202" s="132"/>
      <c r="S202" s="132"/>
      <c r="T202" s="132"/>
      <c r="U202" s="132"/>
      <c r="V202" s="132"/>
      <c r="W202" s="132"/>
      <c r="X202" s="132"/>
      <c r="Y202" s="132"/>
      <c r="Z202" s="132"/>
    </row>
    <row r="203" spans="1:26" ht="12.75" customHeight="1">
      <c r="A203" s="132"/>
      <c r="B203" s="132"/>
      <c r="C203" s="132"/>
      <c r="D203" s="132"/>
      <c r="E203" s="132"/>
      <c r="F203" s="132"/>
      <c r="G203" s="132"/>
      <c r="H203" s="132"/>
      <c r="I203" s="132"/>
      <c r="J203" s="132"/>
      <c r="K203" s="132"/>
      <c r="L203" s="132"/>
      <c r="M203" s="132"/>
      <c r="N203" s="132"/>
      <c r="O203" s="132"/>
      <c r="P203" s="132"/>
      <c r="Q203" s="132"/>
      <c r="R203" s="132"/>
      <c r="S203" s="132"/>
      <c r="T203" s="132"/>
      <c r="U203" s="132"/>
      <c r="V203" s="132"/>
      <c r="W203" s="132"/>
      <c r="X203" s="132"/>
      <c r="Y203" s="132"/>
      <c r="Z203" s="132"/>
    </row>
    <row r="204" spans="1:26" ht="12.75" customHeight="1">
      <c r="A204" s="132"/>
      <c r="B204" s="132"/>
      <c r="C204" s="132"/>
      <c r="D204" s="132"/>
      <c r="E204" s="132"/>
      <c r="F204" s="132"/>
      <c r="G204" s="132"/>
      <c r="H204" s="132"/>
      <c r="I204" s="132"/>
      <c r="J204" s="132"/>
      <c r="K204" s="132"/>
      <c r="L204" s="132"/>
      <c r="M204" s="132"/>
      <c r="N204" s="132"/>
      <c r="O204" s="132"/>
      <c r="P204" s="132"/>
      <c r="Q204" s="132"/>
      <c r="R204" s="132"/>
      <c r="S204" s="132"/>
      <c r="T204" s="132"/>
      <c r="U204" s="132"/>
      <c r="V204" s="132"/>
      <c r="W204" s="132"/>
      <c r="X204" s="132"/>
      <c r="Y204" s="132"/>
      <c r="Z204" s="132"/>
    </row>
    <row r="205" spans="1:26" ht="12.75" customHeight="1">
      <c r="A205" s="132"/>
      <c r="B205" s="132"/>
      <c r="C205" s="132"/>
      <c r="D205" s="132"/>
      <c r="E205" s="132"/>
      <c r="F205" s="132"/>
      <c r="G205" s="132"/>
      <c r="H205" s="132"/>
      <c r="I205" s="132"/>
      <c r="J205" s="132"/>
      <c r="K205" s="132"/>
      <c r="L205" s="132"/>
      <c r="M205" s="132"/>
      <c r="N205" s="132"/>
      <c r="O205" s="132"/>
      <c r="P205" s="132"/>
      <c r="Q205" s="132"/>
      <c r="R205" s="132"/>
      <c r="S205" s="132"/>
      <c r="T205" s="132"/>
      <c r="U205" s="132"/>
      <c r="V205" s="132"/>
      <c r="W205" s="132"/>
      <c r="X205" s="132"/>
      <c r="Y205" s="132"/>
      <c r="Z205" s="132"/>
    </row>
    <row r="206" spans="1:26" ht="12.75" customHeight="1">
      <c r="A206" s="132"/>
      <c r="B206" s="132"/>
      <c r="C206" s="132"/>
      <c r="D206" s="132"/>
      <c r="E206" s="132"/>
      <c r="F206" s="132"/>
      <c r="G206" s="132"/>
      <c r="H206" s="132"/>
      <c r="I206" s="132"/>
      <c r="J206" s="132"/>
      <c r="K206" s="132"/>
      <c r="L206" s="132"/>
      <c r="M206" s="132"/>
      <c r="N206" s="132"/>
      <c r="O206" s="132"/>
      <c r="P206" s="132"/>
      <c r="Q206" s="132"/>
      <c r="R206" s="132"/>
      <c r="S206" s="132"/>
      <c r="T206" s="132"/>
      <c r="U206" s="132"/>
      <c r="V206" s="132"/>
      <c r="W206" s="132"/>
      <c r="X206" s="132"/>
      <c r="Y206" s="132"/>
      <c r="Z206" s="132"/>
    </row>
    <row r="207" spans="1:26" ht="12.75" customHeight="1">
      <c r="A207" s="132"/>
      <c r="B207" s="132"/>
      <c r="C207" s="132"/>
      <c r="D207" s="132"/>
      <c r="E207" s="132"/>
      <c r="F207" s="132"/>
      <c r="G207" s="132"/>
      <c r="H207" s="132"/>
      <c r="I207" s="132"/>
      <c r="J207" s="132"/>
      <c r="K207" s="132"/>
      <c r="L207" s="132"/>
      <c r="M207" s="132"/>
      <c r="N207" s="132"/>
      <c r="O207" s="132"/>
      <c r="P207" s="132"/>
      <c r="Q207" s="132"/>
      <c r="R207" s="132"/>
      <c r="S207" s="132"/>
      <c r="T207" s="132"/>
      <c r="U207" s="132"/>
      <c r="V207" s="132"/>
      <c r="W207" s="132"/>
      <c r="X207" s="132"/>
      <c r="Y207" s="132"/>
      <c r="Z207" s="132"/>
    </row>
    <row r="208" spans="1:26" ht="12.75" customHeight="1">
      <c r="A208" s="132"/>
      <c r="B208" s="132"/>
      <c r="C208" s="132"/>
      <c r="D208" s="132"/>
      <c r="E208" s="132"/>
      <c r="F208" s="132"/>
      <c r="G208" s="132"/>
      <c r="H208" s="132"/>
      <c r="I208" s="132"/>
      <c r="J208" s="132"/>
      <c r="K208" s="132"/>
      <c r="L208" s="132"/>
      <c r="M208" s="132"/>
      <c r="N208" s="132"/>
      <c r="O208" s="132"/>
      <c r="P208" s="132"/>
      <c r="Q208" s="132"/>
      <c r="R208" s="132"/>
      <c r="S208" s="132"/>
      <c r="T208" s="132"/>
      <c r="U208" s="132"/>
      <c r="V208" s="132"/>
      <c r="W208" s="132"/>
      <c r="X208" s="132"/>
      <c r="Y208" s="132"/>
      <c r="Z208" s="132"/>
    </row>
    <row r="209" spans="1:26" ht="12.75" customHeight="1">
      <c r="A209" s="132"/>
      <c r="B209" s="132"/>
      <c r="C209" s="132"/>
      <c r="D209" s="132"/>
      <c r="E209" s="132"/>
      <c r="F209" s="132"/>
      <c r="G209" s="132"/>
      <c r="H209" s="132"/>
      <c r="I209" s="132"/>
      <c r="J209" s="132"/>
      <c r="K209" s="132"/>
      <c r="L209" s="132"/>
      <c r="M209" s="132"/>
      <c r="N209" s="132"/>
      <c r="O209" s="132"/>
      <c r="P209" s="132"/>
      <c r="Q209" s="132"/>
      <c r="R209" s="132"/>
      <c r="S209" s="132"/>
      <c r="T209" s="132"/>
      <c r="U209" s="132"/>
      <c r="V209" s="132"/>
      <c r="W209" s="132"/>
      <c r="X209" s="132"/>
      <c r="Y209" s="132"/>
      <c r="Z209" s="132"/>
    </row>
    <row r="210" spans="1:26" ht="12.75" customHeight="1">
      <c r="A210" s="132"/>
      <c r="B210" s="132"/>
      <c r="C210" s="132"/>
      <c r="D210" s="132"/>
      <c r="E210" s="132"/>
      <c r="F210" s="132"/>
      <c r="G210" s="132"/>
      <c r="H210" s="132"/>
      <c r="I210" s="132"/>
      <c r="J210" s="132"/>
      <c r="K210" s="132"/>
      <c r="L210" s="132"/>
      <c r="M210" s="132"/>
      <c r="N210" s="132"/>
      <c r="O210" s="132"/>
      <c r="P210" s="132"/>
      <c r="Q210" s="132"/>
      <c r="R210" s="132"/>
      <c r="S210" s="132"/>
      <c r="T210" s="132"/>
      <c r="U210" s="132"/>
      <c r="V210" s="132"/>
      <c r="W210" s="132"/>
      <c r="X210" s="132"/>
      <c r="Y210" s="132"/>
      <c r="Z210" s="132"/>
    </row>
    <row r="211" spans="1:26" ht="12.75" customHeight="1">
      <c r="A211" s="132"/>
      <c r="B211" s="132"/>
      <c r="C211" s="132"/>
      <c r="D211" s="132"/>
      <c r="E211" s="132"/>
      <c r="F211" s="132"/>
      <c r="G211" s="132"/>
      <c r="H211" s="132"/>
      <c r="I211" s="132"/>
      <c r="J211" s="132"/>
      <c r="K211" s="132"/>
      <c r="L211" s="132"/>
      <c r="M211" s="132"/>
      <c r="N211" s="132"/>
      <c r="O211" s="132"/>
      <c r="P211" s="132"/>
      <c r="Q211" s="132"/>
      <c r="R211" s="132"/>
      <c r="S211" s="132"/>
      <c r="T211" s="132"/>
      <c r="U211" s="132"/>
      <c r="V211" s="132"/>
      <c r="W211" s="132"/>
      <c r="X211" s="132"/>
      <c r="Y211" s="132"/>
      <c r="Z211" s="132"/>
    </row>
    <row r="212" spans="1:26" ht="12.75" customHeight="1">
      <c r="A212" s="132"/>
      <c r="B212" s="132"/>
      <c r="C212" s="132"/>
      <c r="D212" s="132"/>
      <c r="E212" s="132"/>
      <c r="F212" s="132"/>
      <c r="G212" s="132"/>
      <c r="H212" s="132"/>
      <c r="I212" s="132"/>
      <c r="J212" s="132"/>
      <c r="K212" s="132"/>
      <c r="L212" s="132"/>
      <c r="M212" s="132"/>
      <c r="N212" s="132"/>
      <c r="O212" s="132"/>
      <c r="P212" s="132"/>
      <c r="Q212" s="132"/>
      <c r="R212" s="132"/>
      <c r="S212" s="132"/>
      <c r="T212" s="132"/>
      <c r="U212" s="132"/>
      <c r="V212" s="132"/>
      <c r="W212" s="132"/>
      <c r="X212" s="132"/>
      <c r="Y212" s="132"/>
      <c r="Z212" s="132"/>
    </row>
    <row r="213" spans="1:26" ht="12.75" customHeight="1">
      <c r="A213" s="132"/>
      <c r="B213" s="132"/>
      <c r="C213" s="132"/>
      <c r="D213" s="132"/>
      <c r="E213" s="132"/>
      <c r="F213" s="132"/>
      <c r="G213" s="132"/>
      <c r="H213" s="132"/>
      <c r="I213" s="132"/>
      <c r="J213" s="132"/>
      <c r="K213" s="132"/>
      <c r="L213" s="132"/>
      <c r="M213" s="132"/>
      <c r="N213" s="132"/>
      <c r="O213" s="132"/>
      <c r="P213" s="132"/>
      <c r="Q213" s="132"/>
      <c r="R213" s="132"/>
      <c r="S213" s="132"/>
      <c r="T213" s="132"/>
      <c r="U213" s="132"/>
      <c r="V213" s="132"/>
      <c r="W213" s="132"/>
      <c r="X213" s="132"/>
      <c r="Y213" s="132"/>
      <c r="Z213" s="132"/>
    </row>
    <row r="214" spans="1:26" ht="12.75" customHeight="1">
      <c r="A214" s="132"/>
      <c r="B214" s="132"/>
      <c r="C214" s="132"/>
      <c r="D214" s="132"/>
      <c r="E214" s="132"/>
      <c r="F214" s="132"/>
      <c r="G214" s="132"/>
      <c r="H214" s="132"/>
      <c r="I214" s="132"/>
      <c r="J214" s="132"/>
      <c r="K214" s="132"/>
      <c r="L214" s="132"/>
      <c r="M214" s="132"/>
      <c r="N214" s="132"/>
      <c r="O214" s="132"/>
      <c r="P214" s="132"/>
      <c r="Q214" s="132"/>
      <c r="R214" s="132"/>
      <c r="S214" s="132"/>
      <c r="T214" s="132"/>
      <c r="U214" s="132"/>
      <c r="V214" s="132"/>
      <c r="W214" s="132"/>
      <c r="X214" s="132"/>
      <c r="Y214" s="132"/>
      <c r="Z214" s="132"/>
    </row>
    <row r="215" spans="1:26" ht="12.75" customHeight="1">
      <c r="A215" s="132"/>
      <c r="B215" s="132"/>
      <c r="C215" s="132"/>
      <c r="D215" s="132"/>
      <c r="E215" s="132"/>
      <c r="F215" s="132"/>
      <c r="G215" s="132"/>
      <c r="H215" s="132"/>
      <c r="I215" s="132"/>
      <c r="J215" s="132"/>
      <c r="K215" s="132"/>
      <c r="L215" s="132"/>
      <c r="M215" s="132"/>
      <c r="N215" s="132"/>
      <c r="O215" s="132"/>
      <c r="P215" s="132"/>
      <c r="Q215" s="132"/>
      <c r="R215" s="132"/>
      <c r="S215" s="132"/>
      <c r="T215" s="132"/>
      <c r="U215" s="132"/>
      <c r="V215" s="132"/>
      <c r="W215" s="132"/>
      <c r="X215" s="132"/>
      <c r="Y215" s="132"/>
      <c r="Z215" s="132"/>
    </row>
    <row r="216" spans="1:26" ht="12.75" customHeight="1">
      <c r="A216" s="132"/>
      <c r="B216" s="132"/>
      <c r="C216" s="132"/>
      <c r="D216" s="132"/>
      <c r="E216" s="132"/>
      <c r="F216" s="132"/>
      <c r="G216" s="132"/>
      <c r="H216" s="132"/>
      <c r="I216" s="132"/>
      <c r="J216" s="132"/>
      <c r="K216" s="132"/>
      <c r="L216" s="132"/>
      <c r="M216" s="132"/>
      <c r="N216" s="132"/>
      <c r="O216" s="132"/>
      <c r="P216" s="132"/>
      <c r="Q216" s="132"/>
      <c r="R216" s="132"/>
      <c r="S216" s="132"/>
      <c r="T216" s="132"/>
      <c r="U216" s="132"/>
      <c r="V216" s="132"/>
      <c r="W216" s="132"/>
      <c r="X216" s="132"/>
      <c r="Y216" s="132"/>
      <c r="Z216" s="132"/>
    </row>
    <row r="217" spans="1:26" ht="12.75" customHeight="1">
      <c r="A217" s="132"/>
      <c r="B217" s="132"/>
      <c r="C217" s="132"/>
      <c r="D217" s="132"/>
      <c r="E217" s="132"/>
      <c r="F217" s="132"/>
      <c r="G217" s="132"/>
      <c r="H217" s="132"/>
      <c r="I217" s="132"/>
      <c r="J217" s="132"/>
      <c r="K217" s="132"/>
      <c r="L217" s="132"/>
      <c r="M217" s="132"/>
      <c r="N217" s="132"/>
      <c r="O217" s="132"/>
      <c r="P217" s="132"/>
      <c r="Q217" s="132"/>
      <c r="R217" s="132"/>
      <c r="S217" s="132"/>
      <c r="T217" s="132"/>
      <c r="U217" s="132"/>
      <c r="V217" s="132"/>
      <c r="W217" s="132"/>
      <c r="X217" s="132"/>
      <c r="Y217" s="132"/>
      <c r="Z217" s="132"/>
    </row>
    <row r="218" spans="1:26" ht="12.75" customHeight="1">
      <c r="A218" s="132"/>
      <c r="B218" s="132"/>
      <c r="C218" s="132"/>
      <c r="D218" s="132"/>
      <c r="E218" s="132"/>
      <c r="F218" s="132"/>
      <c r="G218" s="132"/>
      <c r="H218" s="132"/>
      <c r="I218" s="132"/>
      <c r="J218" s="132"/>
      <c r="K218" s="132"/>
      <c r="L218" s="132"/>
      <c r="M218" s="132"/>
      <c r="N218" s="132"/>
      <c r="O218" s="132"/>
      <c r="P218" s="132"/>
      <c r="Q218" s="132"/>
      <c r="R218" s="132"/>
      <c r="S218" s="132"/>
      <c r="T218" s="132"/>
      <c r="U218" s="132"/>
      <c r="V218" s="132"/>
      <c r="W218" s="132"/>
      <c r="X218" s="132"/>
      <c r="Y218" s="132"/>
      <c r="Z218" s="132"/>
    </row>
    <row r="219" spans="1:26" ht="12.75" customHeight="1">
      <c r="A219" s="132"/>
      <c r="B219" s="132"/>
      <c r="C219" s="132"/>
      <c r="D219" s="132"/>
      <c r="E219" s="132"/>
      <c r="F219" s="132"/>
      <c r="G219" s="132"/>
      <c r="H219" s="132"/>
      <c r="I219" s="132"/>
      <c r="J219" s="132"/>
      <c r="K219" s="132"/>
      <c r="L219" s="132"/>
      <c r="M219" s="132"/>
      <c r="N219" s="132"/>
      <c r="O219" s="132"/>
      <c r="P219" s="132"/>
      <c r="Q219" s="132"/>
      <c r="R219" s="132"/>
      <c r="S219" s="132"/>
      <c r="T219" s="132"/>
      <c r="U219" s="132"/>
      <c r="V219" s="132"/>
      <c r="W219" s="132"/>
      <c r="X219" s="132"/>
      <c r="Y219" s="132"/>
      <c r="Z219" s="132"/>
    </row>
    <row r="220" spans="1:26" ht="12.75" customHeight="1">
      <c r="A220" s="132"/>
      <c r="B220" s="132"/>
      <c r="C220" s="132"/>
      <c r="D220" s="132"/>
      <c r="E220" s="132"/>
      <c r="F220" s="132"/>
      <c r="G220" s="132"/>
      <c r="H220" s="132"/>
      <c r="I220" s="132"/>
      <c r="J220" s="132"/>
      <c r="K220" s="132"/>
      <c r="L220" s="132"/>
      <c r="M220" s="132"/>
      <c r="N220" s="132"/>
      <c r="O220" s="132"/>
      <c r="P220" s="132"/>
      <c r="Q220" s="132"/>
      <c r="R220" s="132"/>
      <c r="S220" s="132"/>
      <c r="T220" s="132"/>
      <c r="U220" s="132"/>
      <c r="V220" s="132"/>
      <c r="W220" s="132"/>
      <c r="X220" s="132"/>
      <c r="Y220" s="132"/>
      <c r="Z220" s="132"/>
    </row>
    <row r="221" spans="1:26" ht="12.75" customHeight="1">
      <c r="A221" s="132"/>
      <c r="B221" s="132"/>
      <c r="C221" s="132"/>
      <c r="D221" s="132"/>
      <c r="E221" s="132"/>
      <c r="F221" s="132"/>
      <c r="G221" s="132"/>
      <c r="H221" s="132"/>
      <c r="I221" s="132"/>
      <c r="J221" s="132"/>
      <c r="K221" s="132"/>
      <c r="L221" s="132"/>
      <c r="M221" s="132"/>
      <c r="N221" s="132"/>
      <c r="O221" s="132"/>
      <c r="P221" s="132"/>
      <c r="Q221" s="132"/>
      <c r="R221" s="132"/>
      <c r="S221" s="132"/>
      <c r="T221" s="132"/>
      <c r="U221" s="132"/>
      <c r="V221" s="132"/>
      <c r="W221" s="132"/>
      <c r="X221" s="132"/>
      <c r="Y221" s="132"/>
      <c r="Z221" s="132"/>
    </row>
    <row r="222" spans="1:26" ht="12.75" customHeight="1">
      <c r="A222" s="132"/>
      <c r="B222" s="132"/>
      <c r="C222" s="132"/>
      <c r="D222" s="132"/>
      <c r="E222" s="132"/>
      <c r="F222" s="132"/>
      <c r="G222" s="132"/>
      <c r="H222" s="132"/>
      <c r="I222" s="132"/>
      <c r="J222" s="132"/>
      <c r="K222" s="132"/>
      <c r="L222" s="132"/>
      <c r="M222" s="132"/>
      <c r="N222" s="132"/>
      <c r="O222" s="132"/>
      <c r="P222" s="132"/>
      <c r="Q222" s="132"/>
      <c r="R222" s="132"/>
      <c r="S222" s="132"/>
      <c r="T222" s="132"/>
      <c r="U222" s="132"/>
      <c r="V222" s="132"/>
      <c r="W222" s="132"/>
      <c r="X222" s="132"/>
      <c r="Y222" s="132"/>
      <c r="Z222" s="132"/>
    </row>
    <row r="223" spans="1:26" ht="12.75" customHeight="1">
      <c r="A223" s="132"/>
      <c r="B223" s="132"/>
      <c r="C223" s="132"/>
      <c r="D223" s="132"/>
      <c r="E223" s="132"/>
      <c r="F223" s="132"/>
      <c r="G223" s="132"/>
      <c r="H223" s="132"/>
      <c r="I223" s="132"/>
      <c r="J223" s="132"/>
      <c r="K223" s="132"/>
      <c r="L223" s="132"/>
      <c r="M223" s="132"/>
      <c r="N223" s="132"/>
      <c r="O223" s="132"/>
      <c r="P223" s="132"/>
      <c r="Q223" s="132"/>
      <c r="R223" s="132"/>
      <c r="S223" s="132"/>
      <c r="T223" s="132"/>
      <c r="U223" s="132"/>
      <c r="V223" s="132"/>
      <c r="W223" s="132"/>
      <c r="X223" s="132"/>
      <c r="Y223" s="132"/>
      <c r="Z223" s="132"/>
    </row>
    <row r="224" spans="1:26" ht="12.75" customHeight="1">
      <c r="A224" s="132"/>
      <c r="B224" s="132"/>
      <c r="C224" s="132"/>
      <c r="D224" s="132"/>
      <c r="E224" s="132"/>
      <c r="F224" s="132"/>
      <c r="G224" s="132"/>
      <c r="H224" s="132"/>
      <c r="I224" s="132"/>
      <c r="J224" s="132"/>
      <c r="K224" s="132"/>
      <c r="L224" s="132"/>
      <c r="M224" s="132"/>
      <c r="N224" s="132"/>
      <c r="O224" s="132"/>
      <c r="P224" s="132"/>
      <c r="Q224" s="132"/>
      <c r="R224" s="132"/>
      <c r="S224" s="132"/>
      <c r="T224" s="132"/>
      <c r="U224" s="132"/>
      <c r="V224" s="132"/>
      <c r="W224" s="132"/>
      <c r="X224" s="132"/>
      <c r="Y224" s="132"/>
      <c r="Z224" s="132"/>
    </row>
    <row r="225" spans="1:26" ht="12.75" customHeight="1">
      <c r="A225" s="132"/>
      <c r="B225" s="132"/>
      <c r="C225" s="132"/>
      <c r="D225" s="132"/>
      <c r="E225" s="132"/>
      <c r="F225" s="132"/>
      <c r="G225" s="132"/>
      <c r="H225" s="132"/>
      <c r="I225" s="132"/>
      <c r="J225" s="132"/>
      <c r="K225" s="132"/>
      <c r="L225" s="132"/>
      <c r="M225" s="132"/>
      <c r="N225" s="132"/>
      <c r="O225" s="132"/>
      <c r="P225" s="132"/>
      <c r="Q225" s="132"/>
      <c r="R225" s="132"/>
      <c r="S225" s="132"/>
      <c r="T225" s="132"/>
      <c r="U225" s="132"/>
      <c r="V225" s="132"/>
      <c r="W225" s="132"/>
      <c r="X225" s="132"/>
      <c r="Y225" s="132"/>
      <c r="Z225" s="132"/>
    </row>
    <row r="226" spans="1:26" ht="12.75" customHeight="1">
      <c r="A226" s="132"/>
      <c r="B226" s="132"/>
      <c r="C226" s="132"/>
      <c r="D226" s="132"/>
      <c r="E226" s="132"/>
      <c r="F226" s="132"/>
      <c r="G226" s="132"/>
      <c r="H226" s="132"/>
      <c r="I226" s="132"/>
      <c r="J226" s="132"/>
      <c r="K226" s="132"/>
      <c r="L226" s="132"/>
      <c r="M226" s="132"/>
      <c r="N226" s="132"/>
      <c r="O226" s="132"/>
      <c r="P226" s="132"/>
      <c r="Q226" s="132"/>
      <c r="R226" s="132"/>
      <c r="S226" s="132"/>
      <c r="T226" s="132"/>
      <c r="U226" s="132"/>
      <c r="V226" s="132"/>
      <c r="W226" s="132"/>
      <c r="X226" s="132"/>
      <c r="Y226" s="132"/>
      <c r="Z226" s="132"/>
    </row>
    <row r="227" spans="1:26" ht="12.75" customHeight="1">
      <c r="A227" s="132"/>
      <c r="B227" s="132"/>
      <c r="C227" s="132"/>
      <c r="D227" s="132"/>
      <c r="E227" s="132"/>
      <c r="F227" s="132"/>
      <c r="G227" s="132"/>
      <c r="H227" s="132"/>
      <c r="I227" s="132"/>
      <c r="J227" s="132"/>
      <c r="K227" s="132"/>
      <c r="L227" s="132"/>
      <c r="M227" s="132"/>
      <c r="N227" s="132"/>
      <c r="O227" s="132"/>
      <c r="P227" s="132"/>
      <c r="Q227" s="132"/>
      <c r="R227" s="132"/>
      <c r="S227" s="132"/>
      <c r="T227" s="132"/>
      <c r="U227" s="132"/>
      <c r="V227" s="132"/>
      <c r="W227" s="132"/>
      <c r="X227" s="132"/>
      <c r="Y227" s="132"/>
      <c r="Z227" s="132"/>
    </row>
    <row r="228" spans="1:26" ht="12.75" customHeight="1">
      <c r="A228" s="132"/>
      <c r="B228" s="132"/>
      <c r="C228" s="132"/>
      <c r="D228" s="132"/>
      <c r="E228" s="132"/>
      <c r="F228" s="132"/>
      <c r="G228" s="132"/>
      <c r="H228" s="132"/>
      <c r="I228" s="132"/>
      <c r="J228" s="132"/>
      <c r="K228" s="132"/>
      <c r="L228" s="132"/>
      <c r="M228" s="132"/>
      <c r="N228" s="132"/>
      <c r="O228" s="132"/>
      <c r="P228" s="132"/>
      <c r="Q228" s="132"/>
      <c r="R228" s="132"/>
      <c r="S228" s="132"/>
      <c r="T228" s="132"/>
      <c r="U228" s="132"/>
      <c r="V228" s="132"/>
      <c r="W228" s="132"/>
      <c r="X228" s="132"/>
      <c r="Y228" s="132"/>
      <c r="Z228" s="132"/>
    </row>
    <row r="229" spans="1:26" ht="12.75" customHeight="1">
      <c r="A229" s="132"/>
      <c r="B229" s="132"/>
      <c r="C229" s="132"/>
      <c r="D229" s="132"/>
      <c r="E229" s="132"/>
      <c r="F229" s="132"/>
      <c r="G229" s="132"/>
      <c r="H229" s="132"/>
      <c r="I229" s="132"/>
      <c r="J229" s="132"/>
      <c r="K229" s="132"/>
      <c r="L229" s="132"/>
      <c r="M229" s="132"/>
      <c r="N229" s="132"/>
      <c r="O229" s="132"/>
      <c r="P229" s="132"/>
      <c r="Q229" s="132"/>
      <c r="R229" s="132"/>
      <c r="S229" s="132"/>
      <c r="T229" s="132"/>
      <c r="U229" s="132"/>
      <c r="V229" s="132"/>
      <c r="W229" s="132"/>
      <c r="X229" s="132"/>
      <c r="Y229" s="132"/>
      <c r="Z229" s="132"/>
    </row>
    <row r="230" spans="1:26" ht="12.75" customHeight="1">
      <c r="A230" s="132"/>
      <c r="B230" s="132"/>
      <c r="C230" s="132"/>
      <c r="D230" s="132"/>
      <c r="E230" s="132"/>
      <c r="F230" s="132"/>
      <c r="G230" s="132"/>
      <c r="H230" s="132"/>
      <c r="I230" s="132"/>
      <c r="J230" s="132"/>
      <c r="K230" s="132"/>
      <c r="L230" s="132"/>
      <c r="M230" s="132"/>
      <c r="N230" s="132"/>
      <c r="O230" s="132"/>
      <c r="P230" s="132"/>
      <c r="Q230" s="132"/>
      <c r="R230" s="132"/>
      <c r="S230" s="132"/>
      <c r="T230" s="132"/>
      <c r="U230" s="132"/>
      <c r="V230" s="132"/>
      <c r="W230" s="132"/>
      <c r="X230" s="132"/>
      <c r="Y230" s="132"/>
      <c r="Z230" s="132"/>
    </row>
    <row r="231" spans="1:26" ht="12.75" customHeight="1">
      <c r="A231" s="132"/>
      <c r="B231" s="132"/>
      <c r="C231" s="132"/>
      <c r="D231" s="132"/>
      <c r="E231" s="132"/>
      <c r="F231" s="132"/>
      <c r="G231" s="132"/>
      <c r="H231" s="132"/>
      <c r="I231" s="132"/>
      <c r="J231" s="132"/>
      <c r="K231" s="132"/>
      <c r="L231" s="132"/>
      <c r="M231" s="132"/>
      <c r="N231" s="132"/>
      <c r="O231" s="132"/>
      <c r="P231" s="132"/>
      <c r="Q231" s="132"/>
      <c r="R231" s="132"/>
      <c r="S231" s="132"/>
      <c r="T231" s="132"/>
      <c r="U231" s="132"/>
      <c r="V231" s="132"/>
      <c r="W231" s="132"/>
      <c r="X231" s="132"/>
      <c r="Y231" s="132"/>
      <c r="Z231" s="132"/>
    </row>
    <row r="232" spans="1:26" ht="12.75" customHeight="1">
      <c r="A232" s="132"/>
      <c r="B232" s="132"/>
      <c r="C232" s="132"/>
      <c r="D232" s="132"/>
      <c r="E232" s="132"/>
      <c r="F232" s="132"/>
      <c r="G232" s="132"/>
      <c r="H232" s="132"/>
      <c r="I232" s="132"/>
      <c r="J232" s="132"/>
      <c r="K232" s="132"/>
      <c r="L232" s="132"/>
      <c r="M232" s="132"/>
      <c r="N232" s="132"/>
      <c r="O232" s="132"/>
      <c r="P232" s="132"/>
      <c r="Q232" s="132"/>
      <c r="R232" s="132"/>
      <c r="S232" s="132"/>
      <c r="T232" s="132"/>
      <c r="U232" s="132"/>
      <c r="V232" s="132"/>
      <c r="W232" s="132"/>
      <c r="X232" s="132"/>
      <c r="Y232" s="132"/>
      <c r="Z232" s="132"/>
    </row>
    <row r="233" spans="1:26" ht="12.75" customHeight="1">
      <c r="A233" s="132"/>
      <c r="B233" s="132"/>
      <c r="C233" s="132"/>
      <c r="D233" s="132"/>
      <c r="E233" s="132"/>
      <c r="F233" s="132"/>
      <c r="G233" s="132"/>
      <c r="H233" s="132"/>
      <c r="I233" s="132"/>
      <c r="J233" s="132"/>
      <c r="K233" s="132"/>
      <c r="L233" s="132"/>
      <c r="M233" s="132"/>
      <c r="N233" s="132"/>
      <c r="O233" s="132"/>
      <c r="P233" s="132"/>
      <c r="Q233" s="132"/>
      <c r="R233" s="132"/>
      <c r="S233" s="132"/>
      <c r="T233" s="132"/>
      <c r="U233" s="132"/>
      <c r="V233" s="132"/>
      <c r="W233" s="132"/>
      <c r="X233" s="132"/>
      <c r="Y233" s="132"/>
      <c r="Z233" s="132"/>
    </row>
    <row r="234" spans="1:26" ht="12.75" customHeight="1">
      <c r="A234" s="132"/>
      <c r="B234" s="132"/>
      <c r="C234" s="132"/>
      <c r="D234" s="132"/>
      <c r="E234" s="132"/>
      <c r="F234" s="132"/>
      <c r="G234" s="132"/>
      <c r="H234" s="132"/>
      <c r="I234" s="132"/>
      <c r="J234" s="132"/>
      <c r="K234" s="132"/>
      <c r="L234" s="132"/>
      <c r="M234" s="132"/>
      <c r="N234" s="132"/>
      <c r="O234" s="132"/>
      <c r="P234" s="132"/>
      <c r="Q234" s="132"/>
      <c r="R234" s="132"/>
      <c r="S234" s="132"/>
      <c r="T234" s="132"/>
      <c r="U234" s="132"/>
      <c r="V234" s="132"/>
      <c r="W234" s="132"/>
      <c r="X234" s="132"/>
      <c r="Y234" s="132"/>
      <c r="Z234" s="132"/>
    </row>
    <row r="235" spans="1:26" ht="12.75" customHeight="1">
      <c r="A235" s="132"/>
      <c r="B235" s="132"/>
      <c r="C235" s="132"/>
      <c r="D235" s="132"/>
      <c r="E235" s="132"/>
      <c r="F235" s="132"/>
      <c r="G235" s="132"/>
      <c r="H235" s="132"/>
      <c r="I235" s="132"/>
      <c r="J235" s="132"/>
      <c r="K235" s="132"/>
      <c r="L235" s="132"/>
      <c r="M235" s="132"/>
      <c r="N235" s="132"/>
      <c r="O235" s="132"/>
      <c r="P235" s="132"/>
      <c r="Q235" s="132"/>
      <c r="R235" s="132"/>
      <c r="S235" s="132"/>
      <c r="T235" s="132"/>
      <c r="U235" s="132"/>
      <c r="V235" s="132"/>
      <c r="W235" s="132"/>
      <c r="X235" s="132"/>
      <c r="Y235" s="132"/>
      <c r="Z235" s="132"/>
    </row>
    <row r="236" spans="1:26" ht="12.75" customHeight="1">
      <c r="A236" s="132"/>
      <c r="B236" s="132"/>
      <c r="C236" s="132"/>
      <c r="D236" s="132"/>
      <c r="E236" s="132"/>
      <c r="F236" s="132"/>
      <c r="G236" s="132"/>
      <c r="H236" s="132"/>
      <c r="I236" s="132"/>
      <c r="J236" s="132"/>
      <c r="K236" s="132"/>
      <c r="L236" s="132"/>
      <c r="M236" s="132"/>
      <c r="N236" s="132"/>
      <c r="O236" s="132"/>
      <c r="P236" s="132"/>
      <c r="Q236" s="132"/>
      <c r="R236" s="132"/>
      <c r="S236" s="132"/>
      <c r="T236" s="132"/>
      <c r="U236" s="132"/>
      <c r="V236" s="132"/>
      <c r="W236" s="132"/>
      <c r="X236" s="132"/>
      <c r="Y236" s="132"/>
      <c r="Z236" s="132"/>
    </row>
    <row r="237" spans="1:26" ht="12.75" customHeight="1">
      <c r="A237" s="132"/>
      <c r="B237" s="132"/>
      <c r="C237" s="132"/>
      <c r="D237" s="132"/>
      <c r="E237" s="132"/>
      <c r="F237" s="132"/>
      <c r="G237" s="132"/>
      <c r="H237" s="132"/>
      <c r="I237" s="132"/>
      <c r="J237" s="132"/>
      <c r="K237" s="132"/>
      <c r="L237" s="132"/>
      <c r="M237" s="132"/>
      <c r="N237" s="132"/>
      <c r="O237" s="132"/>
      <c r="P237" s="132"/>
      <c r="Q237" s="132"/>
      <c r="R237" s="132"/>
      <c r="S237" s="132"/>
      <c r="T237" s="132"/>
      <c r="U237" s="132"/>
      <c r="V237" s="132"/>
      <c r="W237" s="132"/>
      <c r="X237" s="132"/>
      <c r="Y237" s="132"/>
      <c r="Z237" s="132"/>
    </row>
    <row r="238" spans="1:26" ht="12.75" customHeight="1">
      <c r="A238" s="132"/>
      <c r="B238" s="132"/>
      <c r="C238" s="132"/>
      <c r="D238" s="132"/>
      <c r="E238" s="132"/>
      <c r="F238" s="132"/>
      <c r="G238" s="132"/>
      <c r="H238" s="132"/>
      <c r="I238" s="132"/>
      <c r="J238" s="132"/>
      <c r="K238" s="132"/>
      <c r="L238" s="132"/>
      <c r="M238" s="132"/>
      <c r="N238" s="132"/>
      <c r="O238" s="132"/>
      <c r="P238" s="132"/>
      <c r="Q238" s="132"/>
      <c r="R238" s="132"/>
      <c r="S238" s="132"/>
      <c r="T238" s="132"/>
      <c r="U238" s="132"/>
      <c r="V238" s="132"/>
      <c r="W238" s="132"/>
      <c r="X238" s="132"/>
      <c r="Y238" s="132"/>
      <c r="Z238" s="132"/>
    </row>
    <row r="239" spans="1:26" ht="12.75" customHeight="1">
      <c r="A239" s="132"/>
      <c r="B239" s="132"/>
      <c r="C239" s="132"/>
      <c r="D239" s="132"/>
      <c r="E239" s="132"/>
      <c r="F239" s="132"/>
      <c r="G239" s="132"/>
      <c r="H239" s="132"/>
      <c r="I239" s="132"/>
      <c r="J239" s="132"/>
      <c r="K239" s="132"/>
      <c r="L239" s="132"/>
      <c r="M239" s="132"/>
      <c r="N239" s="132"/>
      <c r="O239" s="132"/>
      <c r="P239" s="132"/>
      <c r="Q239" s="132"/>
      <c r="R239" s="132"/>
      <c r="S239" s="132"/>
      <c r="T239" s="132"/>
      <c r="U239" s="132"/>
      <c r="V239" s="132"/>
      <c r="W239" s="132"/>
      <c r="X239" s="132"/>
      <c r="Y239" s="132"/>
      <c r="Z239" s="132"/>
    </row>
    <row r="240" spans="1:26" ht="12.75" customHeight="1">
      <c r="A240" s="132"/>
      <c r="B240" s="132"/>
      <c r="C240" s="132"/>
      <c r="D240" s="132"/>
      <c r="E240" s="132"/>
      <c r="F240" s="132"/>
      <c r="G240" s="132"/>
      <c r="H240" s="132"/>
      <c r="I240" s="132"/>
      <c r="J240" s="132"/>
      <c r="K240" s="132"/>
      <c r="L240" s="132"/>
      <c r="M240" s="132"/>
      <c r="N240" s="132"/>
      <c r="O240" s="132"/>
      <c r="P240" s="132"/>
      <c r="Q240" s="132"/>
      <c r="R240" s="132"/>
      <c r="S240" s="132"/>
      <c r="T240" s="132"/>
      <c r="U240" s="132"/>
      <c r="V240" s="132"/>
      <c r="W240" s="132"/>
      <c r="X240" s="132"/>
      <c r="Y240" s="132"/>
      <c r="Z240" s="132"/>
    </row>
    <row r="241" spans="1:26" ht="12.75" customHeight="1">
      <c r="A241" s="132"/>
      <c r="B241" s="132"/>
      <c r="C241" s="132"/>
      <c r="D241" s="132"/>
      <c r="E241" s="132"/>
      <c r="F241" s="132"/>
      <c r="G241" s="132"/>
      <c r="H241" s="132"/>
      <c r="I241" s="132"/>
      <c r="J241" s="132"/>
      <c r="K241" s="132"/>
      <c r="L241" s="132"/>
      <c r="M241" s="132"/>
      <c r="N241" s="132"/>
      <c r="O241" s="132"/>
      <c r="P241" s="132"/>
      <c r="Q241" s="132"/>
      <c r="R241" s="132"/>
      <c r="S241" s="132"/>
      <c r="T241" s="132"/>
      <c r="U241" s="132"/>
      <c r="V241" s="132"/>
      <c r="W241" s="132"/>
      <c r="X241" s="132"/>
      <c r="Y241" s="132"/>
      <c r="Z241" s="132"/>
    </row>
    <row r="242" spans="1:26" ht="12.75" customHeight="1">
      <c r="A242" s="132"/>
      <c r="B242" s="132"/>
      <c r="C242" s="132"/>
      <c r="D242" s="132"/>
      <c r="E242" s="132"/>
      <c r="F242" s="132"/>
      <c r="G242" s="132"/>
      <c r="H242" s="132"/>
      <c r="I242" s="132"/>
      <c r="J242" s="132"/>
      <c r="K242" s="132"/>
      <c r="L242" s="132"/>
      <c r="M242" s="132"/>
      <c r="N242" s="132"/>
      <c r="O242" s="132"/>
      <c r="P242" s="132"/>
      <c r="Q242" s="132"/>
      <c r="R242" s="132"/>
      <c r="S242" s="132"/>
      <c r="T242" s="132"/>
      <c r="U242" s="132"/>
      <c r="V242" s="132"/>
      <c r="W242" s="132"/>
      <c r="X242" s="132"/>
      <c r="Y242" s="132"/>
      <c r="Z242" s="132"/>
    </row>
    <row r="243" spans="1:26" ht="12.75" customHeight="1">
      <c r="A243" s="132"/>
      <c r="B243" s="132"/>
      <c r="C243" s="132"/>
      <c r="D243" s="132"/>
      <c r="E243" s="132"/>
      <c r="F243" s="132"/>
      <c r="G243" s="132"/>
      <c r="H243" s="132"/>
      <c r="I243" s="132"/>
      <c r="J243" s="132"/>
      <c r="K243" s="132"/>
      <c r="L243" s="132"/>
      <c r="M243" s="132"/>
      <c r="N243" s="132"/>
      <c r="O243" s="132"/>
      <c r="P243" s="132"/>
      <c r="Q243" s="132"/>
      <c r="R243" s="132"/>
      <c r="S243" s="132"/>
      <c r="T243" s="132"/>
      <c r="U243" s="132"/>
      <c r="V243" s="132"/>
      <c r="W243" s="132"/>
      <c r="X243" s="132"/>
      <c r="Y243" s="132"/>
      <c r="Z243" s="132"/>
    </row>
    <row r="244" spans="1:26" ht="12.75" customHeight="1">
      <c r="A244" s="132"/>
      <c r="B244" s="132"/>
      <c r="C244" s="132"/>
      <c r="D244" s="132"/>
      <c r="E244" s="132"/>
      <c r="F244" s="132"/>
      <c r="G244" s="132"/>
      <c r="H244" s="132"/>
      <c r="I244" s="132"/>
      <c r="J244" s="132"/>
      <c r="K244" s="132"/>
      <c r="L244" s="132"/>
      <c r="M244" s="132"/>
      <c r="N244" s="132"/>
      <c r="O244" s="132"/>
      <c r="P244" s="132"/>
      <c r="Q244" s="132"/>
      <c r="R244" s="132"/>
      <c r="S244" s="132"/>
      <c r="T244" s="132"/>
      <c r="U244" s="132"/>
      <c r="V244" s="132"/>
      <c r="W244" s="132"/>
      <c r="X244" s="132"/>
      <c r="Y244" s="132"/>
      <c r="Z244" s="132"/>
    </row>
    <row r="245" spans="1:26" ht="12.75" customHeight="1">
      <c r="A245" s="132"/>
      <c r="B245" s="132"/>
      <c r="C245" s="132"/>
      <c r="D245" s="132"/>
      <c r="E245" s="132"/>
      <c r="F245" s="132"/>
      <c r="G245" s="132"/>
      <c r="H245" s="132"/>
      <c r="I245" s="132"/>
      <c r="J245" s="132"/>
      <c r="K245" s="132"/>
      <c r="L245" s="132"/>
      <c r="M245" s="132"/>
      <c r="N245" s="132"/>
      <c r="O245" s="132"/>
      <c r="P245" s="132"/>
      <c r="Q245" s="132"/>
      <c r="R245" s="132"/>
      <c r="S245" s="132"/>
      <c r="T245" s="132"/>
      <c r="U245" s="132"/>
      <c r="V245" s="132"/>
      <c r="W245" s="132"/>
      <c r="X245" s="132"/>
      <c r="Y245" s="132"/>
      <c r="Z245" s="132"/>
    </row>
    <row r="246" spans="1:26" ht="12.75" customHeight="1">
      <c r="A246" s="132"/>
      <c r="B246" s="132"/>
      <c r="C246" s="132"/>
      <c r="D246" s="132"/>
      <c r="E246" s="132"/>
      <c r="F246" s="132"/>
      <c r="G246" s="132"/>
      <c r="H246" s="132"/>
      <c r="I246" s="132"/>
      <c r="J246" s="132"/>
      <c r="K246" s="132"/>
      <c r="L246" s="132"/>
      <c r="M246" s="132"/>
      <c r="N246" s="132"/>
      <c r="O246" s="132"/>
      <c r="P246" s="132"/>
      <c r="Q246" s="132"/>
      <c r="R246" s="132"/>
      <c r="S246" s="132"/>
      <c r="T246" s="132"/>
      <c r="U246" s="132"/>
      <c r="V246" s="132"/>
      <c r="W246" s="132"/>
      <c r="X246" s="132"/>
      <c r="Y246" s="132"/>
      <c r="Z246" s="132"/>
    </row>
    <row r="247" spans="1:26" ht="12.75" customHeight="1">
      <c r="A247" s="132"/>
      <c r="B247" s="132"/>
      <c r="C247" s="132"/>
      <c r="D247" s="132"/>
      <c r="E247" s="132"/>
      <c r="F247" s="132"/>
      <c r="G247" s="132"/>
      <c r="H247" s="132"/>
      <c r="I247" s="132"/>
      <c r="J247" s="132"/>
      <c r="K247" s="132"/>
      <c r="L247" s="132"/>
      <c r="M247" s="132"/>
      <c r="N247" s="132"/>
      <c r="O247" s="132"/>
      <c r="P247" s="132"/>
      <c r="Q247" s="132"/>
      <c r="R247" s="132"/>
      <c r="S247" s="132"/>
      <c r="T247" s="132"/>
      <c r="U247" s="132"/>
      <c r="V247" s="132"/>
      <c r="W247" s="132"/>
      <c r="X247" s="132"/>
      <c r="Y247" s="132"/>
      <c r="Z247" s="132"/>
    </row>
    <row r="248" spans="1:26" ht="12.75" customHeight="1">
      <c r="A248" s="132"/>
      <c r="B248" s="132"/>
      <c r="C248" s="132"/>
      <c r="D248" s="132"/>
      <c r="E248" s="132"/>
      <c r="F248" s="132"/>
      <c r="G248" s="132"/>
      <c r="H248" s="132"/>
      <c r="I248" s="132"/>
      <c r="J248" s="132"/>
      <c r="K248" s="132"/>
      <c r="L248" s="132"/>
      <c r="M248" s="132"/>
      <c r="N248" s="132"/>
      <c r="O248" s="132"/>
      <c r="P248" s="132"/>
      <c r="Q248" s="132"/>
      <c r="R248" s="132"/>
      <c r="S248" s="132"/>
      <c r="T248" s="132"/>
      <c r="U248" s="132"/>
      <c r="V248" s="132"/>
      <c r="W248" s="132"/>
      <c r="X248" s="132"/>
      <c r="Y248" s="132"/>
      <c r="Z248" s="132"/>
    </row>
    <row r="249" spans="1:26" ht="12.75" customHeight="1">
      <c r="A249" s="132"/>
      <c r="B249" s="132"/>
      <c r="C249" s="132"/>
      <c r="D249" s="132"/>
      <c r="E249" s="132"/>
      <c r="F249" s="132"/>
      <c r="G249" s="132"/>
      <c r="H249" s="132"/>
      <c r="I249" s="132"/>
      <c r="J249" s="132"/>
      <c r="K249" s="132"/>
      <c r="L249" s="132"/>
      <c r="M249" s="132"/>
      <c r="N249" s="132"/>
      <c r="O249" s="132"/>
      <c r="P249" s="132"/>
      <c r="Q249" s="132"/>
      <c r="R249" s="132"/>
      <c r="S249" s="132"/>
      <c r="T249" s="132"/>
      <c r="U249" s="132"/>
      <c r="V249" s="132"/>
      <c r="W249" s="132"/>
      <c r="X249" s="132"/>
      <c r="Y249" s="132"/>
      <c r="Z249" s="132"/>
    </row>
    <row r="250" spans="1:26" ht="12.75" customHeight="1">
      <c r="A250" s="132"/>
      <c r="B250" s="132"/>
      <c r="C250" s="132"/>
      <c r="D250" s="132"/>
      <c r="E250" s="132"/>
      <c r="F250" s="132"/>
      <c r="G250" s="132"/>
      <c r="H250" s="132"/>
      <c r="I250" s="132"/>
      <c r="J250" s="132"/>
      <c r="K250" s="132"/>
      <c r="L250" s="132"/>
      <c r="M250" s="132"/>
      <c r="N250" s="132"/>
      <c r="O250" s="132"/>
      <c r="P250" s="132"/>
      <c r="Q250" s="132"/>
      <c r="R250" s="132"/>
      <c r="S250" s="132"/>
      <c r="T250" s="132"/>
      <c r="U250" s="132"/>
      <c r="V250" s="132"/>
      <c r="W250" s="132"/>
      <c r="X250" s="132"/>
      <c r="Y250" s="132"/>
      <c r="Z250" s="132"/>
    </row>
    <row r="251" spans="1:26" ht="12.75" customHeight="1">
      <c r="A251" s="132"/>
      <c r="B251" s="132"/>
      <c r="C251" s="132"/>
      <c r="D251" s="132"/>
      <c r="E251" s="132"/>
      <c r="F251" s="132"/>
      <c r="G251" s="132"/>
      <c r="H251" s="132"/>
      <c r="I251" s="132"/>
      <c r="J251" s="132"/>
      <c r="K251" s="132"/>
      <c r="L251" s="132"/>
      <c r="M251" s="132"/>
      <c r="N251" s="132"/>
      <c r="O251" s="132"/>
      <c r="P251" s="132"/>
      <c r="Q251" s="132"/>
      <c r="R251" s="132"/>
      <c r="S251" s="132"/>
      <c r="T251" s="132"/>
      <c r="U251" s="132"/>
      <c r="V251" s="132"/>
      <c r="W251" s="132"/>
      <c r="X251" s="132"/>
      <c r="Y251" s="132"/>
      <c r="Z251" s="132"/>
    </row>
    <row r="252" spans="1:26" ht="12.75" customHeight="1">
      <c r="A252" s="132"/>
      <c r="B252" s="132"/>
      <c r="C252" s="132"/>
      <c r="D252" s="132"/>
      <c r="E252" s="132"/>
      <c r="F252" s="132"/>
      <c r="G252" s="132"/>
      <c r="H252" s="132"/>
      <c r="I252" s="132"/>
      <c r="J252" s="132"/>
      <c r="K252" s="132"/>
      <c r="L252" s="132"/>
      <c r="M252" s="132"/>
      <c r="N252" s="132"/>
      <c r="O252" s="132"/>
      <c r="P252" s="132"/>
      <c r="Q252" s="132"/>
      <c r="R252" s="132"/>
      <c r="S252" s="132"/>
      <c r="T252" s="132"/>
      <c r="U252" s="132"/>
      <c r="V252" s="132"/>
      <c r="W252" s="132"/>
      <c r="X252" s="132"/>
      <c r="Y252" s="132"/>
      <c r="Z252" s="132"/>
    </row>
    <row r="253" spans="1:26" ht="12.75" customHeight="1">
      <c r="A253" s="132"/>
      <c r="B253" s="132"/>
      <c r="C253" s="132"/>
      <c r="D253" s="132"/>
      <c r="E253" s="132"/>
      <c r="F253" s="132"/>
      <c r="G253" s="132"/>
      <c r="H253" s="132"/>
      <c r="I253" s="132"/>
      <c r="J253" s="132"/>
      <c r="K253" s="132"/>
      <c r="L253" s="132"/>
      <c r="M253" s="132"/>
      <c r="N253" s="132"/>
      <c r="O253" s="132"/>
      <c r="P253" s="132"/>
      <c r="Q253" s="132"/>
      <c r="R253" s="132"/>
      <c r="S253" s="132"/>
      <c r="T253" s="132"/>
      <c r="U253" s="132"/>
      <c r="V253" s="132"/>
      <c r="W253" s="132"/>
      <c r="X253" s="132"/>
      <c r="Y253" s="132"/>
      <c r="Z253" s="132"/>
    </row>
    <row r="254" spans="1:26" ht="12.75" customHeight="1">
      <c r="A254" s="132"/>
      <c r="B254" s="132"/>
      <c r="C254" s="132"/>
      <c r="D254" s="132"/>
      <c r="E254" s="132"/>
      <c r="F254" s="132"/>
      <c r="G254" s="132"/>
      <c r="H254" s="132"/>
      <c r="I254" s="132"/>
      <c r="J254" s="132"/>
      <c r="K254" s="132"/>
      <c r="L254" s="132"/>
      <c r="M254" s="132"/>
      <c r="N254" s="132"/>
      <c r="O254" s="132"/>
      <c r="P254" s="132"/>
      <c r="Q254" s="132"/>
      <c r="R254" s="132"/>
      <c r="S254" s="132"/>
      <c r="T254" s="132"/>
      <c r="U254" s="132"/>
      <c r="V254" s="132"/>
      <c r="W254" s="132"/>
      <c r="X254" s="132"/>
      <c r="Y254" s="132"/>
      <c r="Z254" s="132"/>
    </row>
    <row r="255" spans="1:26" ht="12.75" customHeight="1">
      <c r="A255" s="132"/>
      <c r="B255" s="132"/>
      <c r="C255" s="132"/>
      <c r="D255" s="132"/>
      <c r="E255" s="132"/>
      <c r="F255" s="132"/>
      <c r="G255" s="132"/>
      <c r="H255" s="132"/>
      <c r="I255" s="132"/>
      <c r="J255" s="132"/>
      <c r="K255" s="132"/>
      <c r="L255" s="132"/>
      <c r="M255" s="132"/>
      <c r="N255" s="132"/>
      <c r="O255" s="132"/>
      <c r="P255" s="132"/>
      <c r="Q255" s="132"/>
      <c r="R255" s="132"/>
      <c r="S255" s="132"/>
      <c r="T255" s="132"/>
      <c r="U255" s="132"/>
      <c r="V255" s="132"/>
      <c r="W255" s="132"/>
      <c r="X255" s="132"/>
      <c r="Y255" s="132"/>
      <c r="Z255" s="132"/>
    </row>
    <row r="256" spans="1:26" ht="12.75" customHeight="1">
      <c r="A256" s="132"/>
      <c r="B256" s="132"/>
      <c r="C256" s="132"/>
      <c r="D256" s="132"/>
      <c r="E256" s="132"/>
      <c r="F256" s="132"/>
      <c r="G256" s="132"/>
      <c r="H256" s="132"/>
      <c r="I256" s="132"/>
      <c r="J256" s="132"/>
      <c r="K256" s="132"/>
      <c r="L256" s="132"/>
      <c r="M256" s="132"/>
      <c r="N256" s="132"/>
      <c r="O256" s="132"/>
      <c r="P256" s="132"/>
      <c r="Q256" s="132"/>
      <c r="R256" s="132"/>
      <c r="S256" s="132"/>
      <c r="T256" s="132"/>
      <c r="U256" s="132"/>
      <c r="V256" s="132"/>
      <c r="W256" s="132"/>
      <c r="X256" s="132"/>
      <c r="Y256" s="132"/>
      <c r="Z256" s="132"/>
    </row>
    <row r="257" spans="1:26" ht="12.75" customHeight="1">
      <c r="A257" s="132"/>
      <c r="B257" s="132"/>
      <c r="C257" s="132"/>
      <c r="D257" s="132"/>
      <c r="E257" s="132"/>
      <c r="F257" s="132"/>
      <c r="G257" s="132"/>
      <c r="H257" s="132"/>
      <c r="I257" s="132"/>
      <c r="J257" s="132"/>
      <c r="K257" s="132"/>
      <c r="L257" s="132"/>
      <c r="M257" s="132"/>
      <c r="N257" s="132"/>
      <c r="O257" s="132"/>
      <c r="P257" s="132"/>
      <c r="Q257" s="132"/>
      <c r="R257" s="132"/>
      <c r="S257" s="132"/>
      <c r="T257" s="132"/>
      <c r="U257" s="132"/>
      <c r="V257" s="132"/>
      <c r="W257" s="132"/>
      <c r="X257" s="132"/>
      <c r="Y257" s="132"/>
      <c r="Z257" s="132"/>
    </row>
    <row r="258" spans="1:26" ht="12.75" customHeight="1">
      <c r="A258" s="132"/>
      <c r="B258" s="132"/>
      <c r="C258" s="132"/>
      <c r="D258" s="132"/>
      <c r="E258" s="132"/>
      <c r="F258" s="132"/>
      <c r="G258" s="132"/>
      <c r="H258" s="132"/>
      <c r="I258" s="132"/>
      <c r="J258" s="132"/>
      <c r="K258" s="132"/>
      <c r="L258" s="132"/>
      <c r="M258" s="132"/>
      <c r="N258" s="132"/>
      <c r="O258" s="132"/>
      <c r="P258" s="132"/>
      <c r="Q258" s="132"/>
      <c r="R258" s="132"/>
      <c r="S258" s="132"/>
      <c r="T258" s="132"/>
      <c r="U258" s="132"/>
      <c r="V258" s="132"/>
      <c r="W258" s="132"/>
      <c r="X258" s="132"/>
      <c r="Y258" s="132"/>
      <c r="Z258" s="132"/>
    </row>
    <row r="259" spans="1:26" ht="12.75" customHeight="1">
      <c r="A259" s="132"/>
      <c r="B259" s="132"/>
      <c r="C259" s="132"/>
      <c r="D259" s="132"/>
      <c r="E259" s="132"/>
      <c r="F259" s="132"/>
      <c r="G259" s="132"/>
      <c r="H259" s="132"/>
      <c r="I259" s="132"/>
      <c r="J259" s="132"/>
      <c r="K259" s="132"/>
      <c r="L259" s="132"/>
      <c r="M259" s="132"/>
      <c r="N259" s="132"/>
      <c r="O259" s="132"/>
      <c r="P259" s="132"/>
      <c r="Q259" s="132"/>
      <c r="R259" s="132"/>
      <c r="S259" s="132"/>
      <c r="T259" s="132"/>
      <c r="U259" s="132"/>
      <c r="V259" s="132"/>
      <c r="W259" s="132"/>
      <c r="X259" s="132"/>
      <c r="Y259" s="132"/>
      <c r="Z259" s="132"/>
    </row>
    <row r="260" spans="1:26" ht="12.75" customHeight="1">
      <c r="A260" s="132"/>
      <c r="B260" s="132"/>
      <c r="C260" s="132"/>
      <c r="D260" s="132"/>
      <c r="E260" s="132"/>
      <c r="F260" s="132"/>
      <c r="G260" s="132"/>
      <c r="H260" s="132"/>
      <c r="I260" s="132"/>
      <c r="J260" s="132"/>
      <c r="K260" s="132"/>
      <c r="L260" s="132"/>
      <c r="M260" s="132"/>
      <c r="N260" s="132"/>
      <c r="O260" s="132"/>
      <c r="P260" s="132"/>
      <c r="Q260" s="132"/>
      <c r="R260" s="132"/>
      <c r="S260" s="132"/>
      <c r="T260" s="132"/>
      <c r="U260" s="132"/>
      <c r="V260" s="132"/>
      <c r="W260" s="132"/>
      <c r="X260" s="132"/>
      <c r="Y260" s="132"/>
      <c r="Z260" s="132"/>
    </row>
    <row r="261" spans="1:26" ht="12.75" customHeight="1">
      <c r="A261" s="132"/>
      <c r="B261" s="132"/>
      <c r="C261" s="132"/>
      <c r="D261" s="132"/>
      <c r="E261" s="132"/>
      <c r="F261" s="132"/>
      <c r="G261" s="132"/>
      <c r="H261" s="132"/>
      <c r="I261" s="132"/>
      <c r="J261" s="132"/>
      <c r="K261" s="132"/>
      <c r="L261" s="132"/>
      <c r="M261" s="132"/>
      <c r="N261" s="132"/>
      <c r="O261" s="132"/>
      <c r="P261" s="132"/>
      <c r="Q261" s="132"/>
      <c r="R261" s="132"/>
      <c r="S261" s="132"/>
      <c r="T261" s="132"/>
      <c r="U261" s="132"/>
      <c r="V261" s="132"/>
      <c r="W261" s="132"/>
      <c r="X261" s="132"/>
      <c r="Y261" s="132"/>
      <c r="Z261" s="132"/>
    </row>
    <row r="262" spans="1:26" ht="12.75" customHeight="1">
      <c r="A262" s="132"/>
      <c r="B262" s="132"/>
      <c r="C262" s="132"/>
      <c r="D262" s="132"/>
      <c r="E262" s="132"/>
      <c r="F262" s="132"/>
      <c r="G262" s="132"/>
      <c r="H262" s="132"/>
      <c r="I262" s="132"/>
      <c r="J262" s="132"/>
      <c r="K262" s="132"/>
      <c r="L262" s="132"/>
      <c r="M262" s="132"/>
      <c r="N262" s="132"/>
      <c r="O262" s="132"/>
      <c r="P262" s="132"/>
      <c r="Q262" s="132"/>
      <c r="R262" s="132"/>
      <c r="S262" s="132"/>
      <c r="T262" s="132"/>
      <c r="U262" s="132"/>
      <c r="V262" s="132"/>
      <c r="W262" s="132"/>
      <c r="X262" s="132"/>
      <c r="Y262" s="132"/>
      <c r="Z262" s="132"/>
    </row>
    <row r="263" spans="1:26" ht="12.75" customHeight="1">
      <c r="A263" s="132"/>
      <c r="B263" s="132"/>
      <c r="C263" s="132"/>
      <c r="D263" s="132"/>
      <c r="E263" s="132"/>
      <c r="F263" s="132"/>
      <c r="G263" s="132"/>
      <c r="H263" s="132"/>
      <c r="I263" s="132"/>
      <c r="J263" s="132"/>
      <c r="K263" s="132"/>
      <c r="L263" s="132"/>
      <c r="M263" s="132"/>
      <c r="N263" s="132"/>
      <c r="O263" s="132"/>
      <c r="P263" s="132"/>
      <c r="Q263" s="132"/>
      <c r="R263" s="132"/>
      <c r="S263" s="132"/>
      <c r="T263" s="132"/>
      <c r="U263" s="132"/>
      <c r="V263" s="132"/>
      <c r="W263" s="132"/>
      <c r="X263" s="132"/>
      <c r="Y263" s="132"/>
      <c r="Z263" s="132"/>
    </row>
    <row r="264" spans="1:26" ht="12.75" customHeight="1">
      <c r="A264" s="132"/>
      <c r="B264" s="132"/>
      <c r="C264" s="132"/>
      <c r="D264" s="132"/>
      <c r="E264" s="132"/>
      <c r="F264" s="132"/>
      <c r="G264" s="132"/>
      <c r="H264" s="132"/>
      <c r="I264" s="132"/>
      <c r="J264" s="132"/>
      <c r="K264" s="132"/>
      <c r="L264" s="132"/>
      <c r="M264" s="132"/>
      <c r="N264" s="132"/>
      <c r="O264" s="132"/>
      <c r="P264" s="132"/>
      <c r="Q264" s="132"/>
      <c r="R264" s="132"/>
      <c r="S264" s="132"/>
      <c r="T264" s="132"/>
      <c r="U264" s="132"/>
      <c r="V264" s="132"/>
      <c r="W264" s="132"/>
      <c r="X264" s="132"/>
      <c r="Y264" s="132"/>
      <c r="Z264" s="132"/>
    </row>
    <row r="265" spans="1:26" ht="12.75" customHeight="1">
      <c r="A265" s="132"/>
      <c r="B265" s="132"/>
      <c r="C265" s="132"/>
      <c r="D265" s="132"/>
      <c r="E265" s="132"/>
      <c r="F265" s="132"/>
      <c r="G265" s="132"/>
      <c r="H265" s="132"/>
      <c r="I265" s="132"/>
      <c r="J265" s="132"/>
      <c r="K265" s="132"/>
      <c r="L265" s="132"/>
      <c r="M265" s="132"/>
      <c r="N265" s="132"/>
      <c r="O265" s="132"/>
      <c r="P265" s="132"/>
      <c r="Q265" s="132"/>
      <c r="R265" s="132"/>
      <c r="S265" s="132"/>
      <c r="T265" s="132"/>
      <c r="U265" s="132"/>
      <c r="V265" s="132"/>
      <c r="W265" s="132"/>
      <c r="X265" s="132"/>
      <c r="Y265" s="132"/>
      <c r="Z265" s="132"/>
    </row>
    <row r="266" spans="1:26" ht="12.75" customHeight="1">
      <c r="A266" s="132"/>
      <c r="B266" s="132"/>
      <c r="C266" s="132"/>
      <c r="D266" s="132"/>
      <c r="E266" s="132"/>
      <c r="F266" s="132"/>
      <c r="G266" s="132"/>
      <c r="H266" s="132"/>
      <c r="I266" s="132"/>
      <c r="J266" s="132"/>
      <c r="K266" s="132"/>
      <c r="L266" s="132"/>
      <c r="M266" s="132"/>
      <c r="N266" s="132"/>
      <c r="O266" s="132"/>
      <c r="P266" s="132"/>
      <c r="Q266" s="132"/>
      <c r="R266" s="132"/>
      <c r="S266" s="132"/>
      <c r="T266" s="132"/>
      <c r="U266" s="132"/>
      <c r="V266" s="132"/>
      <c r="W266" s="132"/>
      <c r="X266" s="132"/>
      <c r="Y266" s="132"/>
      <c r="Z266" s="132"/>
    </row>
    <row r="267" spans="1:26" ht="12.75" customHeight="1">
      <c r="A267" s="132"/>
      <c r="B267" s="132"/>
      <c r="C267" s="132"/>
      <c r="D267" s="132"/>
      <c r="E267" s="132"/>
      <c r="F267" s="132"/>
      <c r="G267" s="132"/>
      <c r="H267" s="132"/>
      <c r="I267" s="132"/>
      <c r="J267" s="132"/>
      <c r="K267" s="132"/>
      <c r="L267" s="132"/>
      <c r="M267" s="132"/>
      <c r="N267" s="132"/>
      <c r="O267" s="132"/>
      <c r="P267" s="132"/>
      <c r="Q267" s="132"/>
      <c r="R267" s="132"/>
      <c r="S267" s="132"/>
      <c r="T267" s="132"/>
      <c r="U267" s="132"/>
      <c r="V267" s="132"/>
      <c r="W267" s="132"/>
      <c r="X267" s="132"/>
      <c r="Y267" s="132"/>
      <c r="Z267" s="132"/>
    </row>
    <row r="268" spans="1:26" ht="12.75" customHeight="1">
      <c r="A268" s="132"/>
      <c r="B268" s="132"/>
      <c r="C268" s="132"/>
      <c r="D268" s="132"/>
      <c r="E268" s="132"/>
      <c r="F268" s="132"/>
      <c r="G268" s="132"/>
      <c r="H268" s="132"/>
      <c r="I268" s="132"/>
      <c r="J268" s="132"/>
      <c r="K268" s="132"/>
      <c r="L268" s="132"/>
      <c r="M268" s="132"/>
      <c r="N268" s="132"/>
      <c r="O268" s="132"/>
      <c r="P268" s="132"/>
      <c r="Q268" s="132"/>
      <c r="R268" s="132"/>
      <c r="S268" s="132"/>
      <c r="T268" s="132"/>
      <c r="U268" s="132"/>
      <c r="V268" s="132"/>
      <c r="W268" s="132"/>
      <c r="X268" s="132"/>
      <c r="Y268" s="132"/>
      <c r="Z268" s="132"/>
    </row>
    <row r="269" spans="1:26" ht="12.75" customHeight="1">
      <c r="A269" s="132"/>
      <c r="B269" s="132"/>
      <c r="C269" s="132"/>
      <c r="D269" s="132"/>
      <c r="E269" s="132"/>
      <c r="F269" s="132"/>
      <c r="G269" s="132"/>
      <c r="H269" s="132"/>
      <c r="I269" s="132"/>
      <c r="J269" s="132"/>
      <c r="K269" s="132"/>
      <c r="L269" s="132"/>
      <c r="M269" s="132"/>
      <c r="N269" s="132"/>
      <c r="O269" s="132"/>
      <c r="P269" s="132"/>
      <c r="Q269" s="132"/>
      <c r="R269" s="132"/>
      <c r="S269" s="132"/>
      <c r="T269" s="132"/>
      <c r="U269" s="132"/>
      <c r="V269" s="132"/>
      <c r="W269" s="132"/>
      <c r="X269" s="132"/>
      <c r="Y269" s="132"/>
      <c r="Z269" s="132"/>
    </row>
    <row r="270" spans="1:26" ht="12.75" customHeight="1">
      <c r="A270" s="132"/>
      <c r="B270" s="132"/>
      <c r="C270" s="132"/>
      <c r="D270" s="132"/>
      <c r="E270" s="132"/>
      <c r="F270" s="132"/>
      <c r="G270" s="132"/>
      <c r="H270" s="132"/>
      <c r="I270" s="132"/>
      <c r="J270" s="132"/>
      <c r="K270" s="132"/>
      <c r="L270" s="132"/>
      <c r="M270" s="132"/>
      <c r="N270" s="132"/>
      <c r="O270" s="132"/>
      <c r="P270" s="132"/>
      <c r="Q270" s="132"/>
      <c r="R270" s="132"/>
      <c r="S270" s="132"/>
      <c r="T270" s="132"/>
      <c r="U270" s="132"/>
      <c r="V270" s="132"/>
      <c r="W270" s="132"/>
      <c r="X270" s="132"/>
      <c r="Y270" s="132"/>
      <c r="Z270" s="132"/>
    </row>
    <row r="271" spans="1:26" ht="12.75" customHeight="1">
      <c r="A271" s="132"/>
      <c r="B271" s="132"/>
      <c r="C271" s="132"/>
      <c r="D271" s="132"/>
      <c r="E271" s="132"/>
      <c r="F271" s="132"/>
      <c r="G271" s="132"/>
      <c r="H271" s="132"/>
      <c r="I271" s="132"/>
      <c r="J271" s="132"/>
      <c r="K271" s="132"/>
      <c r="L271" s="132"/>
      <c r="M271" s="132"/>
      <c r="N271" s="132"/>
      <c r="O271" s="132"/>
      <c r="P271" s="132"/>
      <c r="Q271" s="132"/>
      <c r="R271" s="132"/>
      <c r="S271" s="132"/>
      <c r="T271" s="132"/>
      <c r="U271" s="132"/>
      <c r="V271" s="132"/>
      <c r="W271" s="132"/>
      <c r="X271" s="132"/>
      <c r="Y271" s="132"/>
      <c r="Z271" s="132"/>
    </row>
    <row r="272" spans="1:26" ht="12.75" customHeight="1">
      <c r="A272" s="132"/>
      <c r="B272" s="132"/>
      <c r="C272" s="132"/>
      <c r="D272" s="132"/>
      <c r="E272" s="132"/>
      <c r="F272" s="132"/>
      <c r="G272" s="132"/>
      <c r="H272" s="132"/>
      <c r="I272" s="132"/>
      <c r="J272" s="132"/>
      <c r="K272" s="132"/>
      <c r="L272" s="132"/>
      <c r="M272" s="132"/>
      <c r="N272" s="132"/>
      <c r="O272" s="132"/>
      <c r="P272" s="132"/>
      <c r="Q272" s="132"/>
      <c r="R272" s="132"/>
      <c r="S272" s="132"/>
      <c r="T272" s="132"/>
      <c r="U272" s="132"/>
      <c r="V272" s="132"/>
      <c r="W272" s="132"/>
      <c r="X272" s="132"/>
      <c r="Y272" s="132"/>
      <c r="Z272" s="132"/>
    </row>
    <row r="273" spans="1:26" ht="12.75" customHeight="1">
      <c r="A273" s="132"/>
      <c r="B273" s="132"/>
      <c r="C273" s="132"/>
      <c r="D273" s="132"/>
      <c r="E273" s="132"/>
      <c r="F273" s="132"/>
      <c r="G273" s="132"/>
      <c r="H273" s="132"/>
      <c r="I273" s="132"/>
      <c r="J273" s="132"/>
      <c r="K273" s="132"/>
      <c r="L273" s="132"/>
      <c r="M273" s="132"/>
      <c r="N273" s="132"/>
      <c r="O273" s="132"/>
      <c r="P273" s="132"/>
      <c r="Q273" s="132"/>
      <c r="R273" s="132"/>
      <c r="S273" s="132"/>
      <c r="T273" s="132"/>
      <c r="U273" s="132"/>
      <c r="V273" s="132"/>
      <c r="W273" s="132"/>
      <c r="X273" s="132"/>
      <c r="Y273" s="132"/>
      <c r="Z273" s="132"/>
    </row>
    <row r="274" spans="1:26" ht="12.75" customHeight="1">
      <c r="A274" s="132"/>
      <c r="B274" s="132"/>
      <c r="C274" s="132"/>
      <c r="D274" s="132"/>
      <c r="E274" s="132"/>
      <c r="F274" s="132"/>
      <c r="G274" s="132"/>
      <c r="H274" s="132"/>
      <c r="I274" s="132"/>
      <c r="J274" s="132"/>
      <c r="K274" s="132"/>
      <c r="L274" s="132"/>
      <c r="M274" s="132"/>
      <c r="N274" s="132"/>
      <c r="O274" s="132"/>
      <c r="P274" s="132"/>
      <c r="Q274" s="132"/>
      <c r="R274" s="132"/>
      <c r="S274" s="132"/>
      <c r="T274" s="132"/>
      <c r="U274" s="132"/>
      <c r="V274" s="132"/>
      <c r="W274" s="132"/>
      <c r="X274" s="132"/>
      <c r="Y274" s="132"/>
      <c r="Z274" s="132"/>
    </row>
    <row r="275" spans="1:26" ht="12.75" customHeight="1">
      <c r="A275" s="132"/>
      <c r="B275" s="132"/>
      <c r="C275" s="132"/>
      <c r="D275" s="132"/>
      <c r="E275" s="132"/>
      <c r="F275" s="132"/>
      <c r="G275" s="132"/>
      <c r="H275" s="132"/>
      <c r="I275" s="132"/>
      <c r="J275" s="132"/>
      <c r="K275" s="132"/>
      <c r="L275" s="132"/>
      <c r="M275" s="132"/>
      <c r="N275" s="132"/>
      <c r="O275" s="132"/>
      <c r="P275" s="132"/>
      <c r="Q275" s="132"/>
      <c r="R275" s="132"/>
      <c r="S275" s="132"/>
      <c r="T275" s="132"/>
      <c r="U275" s="132"/>
      <c r="V275" s="132"/>
      <c r="W275" s="132"/>
      <c r="X275" s="132"/>
      <c r="Y275" s="132"/>
      <c r="Z275" s="132"/>
    </row>
    <row r="276" spans="1:26" ht="12.75" customHeight="1">
      <c r="A276" s="132"/>
      <c r="B276" s="132"/>
      <c r="C276" s="132"/>
      <c r="D276" s="132"/>
      <c r="E276" s="132"/>
      <c r="F276" s="132"/>
      <c r="G276" s="132"/>
      <c r="H276" s="132"/>
      <c r="I276" s="132"/>
      <c r="J276" s="132"/>
      <c r="K276" s="132"/>
      <c r="L276" s="132"/>
      <c r="M276" s="132"/>
      <c r="N276" s="132"/>
      <c r="O276" s="132"/>
      <c r="P276" s="132"/>
      <c r="Q276" s="132"/>
      <c r="R276" s="132"/>
      <c r="S276" s="132"/>
      <c r="T276" s="132"/>
      <c r="U276" s="132"/>
      <c r="V276" s="132"/>
      <c r="W276" s="132"/>
      <c r="X276" s="132"/>
      <c r="Y276" s="132"/>
      <c r="Z276" s="132"/>
    </row>
    <row r="277" spans="1:26" ht="12.75" customHeight="1">
      <c r="A277" s="132"/>
      <c r="B277" s="132"/>
      <c r="C277" s="132"/>
      <c r="D277" s="132"/>
      <c r="E277" s="132"/>
      <c r="F277" s="132"/>
      <c r="G277" s="132"/>
      <c r="H277" s="132"/>
      <c r="I277" s="132"/>
      <c r="J277" s="132"/>
      <c r="K277" s="132"/>
      <c r="L277" s="132"/>
      <c r="M277" s="132"/>
      <c r="N277" s="132"/>
      <c r="O277" s="132"/>
      <c r="P277" s="132"/>
      <c r="Q277" s="132"/>
      <c r="R277" s="132"/>
      <c r="S277" s="132"/>
      <c r="T277" s="132"/>
      <c r="U277" s="132"/>
      <c r="V277" s="132"/>
      <c r="W277" s="132"/>
      <c r="X277" s="132"/>
      <c r="Y277" s="132"/>
      <c r="Z277" s="132"/>
    </row>
    <row r="278" spans="1:26" ht="12.75" customHeight="1">
      <c r="A278" s="132"/>
      <c r="B278" s="132"/>
      <c r="C278" s="132"/>
      <c r="D278" s="132"/>
      <c r="E278" s="132"/>
      <c r="F278" s="132"/>
      <c r="G278" s="132"/>
      <c r="H278" s="132"/>
      <c r="I278" s="132"/>
      <c r="J278" s="132"/>
      <c r="K278" s="132"/>
      <c r="L278" s="132"/>
      <c r="M278" s="132"/>
      <c r="N278" s="132"/>
      <c r="O278" s="132"/>
      <c r="P278" s="132"/>
      <c r="Q278" s="132"/>
      <c r="R278" s="132"/>
      <c r="S278" s="132"/>
      <c r="T278" s="132"/>
      <c r="U278" s="132"/>
      <c r="V278" s="132"/>
      <c r="W278" s="132"/>
      <c r="X278" s="132"/>
      <c r="Y278" s="132"/>
      <c r="Z278" s="132"/>
    </row>
    <row r="279" spans="1:26" ht="12.75" customHeight="1">
      <c r="A279" s="132"/>
      <c r="B279" s="132"/>
      <c r="C279" s="132"/>
      <c r="D279" s="132"/>
      <c r="E279" s="132"/>
      <c r="F279" s="132"/>
      <c r="G279" s="132"/>
      <c r="H279" s="132"/>
      <c r="I279" s="132"/>
      <c r="J279" s="132"/>
      <c r="K279" s="132"/>
      <c r="L279" s="132"/>
      <c r="M279" s="132"/>
      <c r="N279" s="132"/>
      <c r="O279" s="132"/>
      <c r="P279" s="132"/>
      <c r="Q279" s="132"/>
      <c r="R279" s="132"/>
      <c r="S279" s="132"/>
      <c r="T279" s="132"/>
      <c r="U279" s="132"/>
      <c r="V279" s="132"/>
      <c r="W279" s="132"/>
      <c r="X279" s="132"/>
      <c r="Y279" s="132"/>
      <c r="Z279" s="132"/>
    </row>
    <row r="280" spans="1:26" ht="12.75" customHeight="1">
      <c r="A280" s="132"/>
      <c r="B280" s="132"/>
      <c r="C280" s="132"/>
      <c r="D280" s="132"/>
      <c r="E280" s="132"/>
      <c r="F280" s="132"/>
      <c r="G280" s="132"/>
      <c r="H280" s="132"/>
      <c r="I280" s="132"/>
      <c r="J280" s="132"/>
      <c r="K280" s="132"/>
      <c r="L280" s="132"/>
      <c r="M280" s="132"/>
      <c r="N280" s="132"/>
      <c r="O280" s="132"/>
      <c r="P280" s="132"/>
      <c r="Q280" s="132"/>
      <c r="R280" s="132"/>
      <c r="S280" s="132"/>
      <c r="T280" s="132"/>
      <c r="U280" s="132"/>
      <c r="V280" s="132"/>
      <c r="W280" s="132"/>
      <c r="X280" s="132"/>
      <c r="Y280" s="132"/>
      <c r="Z280" s="132"/>
    </row>
    <row r="281" spans="1:26" ht="12.75" customHeight="1">
      <c r="A281" s="132"/>
      <c r="B281" s="132"/>
      <c r="C281" s="132"/>
      <c r="D281" s="132"/>
      <c r="E281" s="132"/>
      <c r="F281" s="132"/>
      <c r="G281" s="132"/>
      <c r="H281" s="132"/>
      <c r="I281" s="132"/>
      <c r="J281" s="132"/>
      <c r="K281" s="132"/>
      <c r="L281" s="132"/>
      <c r="M281" s="132"/>
      <c r="N281" s="132"/>
      <c r="O281" s="132"/>
      <c r="P281" s="132"/>
      <c r="Q281" s="132"/>
      <c r="R281" s="132"/>
      <c r="S281" s="132"/>
      <c r="T281" s="132"/>
      <c r="U281" s="132"/>
      <c r="V281" s="132"/>
      <c r="W281" s="132"/>
      <c r="X281" s="132"/>
      <c r="Y281" s="132"/>
      <c r="Z281" s="132"/>
    </row>
    <row r="282" spans="1:26" ht="12.75" customHeight="1">
      <c r="A282" s="132"/>
      <c r="B282" s="132"/>
      <c r="C282" s="132"/>
      <c r="D282" s="132"/>
      <c r="E282" s="132"/>
      <c r="F282" s="132"/>
      <c r="G282" s="132"/>
      <c r="H282" s="132"/>
      <c r="I282" s="132"/>
      <c r="J282" s="132"/>
      <c r="K282" s="132"/>
      <c r="L282" s="132"/>
      <c r="M282" s="132"/>
      <c r="N282" s="132"/>
      <c r="O282" s="132"/>
      <c r="P282" s="132"/>
      <c r="Q282" s="132"/>
      <c r="R282" s="132"/>
      <c r="S282" s="132"/>
      <c r="T282" s="132"/>
      <c r="U282" s="132"/>
      <c r="V282" s="132"/>
      <c r="W282" s="132"/>
      <c r="X282" s="132"/>
      <c r="Y282" s="132"/>
      <c r="Z282" s="132"/>
    </row>
    <row r="283" spans="1:26" ht="12.75" customHeight="1">
      <c r="A283" s="132"/>
      <c r="B283" s="132"/>
      <c r="C283" s="132"/>
      <c r="D283" s="132"/>
      <c r="E283" s="132"/>
      <c r="F283" s="132"/>
      <c r="G283" s="132"/>
      <c r="H283" s="132"/>
      <c r="I283" s="132"/>
      <c r="J283" s="132"/>
      <c r="K283" s="132"/>
      <c r="L283" s="132"/>
      <c r="M283" s="132"/>
      <c r="N283" s="132"/>
      <c r="O283" s="132"/>
      <c r="P283" s="132"/>
      <c r="Q283" s="132"/>
      <c r="R283" s="132"/>
      <c r="S283" s="132"/>
      <c r="T283" s="132"/>
      <c r="U283" s="132"/>
      <c r="V283" s="132"/>
      <c r="W283" s="132"/>
      <c r="X283" s="132"/>
      <c r="Y283" s="132"/>
      <c r="Z283" s="132"/>
    </row>
    <row r="284" spans="1:26" ht="12.75" customHeight="1">
      <c r="A284" s="132"/>
      <c r="B284" s="132"/>
      <c r="C284" s="132"/>
      <c r="D284" s="132"/>
      <c r="E284" s="132"/>
      <c r="F284" s="132"/>
      <c r="G284" s="132"/>
      <c r="H284" s="132"/>
      <c r="I284" s="132"/>
      <c r="J284" s="132"/>
      <c r="K284" s="132"/>
      <c r="L284" s="132"/>
      <c r="M284" s="132"/>
      <c r="N284" s="132"/>
      <c r="O284" s="132"/>
      <c r="P284" s="132"/>
      <c r="Q284" s="132"/>
      <c r="R284" s="132"/>
      <c r="S284" s="132"/>
      <c r="T284" s="132"/>
      <c r="U284" s="132"/>
      <c r="V284" s="132"/>
      <c r="W284" s="132"/>
      <c r="X284" s="132"/>
      <c r="Y284" s="132"/>
      <c r="Z284" s="132"/>
    </row>
    <row r="285" spans="1:26" ht="12.75" customHeight="1">
      <c r="A285" s="132"/>
      <c r="B285" s="132"/>
      <c r="C285" s="132"/>
      <c r="D285" s="132"/>
      <c r="E285" s="132"/>
      <c r="F285" s="132"/>
      <c r="G285" s="132"/>
      <c r="H285" s="132"/>
      <c r="I285" s="132"/>
      <c r="J285" s="132"/>
      <c r="K285" s="132"/>
      <c r="L285" s="132"/>
      <c r="M285" s="132"/>
      <c r="N285" s="132"/>
      <c r="O285" s="132"/>
      <c r="P285" s="132"/>
      <c r="Q285" s="132"/>
      <c r="R285" s="132"/>
      <c r="S285" s="132"/>
      <c r="T285" s="132"/>
      <c r="U285" s="132"/>
      <c r="V285" s="132"/>
      <c r="W285" s="132"/>
      <c r="X285" s="132"/>
      <c r="Y285" s="132"/>
      <c r="Z285" s="132"/>
    </row>
    <row r="286" spans="1:26" ht="12.75" customHeight="1">
      <c r="A286" s="132"/>
      <c r="B286" s="132"/>
      <c r="C286" s="132"/>
      <c r="D286" s="132"/>
      <c r="E286" s="132"/>
      <c r="F286" s="132"/>
      <c r="G286" s="132"/>
      <c r="H286" s="132"/>
      <c r="I286" s="132"/>
      <c r="J286" s="132"/>
      <c r="K286" s="132"/>
      <c r="L286" s="132"/>
      <c r="M286" s="132"/>
      <c r="N286" s="132"/>
      <c r="O286" s="132"/>
      <c r="P286" s="132"/>
      <c r="Q286" s="132"/>
      <c r="R286" s="132"/>
      <c r="S286" s="132"/>
      <c r="T286" s="132"/>
      <c r="U286" s="132"/>
      <c r="V286" s="132"/>
      <c r="W286" s="132"/>
      <c r="X286" s="132"/>
      <c r="Y286" s="132"/>
      <c r="Z286" s="132"/>
    </row>
    <row r="287" spans="1:26" ht="12.75" customHeight="1">
      <c r="A287" s="132"/>
      <c r="B287" s="132"/>
      <c r="C287" s="132"/>
      <c r="D287" s="132"/>
      <c r="E287" s="132"/>
      <c r="F287" s="132"/>
      <c r="G287" s="132"/>
      <c r="H287" s="132"/>
      <c r="I287" s="132"/>
      <c r="J287" s="132"/>
      <c r="K287" s="132"/>
      <c r="L287" s="132"/>
      <c r="M287" s="132"/>
      <c r="N287" s="132"/>
      <c r="O287" s="132"/>
      <c r="P287" s="132"/>
      <c r="Q287" s="132"/>
      <c r="R287" s="132"/>
      <c r="S287" s="132"/>
      <c r="T287" s="132"/>
      <c r="U287" s="132"/>
      <c r="V287" s="132"/>
      <c r="W287" s="132"/>
      <c r="X287" s="132"/>
      <c r="Y287" s="132"/>
      <c r="Z287" s="132"/>
    </row>
    <row r="288" spans="1:26" ht="12.75" customHeight="1">
      <c r="A288" s="132"/>
      <c r="B288" s="132"/>
      <c r="C288" s="132"/>
      <c r="D288" s="132"/>
      <c r="E288" s="132"/>
      <c r="F288" s="132"/>
      <c r="G288" s="132"/>
      <c r="H288" s="132"/>
      <c r="I288" s="132"/>
      <c r="J288" s="132"/>
      <c r="K288" s="132"/>
      <c r="L288" s="132"/>
      <c r="M288" s="132"/>
      <c r="N288" s="132"/>
      <c r="O288" s="132"/>
      <c r="P288" s="132"/>
      <c r="Q288" s="132"/>
      <c r="R288" s="132"/>
      <c r="S288" s="132"/>
      <c r="T288" s="132"/>
      <c r="U288" s="132"/>
      <c r="V288" s="132"/>
      <c r="W288" s="132"/>
      <c r="X288" s="132"/>
      <c r="Y288" s="132"/>
      <c r="Z288" s="132"/>
    </row>
    <row r="289" spans="1:26" ht="12.75" customHeight="1">
      <c r="A289" s="132"/>
      <c r="B289" s="132"/>
      <c r="C289" s="132"/>
      <c r="D289" s="132"/>
      <c r="E289" s="132"/>
      <c r="F289" s="132"/>
      <c r="G289" s="132"/>
      <c r="H289" s="132"/>
      <c r="I289" s="132"/>
      <c r="J289" s="132"/>
      <c r="K289" s="132"/>
      <c r="L289" s="132"/>
      <c r="M289" s="132"/>
      <c r="N289" s="132"/>
      <c r="O289" s="132"/>
      <c r="P289" s="132"/>
      <c r="Q289" s="132"/>
      <c r="R289" s="132"/>
      <c r="S289" s="132"/>
      <c r="T289" s="132"/>
      <c r="U289" s="132"/>
      <c r="V289" s="132"/>
      <c r="W289" s="132"/>
      <c r="X289" s="132"/>
      <c r="Y289" s="132"/>
      <c r="Z289" s="132"/>
    </row>
    <row r="290" spans="1:26" ht="12.75" customHeight="1">
      <c r="A290" s="132"/>
      <c r="B290" s="132"/>
      <c r="C290" s="132"/>
      <c r="D290" s="132"/>
      <c r="E290" s="132"/>
      <c r="F290" s="132"/>
      <c r="G290" s="132"/>
      <c r="H290" s="132"/>
      <c r="I290" s="132"/>
      <c r="J290" s="132"/>
      <c r="K290" s="132"/>
      <c r="L290" s="132"/>
      <c r="M290" s="132"/>
      <c r="N290" s="132"/>
      <c r="O290" s="132"/>
      <c r="P290" s="132"/>
      <c r="Q290" s="132"/>
      <c r="R290" s="132"/>
      <c r="S290" s="132"/>
      <c r="T290" s="132"/>
      <c r="U290" s="132"/>
      <c r="V290" s="132"/>
      <c r="W290" s="132"/>
      <c r="X290" s="132"/>
      <c r="Y290" s="132"/>
      <c r="Z290" s="132"/>
    </row>
    <row r="291" spans="1:26" ht="12.75" customHeight="1">
      <c r="A291" s="132"/>
      <c r="B291" s="132"/>
      <c r="C291" s="132"/>
      <c r="D291" s="132"/>
      <c r="E291" s="132"/>
      <c r="F291" s="132"/>
      <c r="G291" s="132"/>
      <c r="H291" s="132"/>
      <c r="I291" s="132"/>
      <c r="J291" s="132"/>
      <c r="K291" s="132"/>
      <c r="L291" s="132"/>
      <c r="M291" s="132"/>
      <c r="N291" s="132"/>
      <c r="O291" s="132"/>
      <c r="P291" s="132"/>
      <c r="Q291" s="132"/>
      <c r="R291" s="132"/>
      <c r="S291" s="132"/>
      <c r="T291" s="132"/>
      <c r="U291" s="132"/>
      <c r="V291" s="132"/>
      <c r="W291" s="132"/>
      <c r="X291" s="132"/>
      <c r="Y291" s="132"/>
      <c r="Z291" s="132"/>
    </row>
    <row r="292" spans="1:26" ht="12.75" customHeight="1">
      <c r="A292" s="132"/>
      <c r="B292" s="132"/>
      <c r="C292" s="132"/>
      <c r="D292" s="132"/>
      <c r="E292" s="132"/>
      <c r="F292" s="132"/>
      <c r="G292" s="132"/>
      <c r="H292" s="132"/>
      <c r="I292" s="132"/>
      <c r="J292" s="132"/>
      <c r="K292" s="132"/>
      <c r="L292" s="132"/>
      <c r="M292" s="132"/>
      <c r="N292" s="132"/>
      <c r="O292" s="132"/>
      <c r="P292" s="132"/>
      <c r="Q292" s="132"/>
      <c r="R292" s="132"/>
      <c r="S292" s="132"/>
      <c r="T292" s="132"/>
      <c r="U292" s="132"/>
      <c r="V292" s="132"/>
      <c r="W292" s="132"/>
      <c r="X292" s="132"/>
      <c r="Y292" s="132"/>
      <c r="Z292" s="132"/>
    </row>
    <row r="293" spans="1:26" ht="12.75" customHeight="1">
      <c r="A293" s="132"/>
      <c r="B293" s="132"/>
      <c r="C293" s="132"/>
      <c r="D293" s="132"/>
      <c r="E293" s="132"/>
      <c r="F293" s="132"/>
      <c r="G293" s="132"/>
      <c r="H293" s="132"/>
      <c r="I293" s="132"/>
      <c r="J293" s="132"/>
      <c r="K293" s="132"/>
      <c r="L293" s="132"/>
      <c r="M293" s="132"/>
      <c r="N293" s="132"/>
      <c r="O293" s="132"/>
      <c r="P293" s="132"/>
      <c r="Q293" s="132"/>
      <c r="R293" s="132"/>
      <c r="S293" s="132"/>
      <c r="T293" s="132"/>
      <c r="U293" s="132"/>
      <c r="V293" s="132"/>
      <c r="W293" s="132"/>
      <c r="X293" s="132"/>
      <c r="Y293" s="132"/>
      <c r="Z293" s="132"/>
    </row>
    <row r="294" spans="1:26" ht="12.75" customHeight="1">
      <c r="A294" s="132"/>
      <c r="B294" s="132"/>
      <c r="C294" s="132"/>
      <c r="D294" s="132"/>
      <c r="E294" s="132"/>
      <c r="F294" s="132"/>
      <c r="G294" s="132"/>
      <c r="H294" s="132"/>
      <c r="I294" s="132"/>
      <c r="J294" s="132"/>
      <c r="K294" s="132"/>
      <c r="L294" s="132"/>
      <c r="M294" s="132"/>
      <c r="N294" s="132"/>
      <c r="O294" s="132"/>
      <c r="P294" s="132"/>
      <c r="Q294" s="132"/>
      <c r="R294" s="132"/>
      <c r="S294" s="132"/>
      <c r="T294" s="132"/>
      <c r="U294" s="132"/>
      <c r="V294" s="132"/>
      <c r="W294" s="132"/>
      <c r="X294" s="132"/>
      <c r="Y294" s="132"/>
      <c r="Z294" s="132"/>
    </row>
    <row r="295" spans="1:26" ht="12.75" customHeight="1">
      <c r="A295" s="132"/>
      <c r="B295" s="132"/>
      <c r="C295" s="132"/>
      <c r="D295" s="132"/>
      <c r="E295" s="132"/>
      <c r="F295" s="132"/>
      <c r="G295" s="132"/>
      <c r="H295" s="132"/>
      <c r="I295" s="132"/>
      <c r="J295" s="132"/>
      <c r="K295" s="132"/>
      <c r="L295" s="132"/>
      <c r="M295" s="132"/>
      <c r="N295" s="132"/>
      <c r="O295" s="132"/>
      <c r="P295" s="132"/>
      <c r="Q295" s="132"/>
      <c r="R295" s="132"/>
      <c r="S295" s="132"/>
      <c r="T295" s="132"/>
      <c r="U295" s="132"/>
      <c r="V295" s="132"/>
      <c r="W295" s="132"/>
      <c r="X295" s="132"/>
      <c r="Y295" s="132"/>
      <c r="Z295" s="132"/>
    </row>
    <row r="296" spans="1:26" ht="12.75" customHeight="1">
      <c r="A296" s="132"/>
      <c r="B296" s="132"/>
      <c r="C296" s="132"/>
      <c r="D296" s="132"/>
      <c r="E296" s="132"/>
      <c r="F296" s="132"/>
      <c r="G296" s="132"/>
      <c r="H296" s="132"/>
      <c r="I296" s="132"/>
      <c r="J296" s="132"/>
      <c r="K296" s="132"/>
      <c r="L296" s="132"/>
      <c r="M296" s="132"/>
      <c r="N296" s="132"/>
      <c r="O296" s="132"/>
      <c r="P296" s="132"/>
      <c r="Q296" s="132"/>
      <c r="R296" s="132"/>
      <c r="S296" s="132"/>
      <c r="T296" s="132"/>
      <c r="U296" s="132"/>
      <c r="V296" s="132"/>
      <c r="W296" s="132"/>
      <c r="X296" s="132"/>
      <c r="Y296" s="132"/>
      <c r="Z296" s="132"/>
    </row>
    <row r="297" spans="1:26" ht="12.75" customHeight="1">
      <c r="A297" s="132"/>
      <c r="B297" s="132"/>
      <c r="C297" s="132"/>
      <c r="D297" s="132"/>
      <c r="E297" s="132"/>
      <c r="F297" s="132"/>
      <c r="G297" s="132"/>
      <c r="H297" s="132"/>
      <c r="I297" s="132"/>
      <c r="J297" s="132"/>
      <c r="K297" s="132"/>
      <c r="L297" s="132"/>
      <c r="M297" s="132"/>
      <c r="N297" s="132"/>
      <c r="O297" s="132"/>
      <c r="P297" s="132"/>
      <c r="Q297" s="132"/>
      <c r="R297" s="132"/>
      <c r="S297" s="132"/>
      <c r="T297" s="132"/>
      <c r="U297" s="132"/>
      <c r="V297" s="132"/>
      <c r="W297" s="132"/>
      <c r="X297" s="132"/>
      <c r="Y297" s="132"/>
      <c r="Z297" s="132"/>
    </row>
    <row r="298" spans="1:26" ht="12.75" customHeight="1">
      <c r="A298" s="132"/>
      <c r="B298" s="132"/>
      <c r="C298" s="132"/>
      <c r="D298" s="132"/>
      <c r="E298" s="132"/>
      <c r="F298" s="132"/>
      <c r="G298" s="132"/>
      <c r="H298" s="132"/>
      <c r="I298" s="132"/>
      <c r="J298" s="132"/>
      <c r="K298" s="132"/>
      <c r="L298" s="132"/>
      <c r="M298" s="132"/>
      <c r="N298" s="132"/>
      <c r="O298" s="132"/>
      <c r="P298" s="132"/>
      <c r="Q298" s="132"/>
      <c r="R298" s="132"/>
      <c r="S298" s="132"/>
      <c r="T298" s="132"/>
      <c r="U298" s="132"/>
      <c r="V298" s="132"/>
      <c r="W298" s="132"/>
      <c r="X298" s="132"/>
      <c r="Y298" s="132"/>
      <c r="Z298" s="132"/>
    </row>
    <row r="299" spans="1:26" ht="12.75" customHeight="1">
      <c r="A299" s="132"/>
      <c r="B299" s="132"/>
      <c r="C299" s="132"/>
      <c r="D299" s="132"/>
      <c r="E299" s="132"/>
      <c r="F299" s="132"/>
      <c r="G299" s="132"/>
      <c r="H299" s="132"/>
      <c r="I299" s="132"/>
      <c r="J299" s="132"/>
      <c r="K299" s="132"/>
      <c r="L299" s="132"/>
      <c r="M299" s="132"/>
      <c r="N299" s="132"/>
      <c r="O299" s="132"/>
      <c r="P299" s="132"/>
      <c r="Q299" s="132"/>
      <c r="R299" s="132"/>
      <c r="S299" s="132"/>
      <c r="T299" s="132"/>
      <c r="U299" s="132"/>
      <c r="V299" s="132"/>
      <c r="W299" s="132"/>
      <c r="X299" s="132"/>
      <c r="Y299" s="132"/>
      <c r="Z299" s="132"/>
    </row>
    <row r="300" spans="1:26" ht="12.75" customHeight="1">
      <c r="A300" s="132"/>
      <c r="B300" s="132"/>
      <c r="C300" s="132"/>
      <c r="D300" s="132"/>
      <c r="E300" s="132"/>
      <c r="F300" s="132"/>
      <c r="G300" s="132"/>
      <c r="H300" s="132"/>
      <c r="I300" s="132"/>
      <c r="J300" s="132"/>
      <c r="K300" s="132"/>
      <c r="L300" s="132"/>
      <c r="M300" s="132"/>
      <c r="N300" s="132"/>
      <c r="O300" s="132"/>
      <c r="P300" s="132"/>
      <c r="Q300" s="132"/>
      <c r="R300" s="132"/>
      <c r="S300" s="132"/>
      <c r="T300" s="132"/>
      <c r="U300" s="132"/>
      <c r="V300" s="132"/>
      <c r="W300" s="132"/>
      <c r="X300" s="132"/>
      <c r="Y300" s="132"/>
      <c r="Z300" s="132"/>
    </row>
    <row r="301" spans="1:26" ht="12.75" customHeight="1">
      <c r="A301" s="132"/>
      <c r="B301" s="132"/>
      <c r="C301" s="132"/>
      <c r="D301" s="132"/>
      <c r="E301" s="132"/>
      <c r="F301" s="132"/>
      <c r="G301" s="132"/>
      <c r="H301" s="132"/>
      <c r="I301" s="132"/>
      <c r="J301" s="132"/>
      <c r="K301" s="132"/>
      <c r="L301" s="132"/>
      <c r="M301" s="132"/>
      <c r="N301" s="132"/>
      <c r="O301" s="132"/>
      <c r="P301" s="132"/>
      <c r="Q301" s="132"/>
      <c r="R301" s="132"/>
      <c r="S301" s="132"/>
      <c r="T301" s="132"/>
      <c r="U301" s="132"/>
      <c r="V301" s="132"/>
      <c r="W301" s="132"/>
      <c r="X301" s="132"/>
      <c r="Y301" s="132"/>
      <c r="Z301" s="132"/>
    </row>
    <row r="302" spans="1:26" ht="12.75" customHeight="1">
      <c r="A302" s="132"/>
      <c r="B302" s="132"/>
      <c r="C302" s="132"/>
      <c r="D302" s="132"/>
      <c r="E302" s="132"/>
      <c r="F302" s="132"/>
      <c r="G302" s="132"/>
      <c r="H302" s="132"/>
      <c r="I302" s="132"/>
      <c r="J302" s="132"/>
      <c r="K302" s="132"/>
      <c r="L302" s="132"/>
      <c r="M302" s="132"/>
      <c r="N302" s="132"/>
      <c r="O302" s="132"/>
      <c r="P302" s="132"/>
      <c r="Q302" s="132"/>
      <c r="R302" s="132"/>
      <c r="S302" s="132"/>
      <c r="T302" s="132"/>
      <c r="U302" s="132"/>
      <c r="V302" s="132"/>
      <c r="W302" s="132"/>
      <c r="X302" s="132"/>
      <c r="Y302" s="132"/>
      <c r="Z302" s="132"/>
    </row>
    <row r="303" spans="1:26" ht="12.75" customHeight="1">
      <c r="A303" s="132"/>
      <c r="B303" s="132"/>
      <c r="C303" s="132"/>
      <c r="D303" s="132"/>
      <c r="E303" s="132"/>
      <c r="F303" s="132"/>
      <c r="G303" s="132"/>
      <c r="H303" s="132"/>
      <c r="I303" s="132"/>
      <c r="J303" s="132"/>
      <c r="K303" s="132"/>
      <c r="L303" s="132"/>
      <c r="M303" s="132"/>
      <c r="N303" s="132"/>
      <c r="O303" s="132"/>
      <c r="P303" s="132"/>
      <c r="Q303" s="132"/>
      <c r="R303" s="132"/>
      <c r="S303" s="132"/>
      <c r="T303" s="132"/>
      <c r="U303" s="132"/>
      <c r="V303" s="132"/>
      <c r="W303" s="132"/>
      <c r="X303" s="132"/>
      <c r="Y303" s="132"/>
      <c r="Z303" s="132"/>
    </row>
    <row r="304" spans="1:26" ht="12.75" customHeight="1">
      <c r="A304" s="132"/>
      <c r="B304" s="132"/>
      <c r="C304" s="132"/>
      <c r="D304" s="132"/>
      <c r="E304" s="132"/>
      <c r="F304" s="132"/>
      <c r="G304" s="132"/>
      <c r="H304" s="132"/>
      <c r="I304" s="132"/>
      <c r="J304" s="132"/>
      <c r="K304" s="132"/>
      <c r="L304" s="132"/>
      <c r="M304" s="132"/>
      <c r="N304" s="132"/>
      <c r="O304" s="132"/>
      <c r="P304" s="132"/>
      <c r="Q304" s="132"/>
      <c r="R304" s="132"/>
      <c r="S304" s="132"/>
      <c r="T304" s="132"/>
      <c r="U304" s="132"/>
      <c r="V304" s="132"/>
      <c r="W304" s="132"/>
      <c r="X304" s="132"/>
      <c r="Y304" s="132"/>
      <c r="Z304" s="132"/>
    </row>
    <row r="305" spans="1:26" ht="12.75" customHeight="1">
      <c r="A305" s="132"/>
      <c r="B305" s="132"/>
      <c r="C305" s="132"/>
      <c r="D305" s="132"/>
      <c r="E305" s="132"/>
      <c r="F305" s="132"/>
      <c r="G305" s="132"/>
      <c r="H305" s="132"/>
      <c r="I305" s="132"/>
      <c r="J305" s="132"/>
      <c r="K305" s="132"/>
      <c r="L305" s="132"/>
      <c r="M305" s="132"/>
      <c r="N305" s="132"/>
      <c r="O305" s="132"/>
      <c r="P305" s="132"/>
      <c r="Q305" s="132"/>
      <c r="R305" s="132"/>
      <c r="S305" s="132"/>
      <c r="T305" s="132"/>
      <c r="U305" s="132"/>
      <c r="V305" s="132"/>
      <c r="W305" s="132"/>
      <c r="X305" s="132"/>
      <c r="Y305" s="132"/>
      <c r="Z305" s="132"/>
    </row>
    <row r="306" spans="1:26" ht="12.75" customHeight="1">
      <c r="A306" s="132"/>
      <c r="B306" s="132"/>
      <c r="C306" s="132"/>
      <c r="D306" s="132"/>
      <c r="E306" s="132"/>
      <c r="F306" s="132"/>
      <c r="G306" s="132"/>
      <c r="H306" s="132"/>
      <c r="I306" s="132"/>
      <c r="J306" s="132"/>
      <c r="K306" s="132"/>
      <c r="L306" s="132"/>
      <c r="M306" s="132"/>
      <c r="N306" s="132"/>
      <c r="O306" s="132"/>
      <c r="P306" s="132"/>
      <c r="Q306" s="132"/>
      <c r="R306" s="132"/>
      <c r="S306" s="132"/>
      <c r="T306" s="132"/>
      <c r="U306" s="132"/>
      <c r="V306" s="132"/>
      <c r="W306" s="132"/>
      <c r="X306" s="132"/>
      <c r="Y306" s="132"/>
      <c r="Z306" s="132"/>
    </row>
    <row r="307" spans="1:26" ht="12.75" customHeight="1">
      <c r="A307" s="132"/>
      <c r="B307" s="132"/>
      <c r="C307" s="132"/>
      <c r="D307" s="132"/>
      <c r="E307" s="132"/>
      <c r="F307" s="132"/>
      <c r="G307" s="132"/>
      <c r="H307" s="132"/>
      <c r="I307" s="132"/>
      <c r="J307" s="132"/>
      <c r="K307" s="132"/>
      <c r="L307" s="132"/>
      <c r="M307" s="132"/>
      <c r="N307" s="132"/>
      <c r="O307" s="132"/>
      <c r="P307" s="132"/>
      <c r="Q307" s="132"/>
      <c r="R307" s="132"/>
      <c r="S307" s="132"/>
      <c r="T307" s="132"/>
      <c r="U307" s="132"/>
      <c r="V307" s="132"/>
      <c r="W307" s="132"/>
      <c r="X307" s="132"/>
      <c r="Y307" s="132"/>
      <c r="Z307" s="132"/>
    </row>
    <row r="308" spans="1:26" ht="12.75" customHeight="1">
      <c r="A308" s="132"/>
      <c r="B308" s="132"/>
      <c r="C308" s="132"/>
      <c r="D308" s="132"/>
      <c r="E308" s="132"/>
      <c r="F308" s="132"/>
      <c r="G308" s="132"/>
      <c r="H308" s="132"/>
      <c r="I308" s="132"/>
      <c r="J308" s="132"/>
      <c r="K308" s="132"/>
      <c r="L308" s="132"/>
      <c r="M308" s="132"/>
      <c r="N308" s="132"/>
      <c r="O308" s="132"/>
      <c r="P308" s="132"/>
      <c r="Q308" s="132"/>
      <c r="R308" s="132"/>
      <c r="S308" s="132"/>
      <c r="T308" s="132"/>
      <c r="U308" s="132"/>
      <c r="V308" s="132"/>
      <c r="W308" s="132"/>
      <c r="X308" s="132"/>
      <c r="Y308" s="132"/>
      <c r="Z308" s="132"/>
    </row>
    <row r="309" spans="1:26" ht="12.75" customHeight="1">
      <c r="A309" s="132"/>
      <c r="B309" s="132"/>
      <c r="C309" s="132"/>
      <c r="D309" s="132"/>
      <c r="E309" s="132"/>
      <c r="F309" s="132"/>
      <c r="G309" s="132"/>
      <c r="H309" s="132"/>
      <c r="I309" s="132"/>
      <c r="J309" s="132"/>
      <c r="K309" s="132"/>
      <c r="L309" s="132"/>
      <c r="M309" s="132"/>
      <c r="N309" s="132"/>
      <c r="O309" s="132"/>
      <c r="P309" s="132"/>
      <c r="Q309" s="132"/>
      <c r="R309" s="132"/>
      <c r="S309" s="132"/>
      <c r="T309" s="132"/>
      <c r="U309" s="132"/>
      <c r="V309" s="132"/>
      <c r="W309" s="132"/>
      <c r="X309" s="132"/>
      <c r="Y309" s="132"/>
      <c r="Z309" s="132"/>
    </row>
    <row r="310" spans="1:26" ht="12.75" customHeight="1">
      <c r="A310" s="132"/>
      <c r="B310" s="132"/>
      <c r="C310" s="132"/>
      <c r="D310" s="132"/>
      <c r="E310" s="132"/>
      <c r="F310" s="132"/>
      <c r="G310" s="132"/>
      <c r="H310" s="132"/>
      <c r="I310" s="132"/>
      <c r="J310" s="132"/>
      <c r="K310" s="132"/>
      <c r="L310" s="132"/>
      <c r="M310" s="132"/>
      <c r="N310" s="132"/>
      <c r="O310" s="132"/>
      <c r="P310" s="132"/>
      <c r="Q310" s="132"/>
      <c r="R310" s="132"/>
      <c r="S310" s="132"/>
      <c r="T310" s="132"/>
      <c r="U310" s="132"/>
      <c r="V310" s="132"/>
      <c r="W310" s="132"/>
      <c r="X310" s="132"/>
      <c r="Y310" s="132"/>
      <c r="Z310" s="132"/>
    </row>
    <row r="311" spans="1:26" ht="12.75" customHeight="1">
      <c r="A311" s="132"/>
      <c r="B311" s="132"/>
      <c r="C311" s="132"/>
      <c r="D311" s="132"/>
      <c r="E311" s="132"/>
      <c r="F311" s="132"/>
      <c r="G311" s="132"/>
      <c r="H311" s="132"/>
      <c r="I311" s="132"/>
      <c r="J311" s="132"/>
      <c r="K311" s="132"/>
      <c r="L311" s="132"/>
      <c r="M311" s="132"/>
      <c r="N311" s="132"/>
      <c r="O311" s="132"/>
      <c r="P311" s="132"/>
      <c r="Q311" s="132"/>
      <c r="R311" s="132"/>
      <c r="S311" s="132"/>
      <c r="T311" s="132"/>
      <c r="U311" s="132"/>
      <c r="V311" s="132"/>
      <c r="W311" s="132"/>
      <c r="X311" s="132"/>
      <c r="Y311" s="132"/>
      <c r="Z311" s="132"/>
    </row>
    <row r="312" spans="1:26" ht="12.75" customHeight="1">
      <c r="A312" s="132"/>
      <c r="B312" s="132"/>
      <c r="C312" s="132"/>
      <c r="D312" s="132"/>
      <c r="E312" s="132"/>
      <c r="F312" s="132"/>
      <c r="G312" s="132"/>
      <c r="H312" s="132"/>
      <c r="I312" s="132"/>
      <c r="J312" s="132"/>
      <c r="K312" s="132"/>
      <c r="L312" s="132"/>
      <c r="M312" s="132"/>
      <c r="N312" s="132"/>
      <c r="O312" s="132"/>
      <c r="P312" s="132"/>
      <c r="Q312" s="132"/>
      <c r="R312" s="132"/>
      <c r="S312" s="132"/>
      <c r="T312" s="132"/>
      <c r="U312" s="132"/>
      <c r="V312" s="132"/>
      <c r="W312" s="132"/>
      <c r="X312" s="132"/>
      <c r="Y312" s="132"/>
      <c r="Z312" s="132"/>
    </row>
    <row r="313" spans="1:26" ht="12.75" customHeight="1">
      <c r="A313" s="132"/>
      <c r="B313" s="132"/>
      <c r="C313" s="132"/>
      <c r="D313" s="132"/>
      <c r="E313" s="132"/>
      <c r="F313" s="132"/>
      <c r="G313" s="132"/>
      <c r="H313" s="132"/>
      <c r="I313" s="132"/>
      <c r="J313" s="132"/>
      <c r="K313" s="132"/>
      <c r="L313" s="132"/>
      <c r="M313" s="132"/>
      <c r="N313" s="132"/>
      <c r="O313" s="132"/>
      <c r="P313" s="132"/>
      <c r="Q313" s="132"/>
      <c r="R313" s="132"/>
      <c r="S313" s="132"/>
      <c r="T313" s="132"/>
      <c r="U313" s="132"/>
      <c r="V313" s="132"/>
      <c r="W313" s="132"/>
      <c r="X313" s="132"/>
      <c r="Y313" s="132"/>
      <c r="Z313" s="132"/>
    </row>
    <row r="314" spans="1:26" ht="12.75" customHeight="1">
      <c r="A314" s="132"/>
      <c r="B314" s="132"/>
      <c r="C314" s="132"/>
      <c r="D314" s="132"/>
      <c r="E314" s="132"/>
      <c r="F314" s="132"/>
      <c r="G314" s="132"/>
      <c r="H314" s="132"/>
      <c r="I314" s="132"/>
      <c r="J314" s="132"/>
      <c r="K314" s="132"/>
      <c r="L314" s="132"/>
      <c r="M314" s="132"/>
      <c r="N314" s="132"/>
      <c r="O314" s="132"/>
      <c r="P314" s="132"/>
      <c r="Q314" s="132"/>
      <c r="R314" s="132"/>
      <c r="S314" s="132"/>
      <c r="T314" s="132"/>
      <c r="U314" s="132"/>
      <c r="V314" s="132"/>
      <c r="W314" s="132"/>
      <c r="X314" s="132"/>
      <c r="Y314" s="132"/>
      <c r="Z314" s="132"/>
    </row>
    <row r="315" spans="1:26" ht="12.75" customHeight="1">
      <c r="A315" s="132"/>
      <c r="B315" s="132"/>
      <c r="C315" s="132"/>
      <c r="D315" s="132"/>
      <c r="E315" s="132"/>
      <c r="F315" s="132"/>
      <c r="G315" s="132"/>
      <c r="H315" s="132"/>
      <c r="I315" s="132"/>
      <c r="J315" s="132"/>
      <c r="K315" s="132"/>
      <c r="L315" s="132"/>
      <c r="M315" s="132"/>
      <c r="N315" s="132"/>
      <c r="O315" s="132"/>
      <c r="P315" s="132"/>
      <c r="Q315" s="132"/>
      <c r="R315" s="132"/>
      <c r="S315" s="132"/>
      <c r="T315" s="132"/>
      <c r="U315" s="132"/>
      <c r="V315" s="132"/>
      <c r="W315" s="132"/>
      <c r="X315" s="132"/>
      <c r="Y315" s="132"/>
      <c r="Z315" s="132"/>
    </row>
    <row r="316" spans="1:26" ht="12.75" customHeight="1">
      <c r="A316" s="132"/>
      <c r="B316" s="132"/>
      <c r="C316" s="132"/>
      <c r="D316" s="132"/>
      <c r="E316" s="132"/>
      <c r="F316" s="132"/>
      <c r="G316" s="132"/>
      <c r="H316" s="132"/>
      <c r="I316" s="132"/>
      <c r="J316" s="132"/>
      <c r="K316" s="132"/>
      <c r="L316" s="132"/>
      <c r="M316" s="132"/>
      <c r="N316" s="132"/>
      <c r="O316" s="132"/>
      <c r="P316" s="132"/>
      <c r="Q316" s="132"/>
      <c r="R316" s="132"/>
      <c r="S316" s="132"/>
      <c r="T316" s="132"/>
      <c r="U316" s="132"/>
      <c r="V316" s="132"/>
      <c r="W316" s="132"/>
      <c r="X316" s="132"/>
      <c r="Y316" s="132"/>
      <c r="Z316" s="132"/>
    </row>
    <row r="317" spans="1:26" ht="12.75" customHeight="1">
      <c r="A317" s="132"/>
      <c r="B317" s="132"/>
      <c r="C317" s="132"/>
      <c r="D317" s="132"/>
      <c r="E317" s="132"/>
      <c r="F317" s="132"/>
      <c r="G317" s="132"/>
      <c r="H317" s="132"/>
      <c r="I317" s="132"/>
      <c r="J317" s="132"/>
      <c r="K317" s="132"/>
      <c r="L317" s="132"/>
      <c r="M317" s="132"/>
      <c r="N317" s="132"/>
      <c r="O317" s="132"/>
      <c r="P317" s="132"/>
      <c r="Q317" s="132"/>
      <c r="R317" s="132"/>
      <c r="S317" s="132"/>
      <c r="T317" s="132"/>
      <c r="U317" s="132"/>
      <c r="V317" s="132"/>
      <c r="W317" s="132"/>
      <c r="X317" s="132"/>
      <c r="Y317" s="132"/>
      <c r="Z317" s="132"/>
    </row>
    <row r="318" spans="1:26" ht="12.75" customHeight="1">
      <c r="A318" s="132"/>
      <c r="B318" s="132"/>
      <c r="C318" s="132"/>
      <c r="D318" s="132"/>
      <c r="E318" s="132"/>
      <c r="F318" s="132"/>
      <c r="G318" s="132"/>
      <c r="H318" s="132"/>
      <c r="I318" s="132"/>
      <c r="J318" s="132"/>
      <c r="K318" s="132"/>
      <c r="L318" s="132"/>
      <c r="M318" s="132"/>
      <c r="N318" s="132"/>
      <c r="O318" s="132"/>
      <c r="P318" s="132"/>
      <c r="Q318" s="132"/>
      <c r="R318" s="132"/>
      <c r="S318" s="132"/>
      <c r="T318" s="132"/>
      <c r="U318" s="132"/>
      <c r="V318" s="132"/>
      <c r="W318" s="132"/>
      <c r="X318" s="132"/>
      <c r="Y318" s="132"/>
      <c r="Z318" s="132"/>
    </row>
    <row r="319" spans="1:26" ht="12.75" customHeight="1">
      <c r="A319" s="132"/>
      <c r="B319" s="132"/>
      <c r="C319" s="132"/>
      <c r="D319" s="132"/>
      <c r="E319" s="132"/>
      <c r="F319" s="132"/>
      <c r="G319" s="132"/>
      <c r="H319" s="132"/>
      <c r="I319" s="132"/>
      <c r="J319" s="132"/>
      <c r="K319" s="132"/>
      <c r="L319" s="132"/>
      <c r="M319" s="132"/>
      <c r="N319" s="132"/>
      <c r="O319" s="132"/>
      <c r="P319" s="132"/>
      <c r="Q319" s="132"/>
      <c r="R319" s="132"/>
      <c r="S319" s="132"/>
      <c r="T319" s="132"/>
      <c r="U319" s="132"/>
      <c r="V319" s="132"/>
      <c r="W319" s="132"/>
      <c r="X319" s="132"/>
      <c r="Y319" s="132"/>
      <c r="Z319" s="132"/>
    </row>
    <row r="320" spans="1:26" ht="12.75" customHeight="1">
      <c r="A320" s="132"/>
      <c r="B320" s="132"/>
      <c r="C320" s="132"/>
      <c r="D320" s="132"/>
      <c r="E320" s="132"/>
      <c r="F320" s="132"/>
      <c r="G320" s="132"/>
      <c r="H320" s="132"/>
      <c r="I320" s="132"/>
      <c r="J320" s="132"/>
      <c r="K320" s="132"/>
      <c r="L320" s="132"/>
      <c r="M320" s="132"/>
      <c r="N320" s="132"/>
      <c r="O320" s="132"/>
      <c r="P320" s="132"/>
      <c r="Q320" s="132"/>
      <c r="R320" s="132"/>
      <c r="S320" s="132"/>
      <c r="T320" s="132"/>
      <c r="U320" s="132"/>
      <c r="V320" s="132"/>
      <c r="W320" s="132"/>
      <c r="X320" s="132"/>
      <c r="Y320" s="132"/>
      <c r="Z320" s="132"/>
    </row>
    <row r="321" spans="1:26" ht="12.75" customHeight="1">
      <c r="A321" s="132"/>
      <c r="B321" s="132"/>
      <c r="C321" s="132"/>
      <c r="D321" s="132"/>
      <c r="E321" s="132"/>
      <c r="F321" s="132"/>
      <c r="G321" s="132"/>
      <c r="H321" s="132"/>
      <c r="I321" s="132"/>
      <c r="J321" s="132"/>
      <c r="K321" s="132"/>
      <c r="L321" s="132"/>
      <c r="M321" s="132"/>
      <c r="N321" s="132"/>
      <c r="O321" s="132"/>
      <c r="P321" s="132"/>
      <c r="Q321" s="132"/>
      <c r="R321" s="132"/>
      <c r="S321" s="132"/>
      <c r="T321" s="132"/>
      <c r="U321" s="132"/>
      <c r="V321" s="132"/>
      <c r="W321" s="132"/>
      <c r="X321" s="132"/>
      <c r="Y321" s="132"/>
      <c r="Z321" s="132"/>
    </row>
    <row r="322" spans="1:26" ht="12.75" customHeight="1">
      <c r="A322" s="132"/>
      <c r="B322" s="132"/>
      <c r="C322" s="132"/>
      <c r="D322" s="132"/>
      <c r="E322" s="132"/>
      <c r="F322" s="132"/>
      <c r="G322" s="132"/>
      <c r="H322" s="132"/>
      <c r="I322" s="132"/>
      <c r="J322" s="132"/>
      <c r="K322" s="132"/>
      <c r="L322" s="132"/>
      <c r="M322" s="132"/>
      <c r="N322" s="132"/>
      <c r="O322" s="132"/>
      <c r="P322" s="132"/>
      <c r="Q322" s="132"/>
      <c r="R322" s="132"/>
      <c r="S322" s="132"/>
      <c r="T322" s="132"/>
      <c r="U322" s="132"/>
      <c r="V322" s="132"/>
      <c r="W322" s="132"/>
      <c r="X322" s="132"/>
      <c r="Y322" s="132"/>
      <c r="Z322" s="132"/>
    </row>
    <row r="323" spans="1:26" ht="12.75" customHeight="1">
      <c r="A323" s="132"/>
      <c r="B323" s="132"/>
      <c r="C323" s="132"/>
      <c r="D323" s="132"/>
      <c r="E323" s="132"/>
      <c r="F323" s="132"/>
      <c r="G323" s="132"/>
      <c r="H323" s="132"/>
      <c r="I323" s="132"/>
      <c r="J323" s="132"/>
      <c r="K323" s="132"/>
      <c r="L323" s="132"/>
      <c r="M323" s="132"/>
      <c r="N323" s="132"/>
      <c r="O323" s="132"/>
      <c r="P323" s="132"/>
      <c r="Q323" s="132"/>
      <c r="R323" s="132"/>
      <c r="S323" s="132"/>
      <c r="T323" s="132"/>
      <c r="U323" s="132"/>
      <c r="V323" s="132"/>
      <c r="W323" s="132"/>
      <c r="X323" s="132"/>
      <c r="Y323" s="132"/>
      <c r="Z323" s="132"/>
    </row>
    <row r="324" spans="1:26" ht="12.75" customHeight="1">
      <c r="A324" s="132"/>
      <c r="B324" s="132"/>
      <c r="C324" s="132"/>
      <c r="D324" s="132"/>
      <c r="E324" s="132"/>
      <c r="F324" s="132"/>
      <c r="G324" s="132"/>
      <c r="H324" s="132"/>
      <c r="I324" s="132"/>
      <c r="J324" s="132"/>
      <c r="K324" s="132"/>
      <c r="L324" s="132"/>
      <c r="M324" s="132"/>
      <c r="N324" s="132"/>
      <c r="O324" s="132"/>
      <c r="P324" s="132"/>
      <c r="Q324" s="132"/>
      <c r="R324" s="132"/>
      <c r="S324" s="132"/>
      <c r="T324" s="132"/>
      <c r="U324" s="132"/>
      <c r="V324" s="132"/>
      <c r="W324" s="132"/>
      <c r="X324" s="132"/>
      <c r="Y324" s="132"/>
      <c r="Z324" s="132"/>
    </row>
    <row r="325" spans="1:26" ht="12.75" customHeight="1">
      <c r="A325" s="132"/>
      <c r="B325" s="132"/>
      <c r="C325" s="132"/>
      <c r="D325" s="132"/>
      <c r="E325" s="132"/>
      <c r="F325" s="132"/>
      <c r="G325" s="132"/>
      <c r="H325" s="132"/>
      <c r="I325" s="132"/>
      <c r="J325" s="132"/>
      <c r="K325" s="132"/>
      <c r="L325" s="132"/>
      <c r="M325" s="132"/>
      <c r="N325" s="132"/>
      <c r="O325" s="132"/>
      <c r="P325" s="132"/>
      <c r="Q325" s="132"/>
      <c r="R325" s="132"/>
      <c r="S325" s="132"/>
      <c r="T325" s="132"/>
      <c r="U325" s="132"/>
      <c r="V325" s="132"/>
      <c r="W325" s="132"/>
      <c r="X325" s="132"/>
      <c r="Y325" s="132"/>
      <c r="Z325" s="132"/>
    </row>
    <row r="326" spans="1:26" ht="12.75" customHeight="1">
      <c r="A326" s="132"/>
      <c r="B326" s="132"/>
      <c r="C326" s="132"/>
      <c r="D326" s="132"/>
      <c r="E326" s="132"/>
      <c r="F326" s="132"/>
      <c r="G326" s="132"/>
      <c r="H326" s="132"/>
      <c r="I326" s="132"/>
      <c r="J326" s="132"/>
      <c r="K326" s="132"/>
      <c r="L326" s="132"/>
      <c r="M326" s="132"/>
      <c r="N326" s="132"/>
      <c r="O326" s="132"/>
      <c r="P326" s="132"/>
      <c r="Q326" s="132"/>
      <c r="R326" s="132"/>
      <c r="S326" s="132"/>
      <c r="T326" s="132"/>
      <c r="U326" s="132"/>
      <c r="V326" s="132"/>
      <c r="W326" s="132"/>
      <c r="X326" s="132"/>
      <c r="Y326" s="132"/>
      <c r="Z326" s="132"/>
    </row>
    <row r="327" spans="1:26" ht="12.75" customHeight="1">
      <c r="A327" s="132"/>
      <c r="B327" s="132"/>
      <c r="C327" s="132"/>
      <c r="D327" s="132"/>
      <c r="E327" s="132"/>
      <c r="F327" s="132"/>
      <c r="G327" s="132"/>
      <c r="H327" s="132"/>
      <c r="I327" s="132"/>
      <c r="J327" s="132"/>
      <c r="K327" s="132"/>
      <c r="L327" s="132"/>
      <c r="M327" s="132"/>
      <c r="N327" s="132"/>
      <c r="O327" s="132"/>
      <c r="P327" s="132"/>
      <c r="Q327" s="132"/>
      <c r="R327" s="132"/>
      <c r="S327" s="132"/>
      <c r="T327" s="132"/>
      <c r="U327" s="132"/>
      <c r="V327" s="132"/>
      <c r="W327" s="132"/>
      <c r="X327" s="132"/>
      <c r="Y327" s="132"/>
      <c r="Z327" s="132"/>
    </row>
    <row r="328" spans="1:26" ht="12.75" customHeight="1">
      <c r="A328" s="132"/>
      <c r="B328" s="132"/>
      <c r="C328" s="132"/>
      <c r="D328" s="132"/>
      <c r="E328" s="132"/>
      <c r="F328" s="132"/>
      <c r="G328" s="132"/>
      <c r="H328" s="132"/>
      <c r="I328" s="132"/>
      <c r="J328" s="132"/>
      <c r="K328" s="132"/>
      <c r="L328" s="132"/>
      <c r="M328" s="132"/>
      <c r="N328" s="132"/>
      <c r="O328" s="132"/>
      <c r="P328" s="132"/>
      <c r="Q328" s="132"/>
      <c r="R328" s="132"/>
      <c r="S328" s="132"/>
      <c r="T328" s="132"/>
      <c r="U328" s="132"/>
      <c r="V328" s="132"/>
      <c r="W328" s="132"/>
      <c r="X328" s="132"/>
      <c r="Y328" s="132"/>
      <c r="Z328" s="132"/>
    </row>
    <row r="329" spans="1:26" ht="12.75" customHeight="1">
      <c r="A329" s="132"/>
      <c r="B329" s="132"/>
      <c r="C329" s="132"/>
      <c r="D329" s="132"/>
      <c r="E329" s="132"/>
      <c r="F329" s="132"/>
      <c r="G329" s="132"/>
      <c r="H329" s="132"/>
      <c r="I329" s="132"/>
      <c r="J329" s="132"/>
      <c r="K329" s="132"/>
      <c r="L329" s="132"/>
      <c r="M329" s="132"/>
      <c r="N329" s="132"/>
      <c r="O329" s="132"/>
      <c r="P329" s="132"/>
      <c r="Q329" s="132"/>
      <c r="R329" s="132"/>
      <c r="S329" s="132"/>
      <c r="T329" s="132"/>
      <c r="U329" s="132"/>
      <c r="V329" s="132"/>
      <c r="W329" s="132"/>
      <c r="X329" s="132"/>
      <c r="Y329" s="132"/>
      <c r="Z329" s="132"/>
    </row>
    <row r="330" spans="1:26" ht="12.75" customHeight="1">
      <c r="A330" s="132"/>
      <c r="B330" s="132"/>
      <c r="C330" s="132"/>
      <c r="D330" s="132"/>
      <c r="E330" s="132"/>
      <c r="F330" s="132"/>
      <c r="G330" s="132"/>
      <c r="H330" s="132"/>
      <c r="I330" s="132"/>
      <c r="J330" s="132"/>
      <c r="K330" s="132"/>
      <c r="L330" s="132"/>
      <c r="M330" s="132"/>
      <c r="N330" s="132"/>
      <c r="O330" s="132"/>
      <c r="P330" s="132"/>
      <c r="Q330" s="132"/>
      <c r="R330" s="132"/>
      <c r="S330" s="132"/>
      <c r="T330" s="132"/>
      <c r="U330" s="132"/>
      <c r="V330" s="132"/>
      <c r="W330" s="132"/>
      <c r="X330" s="132"/>
      <c r="Y330" s="132"/>
      <c r="Z330" s="132"/>
    </row>
    <row r="331" spans="1:26" ht="12.75" customHeight="1">
      <c r="A331" s="132"/>
      <c r="B331" s="132"/>
      <c r="C331" s="132"/>
      <c r="D331" s="132"/>
      <c r="E331" s="132"/>
      <c r="F331" s="132"/>
      <c r="G331" s="132"/>
      <c r="H331" s="132"/>
      <c r="I331" s="132"/>
      <c r="J331" s="132"/>
      <c r="K331" s="132"/>
      <c r="L331" s="132"/>
      <c r="M331" s="132"/>
      <c r="N331" s="132"/>
      <c r="O331" s="132"/>
      <c r="P331" s="132"/>
      <c r="Q331" s="132"/>
      <c r="R331" s="132"/>
      <c r="S331" s="132"/>
      <c r="T331" s="132"/>
      <c r="U331" s="132"/>
      <c r="V331" s="132"/>
      <c r="W331" s="132"/>
      <c r="X331" s="132"/>
      <c r="Y331" s="132"/>
      <c r="Z331" s="132"/>
    </row>
    <row r="332" spans="1:26" ht="12.75" customHeight="1">
      <c r="A332" s="132"/>
      <c r="B332" s="132"/>
      <c r="C332" s="132"/>
      <c r="D332" s="132"/>
      <c r="E332" s="132"/>
      <c r="F332" s="132"/>
      <c r="G332" s="132"/>
      <c r="H332" s="132"/>
      <c r="I332" s="132"/>
      <c r="J332" s="132"/>
      <c r="K332" s="132"/>
      <c r="L332" s="132"/>
      <c r="M332" s="132"/>
      <c r="N332" s="132"/>
      <c r="O332" s="132"/>
      <c r="P332" s="132"/>
      <c r="Q332" s="132"/>
      <c r="R332" s="132"/>
      <c r="S332" s="132"/>
      <c r="T332" s="132"/>
      <c r="U332" s="132"/>
      <c r="V332" s="132"/>
      <c r="W332" s="132"/>
      <c r="X332" s="132"/>
      <c r="Y332" s="132"/>
      <c r="Z332" s="132"/>
    </row>
    <row r="333" spans="1:26" ht="12.75" customHeight="1">
      <c r="A333" s="132"/>
      <c r="B333" s="132"/>
      <c r="C333" s="132"/>
      <c r="D333" s="132"/>
      <c r="E333" s="132"/>
      <c r="F333" s="132"/>
      <c r="G333" s="132"/>
      <c r="H333" s="132"/>
      <c r="I333" s="132"/>
      <c r="J333" s="132"/>
      <c r="K333" s="132"/>
      <c r="L333" s="132"/>
      <c r="M333" s="132"/>
      <c r="N333" s="132"/>
      <c r="O333" s="132"/>
      <c r="P333" s="132"/>
      <c r="Q333" s="132"/>
      <c r="R333" s="132"/>
      <c r="S333" s="132"/>
      <c r="T333" s="132"/>
      <c r="U333" s="132"/>
      <c r="V333" s="132"/>
      <c r="W333" s="132"/>
      <c r="X333" s="132"/>
      <c r="Y333" s="132"/>
      <c r="Z333" s="132"/>
    </row>
    <row r="334" spans="1:26" ht="12.75" customHeight="1">
      <c r="A334" s="132"/>
      <c r="B334" s="132"/>
      <c r="C334" s="132"/>
      <c r="D334" s="132"/>
      <c r="E334" s="132"/>
      <c r="F334" s="132"/>
      <c r="G334" s="132"/>
      <c r="H334" s="132"/>
      <c r="I334" s="132"/>
      <c r="J334" s="132"/>
      <c r="K334" s="132"/>
      <c r="L334" s="132"/>
      <c r="M334" s="132"/>
      <c r="N334" s="132"/>
      <c r="O334" s="132"/>
      <c r="P334" s="132"/>
      <c r="Q334" s="132"/>
      <c r="R334" s="132"/>
      <c r="S334" s="132"/>
      <c r="T334" s="132"/>
      <c r="U334" s="132"/>
      <c r="V334" s="132"/>
      <c r="W334" s="132"/>
      <c r="X334" s="132"/>
      <c r="Y334" s="132"/>
      <c r="Z334" s="132"/>
    </row>
    <row r="335" spans="1:26" ht="12.75" customHeight="1">
      <c r="A335" s="132"/>
      <c r="B335" s="132"/>
      <c r="C335" s="132"/>
      <c r="D335" s="132"/>
      <c r="E335" s="132"/>
      <c r="F335" s="132"/>
      <c r="G335" s="132"/>
      <c r="H335" s="132"/>
      <c r="I335" s="132"/>
      <c r="J335" s="132"/>
      <c r="K335" s="132"/>
      <c r="L335" s="132"/>
      <c r="M335" s="132"/>
      <c r="N335" s="132"/>
      <c r="O335" s="132"/>
      <c r="P335" s="132"/>
      <c r="Q335" s="132"/>
      <c r="R335" s="132"/>
      <c r="S335" s="132"/>
      <c r="T335" s="132"/>
      <c r="U335" s="132"/>
      <c r="V335" s="132"/>
      <c r="W335" s="132"/>
      <c r="X335" s="132"/>
      <c r="Y335" s="132"/>
      <c r="Z335" s="132"/>
    </row>
    <row r="336" spans="1:26" ht="12.75" customHeight="1">
      <c r="A336" s="132"/>
      <c r="B336" s="132"/>
      <c r="C336" s="132"/>
      <c r="D336" s="132"/>
      <c r="E336" s="132"/>
      <c r="F336" s="132"/>
      <c r="G336" s="132"/>
      <c r="H336" s="132"/>
      <c r="I336" s="132"/>
      <c r="J336" s="132"/>
      <c r="K336" s="132"/>
      <c r="L336" s="132"/>
      <c r="M336" s="132"/>
      <c r="N336" s="132"/>
      <c r="O336" s="132"/>
      <c r="P336" s="132"/>
      <c r="Q336" s="132"/>
      <c r="R336" s="132"/>
      <c r="S336" s="132"/>
      <c r="T336" s="132"/>
      <c r="U336" s="132"/>
      <c r="V336" s="132"/>
      <c r="W336" s="132"/>
      <c r="X336" s="132"/>
      <c r="Y336" s="132"/>
      <c r="Z336" s="132"/>
    </row>
    <row r="337" spans="1:26" ht="12.75" customHeight="1">
      <c r="A337" s="132"/>
      <c r="B337" s="132"/>
      <c r="C337" s="132"/>
      <c r="D337" s="132"/>
      <c r="E337" s="132"/>
      <c r="F337" s="132"/>
      <c r="G337" s="132"/>
      <c r="H337" s="132"/>
      <c r="I337" s="132"/>
      <c r="J337" s="132"/>
      <c r="K337" s="132"/>
      <c r="L337" s="132"/>
      <c r="M337" s="132"/>
      <c r="N337" s="132"/>
      <c r="O337" s="132"/>
      <c r="P337" s="132"/>
      <c r="Q337" s="132"/>
      <c r="R337" s="132"/>
      <c r="S337" s="132"/>
      <c r="T337" s="132"/>
      <c r="U337" s="132"/>
      <c r="V337" s="132"/>
      <c r="W337" s="132"/>
      <c r="X337" s="132"/>
      <c r="Y337" s="132"/>
      <c r="Z337" s="132"/>
    </row>
    <row r="338" spans="1:26" ht="12.75" customHeight="1">
      <c r="A338" s="132"/>
      <c r="B338" s="132"/>
      <c r="C338" s="132"/>
      <c r="D338" s="132"/>
      <c r="E338" s="132"/>
      <c r="F338" s="132"/>
      <c r="G338" s="132"/>
      <c r="H338" s="132"/>
      <c r="I338" s="132"/>
      <c r="J338" s="132"/>
      <c r="K338" s="132"/>
      <c r="L338" s="132"/>
      <c r="M338" s="132"/>
      <c r="N338" s="132"/>
      <c r="O338" s="132"/>
      <c r="P338" s="132"/>
      <c r="Q338" s="132"/>
      <c r="R338" s="132"/>
      <c r="S338" s="132"/>
      <c r="T338" s="132"/>
      <c r="U338" s="132"/>
      <c r="V338" s="132"/>
      <c r="W338" s="132"/>
      <c r="X338" s="132"/>
      <c r="Y338" s="132"/>
      <c r="Z338" s="132"/>
    </row>
    <row r="339" spans="1:26" ht="12.75" customHeight="1">
      <c r="A339" s="132"/>
      <c r="B339" s="132"/>
      <c r="C339" s="132"/>
      <c r="D339" s="132"/>
      <c r="E339" s="132"/>
      <c r="F339" s="132"/>
      <c r="G339" s="132"/>
      <c r="H339" s="132"/>
      <c r="I339" s="132"/>
      <c r="J339" s="132"/>
      <c r="K339" s="132"/>
      <c r="L339" s="132"/>
      <c r="M339" s="132"/>
      <c r="N339" s="132"/>
      <c r="O339" s="132"/>
      <c r="P339" s="132"/>
      <c r="Q339" s="132"/>
      <c r="R339" s="132"/>
      <c r="S339" s="132"/>
      <c r="T339" s="132"/>
      <c r="U339" s="132"/>
      <c r="V339" s="132"/>
      <c r="W339" s="132"/>
      <c r="X339" s="132"/>
      <c r="Y339" s="132"/>
      <c r="Z339" s="132"/>
    </row>
    <row r="340" spans="1:26" ht="12.75" customHeight="1">
      <c r="A340" s="132"/>
      <c r="B340" s="132"/>
      <c r="C340" s="132"/>
      <c r="D340" s="132"/>
      <c r="E340" s="132"/>
      <c r="F340" s="132"/>
      <c r="G340" s="132"/>
      <c r="H340" s="132"/>
      <c r="I340" s="132"/>
      <c r="J340" s="132"/>
      <c r="K340" s="132"/>
      <c r="L340" s="132"/>
      <c r="M340" s="132"/>
      <c r="N340" s="132"/>
      <c r="O340" s="132"/>
      <c r="P340" s="132"/>
      <c r="Q340" s="132"/>
      <c r="R340" s="132"/>
      <c r="S340" s="132"/>
      <c r="T340" s="132"/>
      <c r="U340" s="132"/>
      <c r="V340" s="132"/>
      <c r="W340" s="132"/>
      <c r="X340" s="132"/>
      <c r="Y340" s="132"/>
      <c r="Z340" s="132"/>
    </row>
    <row r="341" spans="1:26" ht="12.75" customHeight="1">
      <c r="A341" s="132"/>
      <c r="B341" s="132"/>
      <c r="C341" s="132"/>
      <c r="D341" s="132"/>
      <c r="E341" s="132"/>
      <c r="F341" s="132"/>
      <c r="G341" s="132"/>
      <c r="H341" s="132"/>
      <c r="I341" s="132"/>
      <c r="J341" s="132"/>
      <c r="K341" s="132"/>
      <c r="L341" s="132"/>
      <c r="M341" s="132"/>
      <c r="N341" s="132"/>
      <c r="O341" s="132"/>
      <c r="P341" s="132"/>
      <c r="Q341" s="132"/>
      <c r="R341" s="132"/>
      <c r="S341" s="132"/>
      <c r="T341" s="132"/>
      <c r="U341" s="132"/>
      <c r="V341" s="132"/>
      <c r="W341" s="132"/>
      <c r="X341" s="132"/>
      <c r="Y341" s="132"/>
      <c r="Z341" s="132"/>
    </row>
    <row r="342" spans="1:26" ht="12.75" customHeight="1">
      <c r="A342" s="132"/>
      <c r="B342" s="132"/>
      <c r="C342" s="132"/>
      <c r="D342" s="132"/>
      <c r="E342" s="132"/>
      <c r="F342" s="132"/>
      <c r="G342" s="132"/>
      <c r="H342" s="132"/>
      <c r="I342" s="132"/>
      <c r="J342" s="132"/>
      <c r="K342" s="132"/>
      <c r="L342" s="132"/>
      <c r="M342" s="132"/>
      <c r="N342" s="132"/>
      <c r="O342" s="132"/>
      <c r="P342" s="132"/>
      <c r="Q342" s="132"/>
      <c r="R342" s="132"/>
      <c r="S342" s="132"/>
      <c r="T342" s="132"/>
      <c r="U342" s="132"/>
      <c r="V342" s="132"/>
      <c r="W342" s="132"/>
      <c r="X342" s="132"/>
      <c r="Y342" s="132"/>
      <c r="Z342" s="132"/>
    </row>
    <row r="343" spans="1:26" ht="12.75" customHeight="1">
      <c r="A343" s="132"/>
      <c r="B343" s="132"/>
      <c r="C343" s="132"/>
      <c r="D343" s="132"/>
      <c r="E343" s="132"/>
      <c r="F343" s="132"/>
      <c r="G343" s="132"/>
      <c r="H343" s="132"/>
      <c r="I343" s="132"/>
      <c r="J343" s="132"/>
      <c r="K343" s="132"/>
      <c r="L343" s="132"/>
      <c r="M343" s="132"/>
      <c r="N343" s="132"/>
      <c r="O343" s="132"/>
      <c r="P343" s="132"/>
      <c r="Q343" s="132"/>
      <c r="R343" s="132"/>
      <c r="S343" s="132"/>
      <c r="T343" s="132"/>
      <c r="U343" s="132"/>
      <c r="V343" s="132"/>
      <c r="W343" s="132"/>
      <c r="X343" s="132"/>
      <c r="Y343" s="132"/>
      <c r="Z343" s="132"/>
    </row>
    <row r="344" spans="1:26" ht="12.75" customHeight="1">
      <c r="A344" s="132"/>
      <c r="B344" s="132"/>
      <c r="C344" s="132"/>
      <c r="D344" s="132"/>
      <c r="E344" s="132"/>
      <c r="F344" s="132"/>
      <c r="G344" s="132"/>
      <c r="H344" s="132"/>
      <c r="I344" s="132"/>
      <c r="J344" s="132"/>
      <c r="K344" s="132"/>
      <c r="L344" s="132"/>
      <c r="M344" s="132"/>
      <c r="N344" s="132"/>
      <c r="O344" s="132"/>
      <c r="P344" s="132"/>
      <c r="Q344" s="132"/>
      <c r="R344" s="132"/>
      <c r="S344" s="132"/>
      <c r="T344" s="132"/>
      <c r="U344" s="132"/>
      <c r="V344" s="132"/>
      <c r="W344" s="132"/>
      <c r="X344" s="132"/>
      <c r="Y344" s="132"/>
      <c r="Z344" s="132"/>
    </row>
    <row r="345" spans="1:26" ht="12.75" customHeight="1">
      <c r="A345" s="132"/>
      <c r="B345" s="132"/>
      <c r="C345" s="132"/>
      <c r="D345" s="132"/>
      <c r="E345" s="132"/>
      <c r="F345" s="132"/>
      <c r="G345" s="132"/>
      <c r="H345" s="132"/>
      <c r="I345" s="132"/>
      <c r="J345" s="132"/>
      <c r="K345" s="132"/>
      <c r="L345" s="132"/>
      <c r="M345" s="132"/>
      <c r="N345" s="132"/>
      <c r="O345" s="132"/>
      <c r="P345" s="132"/>
      <c r="Q345" s="132"/>
      <c r="R345" s="132"/>
      <c r="S345" s="132"/>
      <c r="T345" s="132"/>
      <c r="U345" s="132"/>
      <c r="V345" s="132"/>
      <c r="W345" s="132"/>
      <c r="X345" s="132"/>
      <c r="Y345" s="132"/>
      <c r="Z345" s="132"/>
    </row>
    <row r="346" spans="1:26" ht="12.75" customHeight="1">
      <c r="A346" s="132"/>
      <c r="B346" s="132"/>
      <c r="C346" s="132"/>
      <c r="D346" s="132"/>
      <c r="E346" s="132"/>
      <c r="F346" s="132"/>
      <c r="G346" s="132"/>
      <c r="H346" s="132"/>
      <c r="I346" s="132"/>
      <c r="J346" s="132"/>
      <c r="K346" s="132"/>
      <c r="L346" s="132"/>
      <c r="M346" s="132"/>
      <c r="N346" s="132"/>
      <c r="O346" s="132"/>
      <c r="P346" s="132"/>
      <c r="Q346" s="132"/>
      <c r="R346" s="132"/>
      <c r="S346" s="132"/>
      <c r="T346" s="132"/>
      <c r="U346" s="132"/>
      <c r="V346" s="132"/>
      <c r="W346" s="132"/>
      <c r="X346" s="132"/>
      <c r="Y346" s="132"/>
      <c r="Z346" s="132"/>
    </row>
    <row r="347" spans="1:26" ht="12.75" customHeight="1">
      <c r="A347" s="132"/>
      <c r="B347" s="132"/>
      <c r="C347" s="132"/>
      <c r="D347" s="132"/>
      <c r="E347" s="132"/>
      <c r="F347" s="132"/>
      <c r="G347" s="132"/>
      <c r="H347" s="132"/>
      <c r="I347" s="132"/>
      <c r="J347" s="132"/>
      <c r="K347" s="132"/>
      <c r="L347" s="132"/>
      <c r="M347" s="132"/>
      <c r="N347" s="132"/>
      <c r="O347" s="132"/>
      <c r="P347" s="132"/>
      <c r="Q347" s="132"/>
      <c r="R347" s="132"/>
      <c r="S347" s="132"/>
      <c r="T347" s="132"/>
      <c r="U347" s="132"/>
      <c r="V347" s="132"/>
      <c r="W347" s="132"/>
      <c r="X347" s="132"/>
      <c r="Y347" s="132"/>
      <c r="Z347" s="132"/>
    </row>
    <row r="348" spans="1:26" ht="12.75" customHeight="1">
      <c r="A348" s="132"/>
      <c r="B348" s="132"/>
      <c r="C348" s="132"/>
      <c r="D348" s="132"/>
      <c r="E348" s="132"/>
      <c r="F348" s="132"/>
      <c r="G348" s="132"/>
      <c r="H348" s="132"/>
      <c r="I348" s="132"/>
      <c r="J348" s="132"/>
      <c r="K348" s="132"/>
      <c r="L348" s="132"/>
      <c r="M348" s="132"/>
      <c r="N348" s="132"/>
      <c r="O348" s="132"/>
      <c r="P348" s="132"/>
      <c r="Q348" s="132"/>
      <c r="R348" s="132"/>
      <c r="S348" s="132"/>
      <c r="T348" s="132"/>
      <c r="U348" s="132"/>
      <c r="V348" s="132"/>
      <c r="W348" s="132"/>
      <c r="X348" s="132"/>
      <c r="Y348" s="132"/>
      <c r="Z348" s="132"/>
    </row>
    <row r="349" spans="1:26" ht="12.75" customHeight="1">
      <c r="A349" s="132"/>
      <c r="B349" s="132"/>
      <c r="C349" s="132"/>
      <c r="D349" s="132"/>
      <c r="E349" s="132"/>
      <c r="F349" s="132"/>
      <c r="G349" s="132"/>
      <c r="H349" s="132"/>
      <c r="I349" s="132"/>
      <c r="J349" s="132"/>
      <c r="K349" s="132"/>
      <c r="L349" s="132"/>
      <c r="M349" s="132"/>
      <c r="N349" s="132"/>
      <c r="O349" s="132"/>
      <c r="P349" s="132"/>
      <c r="Q349" s="132"/>
      <c r="R349" s="132"/>
      <c r="S349" s="132"/>
      <c r="T349" s="132"/>
      <c r="U349" s="132"/>
      <c r="V349" s="132"/>
      <c r="W349" s="132"/>
      <c r="X349" s="132"/>
      <c r="Y349" s="132"/>
      <c r="Z349" s="132"/>
    </row>
    <row r="350" spans="1:26" ht="12.75" customHeight="1">
      <c r="A350" s="132"/>
      <c r="B350" s="132"/>
      <c r="C350" s="132"/>
      <c r="D350" s="132"/>
      <c r="E350" s="132"/>
      <c r="F350" s="132"/>
      <c r="G350" s="132"/>
      <c r="H350" s="132"/>
      <c r="I350" s="132"/>
      <c r="J350" s="132"/>
      <c r="K350" s="132"/>
      <c r="L350" s="132"/>
      <c r="M350" s="132"/>
      <c r="N350" s="132"/>
      <c r="O350" s="132"/>
      <c r="P350" s="132"/>
      <c r="Q350" s="132"/>
      <c r="R350" s="132"/>
      <c r="S350" s="132"/>
      <c r="T350" s="132"/>
      <c r="U350" s="132"/>
      <c r="V350" s="132"/>
      <c r="W350" s="132"/>
      <c r="X350" s="132"/>
      <c r="Y350" s="132"/>
      <c r="Z350" s="132"/>
    </row>
    <row r="351" spans="1:26" ht="12.75" customHeight="1">
      <c r="A351" s="132"/>
      <c r="B351" s="132"/>
      <c r="C351" s="132"/>
      <c r="D351" s="132"/>
      <c r="E351" s="132"/>
      <c r="F351" s="132"/>
      <c r="G351" s="132"/>
      <c r="H351" s="132"/>
      <c r="I351" s="132"/>
      <c r="J351" s="132"/>
      <c r="K351" s="132"/>
      <c r="L351" s="132"/>
      <c r="M351" s="132"/>
      <c r="N351" s="132"/>
      <c r="O351" s="132"/>
      <c r="P351" s="132"/>
      <c r="Q351" s="132"/>
      <c r="R351" s="132"/>
      <c r="S351" s="132"/>
      <c r="T351" s="132"/>
      <c r="U351" s="132"/>
      <c r="V351" s="132"/>
      <c r="W351" s="132"/>
      <c r="X351" s="132"/>
      <c r="Y351" s="132"/>
      <c r="Z351" s="132"/>
    </row>
    <row r="352" spans="1:26" ht="12.75" customHeight="1">
      <c r="A352" s="132"/>
      <c r="B352" s="132"/>
      <c r="C352" s="132"/>
      <c r="D352" s="132"/>
      <c r="E352" s="132"/>
      <c r="F352" s="132"/>
      <c r="G352" s="132"/>
      <c r="H352" s="132"/>
      <c r="I352" s="132"/>
      <c r="J352" s="132"/>
      <c r="K352" s="132"/>
      <c r="L352" s="132"/>
      <c r="M352" s="132"/>
      <c r="N352" s="132"/>
      <c r="O352" s="132"/>
      <c r="P352" s="132"/>
      <c r="Q352" s="132"/>
      <c r="R352" s="132"/>
      <c r="S352" s="132"/>
      <c r="T352" s="132"/>
      <c r="U352" s="132"/>
      <c r="V352" s="132"/>
      <c r="W352" s="132"/>
      <c r="X352" s="132"/>
      <c r="Y352" s="132"/>
      <c r="Z352" s="132"/>
    </row>
    <row r="353" spans="1:26" ht="12.75" customHeight="1">
      <c r="A353" s="132"/>
      <c r="B353" s="132"/>
      <c r="C353" s="132"/>
      <c r="D353" s="132"/>
      <c r="E353" s="132"/>
      <c r="F353" s="132"/>
      <c r="G353" s="132"/>
      <c r="H353" s="132"/>
      <c r="I353" s="132"/>
      <c r="J353" s="132"/>
      <c r="K353" s="132"/>
      <c r="L353" s="132"/>
      <c r="M353" s="132"/>
      <c r="N353" s="132"/>
      <c r="O353" s="132"/>
      <c r="P353" s="132"/>
      <c r="Q353" s="132"/>
      <c r="R353" s="132"/>
      <c r="S353" s="132"/>
      <c r="T353" s="132"/>
      <c r="U353" s="132"/>
      <c r="V353" s="132"/>
      <c r="W353" s="132"/>
      <c r="X353" s="132"/>
      <c r="Y353" s="132"/>
      <c r="Z353" s="132"/>
    </row>
    <row r="354" spans="1:26" ht="12.75" customHeight="1">
      <c r="A354" s="132"/>
      <c r="B354" s="132"/>
      <c r="C354" s="132"/>
      <c r="D354" s="132"/>
      <c r="E354" s="132"/>
      <c r="F354" s="132"/>
      <c r="G354" s="132"/>
      <c r="H354" s="132"/>
      <c r="I354" s="132"/>
      <c r="J354" s="132"/>
      <c r="K354" s="132"/>
      <c r="L354" s="132"/>
      <c r="M354" s="132"/>
      <c r="N354" s="132"/>
      <c r="O354" s="132"/>
      <c r="P354" s="132"/>
      <c r="Q354" s="132"/>
      <c r="R354" s="132"/>
      <c r="S354" s="132"/>
      <c r="T354" s="132"/>
      <c r="U354" s="132"/>
      <c r="V354" s="132"/>
      <c r="W354" s="132"/>
      <c r="X354" s="132"/>
      <c r="Y354" s="132"/>
      <c r="Z354" s="132"/>
    </row>
    <row r="355" spans="1:26" ht="12.75" customHeight="1">
      <c r="A355" s="132"/>
      <c r="B355" s="132"/>
      <c r="C355" s="132"/>
      <c r="D355" s="132"/>
      <c r="E355" s="132"/>
      <c r="F355" s="132"/>
      <c r="G355" s="132"/>
      <c r="H355" s="132"/>
      <c r="I355" s="132"/>
      <c r="J355" s="132"/>
      <c r="K355" s="132"/>
      <c r="L355" s="132"/>
      <c r="M355" s="132"/>
      <c r="N355" s="132"/>
      <c r="O355" s="132"/>
      <c r="P355" s="132"/>
      <c r="Q355" s="132"/>
      <c r="R355" s="132"/>
      <c r="S355" s="132"/>
      <c r="T355" s="132"/>
      <c r="U355" s="132"/>
      <c r="V355" s="132"/>
      <c r="W355" s="132"/>
      <c r="X355" s="132"/>
      <c r="Y355" s="132"/>
      <c r="Z355" s="132"/>
    </row>
    <row r="356" spans="1:26" ht="12.75" customHeight="1">
      <c r="A356" s="132"/>
      <c r="B356" s="132"/>
      <c r="C356" s="132"/>
      <c r="D356" s="132"/>
      <c r="E356" s="132"/>
      <c r="F356" s="132"/>
      <c r="G356" s="132"/>
      <c r="H356" s="132"/>
      <c r="I356" s="132"/>
      <c r="J356" s="132"/>
      <c r="K356" s="132"/>
      <c r="L356" s="132"/>
      <c r="M356" s="132"/>
      <c r="N356" s="132"/>
      <c r="O356" s="132"/>
      <c r="P356" s="132"/>
      <c r="Q356" s="132"/>
      <c r="R356" s="132"/>
      <c r="S356" s="132"/>
      <c r="T356" s="132"/>
      <c r="U356" s="132"/>
      <c r="V356" s="132"/>
      <c r="W356" s="132"/>
      <c r="X356" s="132"/>
      <c r="Y356" s="132"/>
      <c r="Z356" s="132"/>
    </row>
    <row r="357" spans="1:26" ht="12.75" customHeight="1">
      <c r="A357" s="132"/>
      <c r="B357" s="132"/>
      <c r="C357" s="132"/>
      <c r="D357" s="132"/>
      <c r="E357" s="132"/>
      <c r="F357" s="132"/>
      <c r="G357" s="132"/>
      <c r="H357" s="132"/>
      <c r="I357" s="132"/>
      <c r="J357" s="132"/>
      <c r="K357" s="132"/>
      <c r="L357" s="132"/>
      <c r="M357" s="132"/>
      <c r="N357" s="132"/>
      <c r="O357" s="132"/>
      <c r="P357" s="132"/>
      <c r="Q357" s="132"/>
      <c r="R357" s="132"/>
      <c r="S357" s="132"/>
      <c r="T357" s="132"/>
      <c r="U357" s="132"/>
      <c r="V357" s="132"/>
      <c r="W357" s="132"/>
      <c r="X357" s="132"/>
      <c r="Y357" s="132"/>
      <c r="Z357" s="132"/>
    </row>
    <row r="358" spans="1:26" ht="12.75" customHeight="1">
      <c r="A358" s="132"/>
      <c r="B358" s="132"/>
      <c r="C358" s="132"/>
      <c r="D358" s="132"/>
      <c r="E358" s="132"/>
      <c r="F358" s="132"/>
      <c r="G358" s="132"/>
      <c r="H358" s="132"/>
      <c r="I358" s="132"/>
      <c r="J358" s="132"/>
      <c r="K358" s="132"/>
      <c r="L358" s="132"/>
      <c r="M358" s="132"/>
      <c r="N358" s="132"/>
      <c r="O358" s="132"/>
      <c r="P358" s="132"/>
      <c r="Q358" s="132"/>
      <c r="R358" s="132"/>
      <c r="S358" s="132"/>
      <c r="T358" s="132"/>
      <c r="U358" s="132"/>
      <c r="V358" s="132"/>
      <c r="W358" s="132"/>
      <c r="X358" s="132"/>
      <c r="Y358" s="132"/>
      <c r="Z358" s="132"/>
    </row>
    <row r="359" spans="1:26" ht="12.75" customHeight="1">
      <c r="A359" s="132"/>
      <c r="B359" s="132"/>
      <c r="C359" s="132"/>
      <c r="D359" s="132"/>
      <c r="E359" s="132"/>
      <c r="F359" s="132"/>
      <c r="G359" s="132"/>
      <c r="H359" s="132"/>
      <c r="I359" s="132"/>
      <c r="J359" s="132"/>
      <c r="K359" s="132"/>
      <c r="L359" s="132"/>
      <c r="M359" s="132"/>
      <c r="N359" s="132"/>
      <c r="O359" s="132"/>
      <c r="P359" s="132"/>
      <c r="Q359" s="132"/>
      <c r="R359" s="132"/>
      <c r="S359" s="132"/>
      <c r="T359" s="132"/>
      <c r="U359" s="132"/>
      <c r="V359" s="132"/>
      <c r="W359" s="132"/>
      <c r="X359" s="132"/>
      <c r="Y359" s="132"/>
      <c r="Z359" s="132"/>
    </row>
    <row r="360" spans="1:26" ht="12.75" customHeight="1">
      <c r="A360" s="132"/>
      <c r="B360" s="132"/>
      <c r="C360" s="132"/>
      <c r="D360" s="132"/>
      <c r="E360" s="132"/>
      <c r="F360" s="132"/>
      <c r="G360" s="132"/>
      <c r="H360" s="132"/>
      <c r="I360" s="132"/>
      <c r="J360" s="132"/>
      <c r="K360" s="132"/>
      <c r="L360" s="132"/>
      <c r="M360" s="132"/>
      <c r="N360" s="132"/>
      <c r="O360" s="132"/>
      <c r="P360" s="132"/>
      <c r="Q360" s="132"/>
      <c r="R360" s="132"/>
      <c r="S360" s="132"/>
      <c r="T360" s="132"/>
      <c r="U360" s="132"/>
      <c r="V360" s="132"/>
      <c r="W360" s="132"/>
      <c r="X360" s="132"/>
      <c r="Y360" s="132"/>
      <c r="Z360" s="132"/>
    </row>
    <row r="361" spans="1:26" ht="12.75" customHeight="1">
      <c r="A361" s="132"/>
      <c r="B361" s="132"/>
      <c r="C361" s="132"/>
      <c r="D361" s="132"/>
      <c r="E361" s="132"/>
      <c r="F361" s="132"/>
      <c r="G361" s="132"/>
      <c r="H361" s="132"/>
      <c r="I361" s="132"/>
      <c r="J361" s="132"/>
      <c r="K361" s="132"/>
      <c r="L361" s="132"/>
      <c r="M361" s="132"/>
      <c r="N361" s="132"/>
      <c r="O361" s="132"/>
      <c r="P361" s="132"/>
      <c r="Q361" s="132"/>
      <c r="R361" s="132"/>
      <c r="S361" s="132"/>
      <c r="T361" s="132"/>
      <c r="U361" s="132"/>
      <c r="V361" s="132"/>
      <c r="W361" s="132"/>
      <c r="X361" s="132"/>
      <c r="Y361" s="132"/>
      <c r="Z361" s="132"/>
    </row>
    <row r="362" spans="1:26" ht="12.75" customHeight="1">
      <c r="A362" s="132"/>
      <c r="B362" s="132"/>
      <c r="C362" s="132"/>
      <c r="D362" s="132"/>
      <c r="E362" s="132"/>
      <c r="F362" s="132"/>
      <c r="G362" s="132"/>
      <c r="H362" s="132"/>
      <c r="I362" s="132"/>
      <c r="J362" s="132"/>
      <c r="K362" s="132"/>
      <c r="L362" s="132"/>
      <c r="M362" s="132"/>
      <c r="N362" s="132"/>
      <c r="O362" s="132"/>
      <c r="P362" s="132"/>
      <c r="Q362" s="132"/>
      <c r="R362" s="132"/>
      <c r="S362" s="132"/>
      <c r="T362" s="132"/>
      <c r="U362" s="132"/>
      <c r="V362" s="132"/>
      <c r="W362" s="132"/>
      <c r="X362" s="132"/>
      <c r="Y362" s="132"/>
      <c r="Z362" s="132"/>
    </row>
    <row r="363" spans="1:26" ht="12.75" customHeight="1">
      <c r="A363" s="132"/>
      <c r="B363" s="132"/>
      <c r="C363" s="132"/>
      <c r="D363" s="132"/>
      <c r="E363" s="132"/>
      <c r="F363" s="132"/>
      <c r="G363" s="132"/>
      <c r="H363" s="132"/>
      <c r="I363" s="132"/>
      <c r="J363" s="132"/>
      <c r="K363" s="132"/>
      <c r="L363" s="132"/>
      <c r="M363" s="132"/>
      <c r="N363" s="132"/>
      <c r="O363" s="132"/>
      <c r="P363" s="132"/>
      <c r="Q363" s="132"/>
      <c r="R363" s="132"/>
      <c r="S363" s="132"/>
      <c r="T363" s="132"/>
      <c r="U363" s="132"/>
      <c r="V363" s="132"/>
      <c r="W363" s="132"/>
      <c r="X363" s="132"/>
      <c r="Y363" s="132"/>
      <c r="Z363" s="132"/>
    </row>
    <row r="364" spans="1:26" ht="12.75" customHeight="1">
      <c r="A364" s="132"/>
      <c r="B364" s="132"/>
      <c r="C364" s="132"/>
      <c r="D364" s="132"/>
      <c r="E364" s="132"/>
      <c r="F364" s="132"/>
      <c r="G364" s="132"/>
      <c r="H364" s="132"/>
      <c r="I364" s="132"/>
      <c r="J364" s="132"/>
      <c r="K364" s="132"/>
      <c r="L364" s="132"/>
      <c r="M364" s="132"/>
      <c r="N364" s="132"/>
      <c r="O364" s="132"/>
      <c r="P364" s="132"/>
      <c r="Q364" s="132"/>
      <c r="R364" s="132"/>
      <c r="S364" s="132"/>
      <c r="T364" s="132"/>
      <c r="U364" s="132"/>
      <c r="V364" s="132"/>
      <c r="W364" s="132"/>
      <c r="X364" s="132"/>
      <c r="Y364" s="132"/>
      <c r="Z364" s="132"/>
    </row>
    <row r="365" spans="1:26" ht="12.75" customHeight="1">
      <c r="A365" s="132"/>
      <c r="B365" s="132"/>
      <c r="C365" s="132"/>
      <c r="D365" s="132"/>
      <c r="E365" s="132"/>
      <c r="F365" s="132"/>
      <c r="G365" s="132"/>
      <c r="H365" s="132"/>
      <c r="I365" s="132"/>
      <c r="J365" s="132"/>
      <c r="K365" s="132"/>
      <c r="L365" s="132"/>
      <c r="M365" s="132"/>
      <c r="N365" s="132"/>
      <c r="O365" s="132"/>
      <c r="P365" s="132"/>
      <c r="Q365" s="132"/>
      <c r="R365" s="132"/>
      <c r="S365" s="132"/>
      <c r="T365" s="132"/>
      <c r="U365" s="132"/>
      <c r="V365" s="132"/>
      <c r="W365" s="132"/>
      <c r="X365" s="132"/>
      <c r="Y365" s="132"/>
      <c r="Z365" s="132"/>
    </row>
    <row r="366" spans="1:26" ht="12.75" customHeight="1">
      <c r="A366" s="132"/>
      <c r="B366" s="132"/>
      <c r="C366" s="132"/>
      <c r="D366" s="132"/>
      <c r="E366" s="132"/>
      <c r="F366" s="132"/>
      <c r="G366" s="132"/>
      <c r="H366" s="132"/>
      <c r="I366" s="132"/>
      <c r="J366" s="132"/>
      <c r="K366" s="132"/>
      <c r="L366" s="132"/>
      <c r="M366" s="132"/>
      <c r="N366" s="132"/>
      <c r="O366" s="132"/>
      <c r="P366" s="132"/>
      <c r="Q366" s="132"/>
      <c r="R366" s="132"/>
      <c r="S366" s="132"/>
      <c r="T366" s="132"/>
      <c r="U366" s="132"/>
      <c r="V366" s="132"/>
      <c r="W366" s="132"/>
      <c r="X366" s="132"/>
      <c r="Y366" s="132"/>
      <c r="Z366" s="132"/>
    </row>
    <row r="367" spans="1:26" ht="12.75" customHeight="1">
      <c r="A367" s="132"/>
      <c r="B367" s="132"/>
      <c r="C367" s="132"/>
      <c r="D367" s="132"/>
      <c r="E367" s="132"/>
      <c r="F367" s="132"/>
      <c r="G367" s="132"/>
      <c r="H367" s="132"/>
      <c r="I367" s="132"/>
      <c r="J367" s="132"/>
      <c r="K367" s="132"/>
      <c r="L367" s="132"/>
      <c r="M367" s="132"/>
      <c r="N367" s="132"/>
      <c r="O367" s="132"/>
      <c r="P367" s="132"/>
      <c r="Q367" s="132"/>
      <c r="R367" s="132"/>
      <c r="S367" s="132"/>
      <c r="T367" s="132"/>
      <c r="U367" s="132"/>
      <c r="V367" s="132"/>
      <c r="W367" s="132"/>
      <c r="X367" s="132"/>
      <c r="Y367" s="132"/>
      <c r="Z367" s="132"/>
    </row>
    <row r="368" spans="1:26" ht="12.75" customHeight="1">
      <c r="A368" s="132"/>
      <c r="B368" s="132"/>
      <c r="C368" s="132"/>
      <c r="D368" s="132"/>
      <c r="E368" s="132"/>
      <c r="F368" s="132"/>
      <c r="G368" s="132"/>
      <c r="H368" s="132"/>
      <c r="I368" s="132"/>
      <c r="J368" s="132"/>
      <c r="K368" s="132"/>
      <c r="L368" s="132"/>
      <c r="M368" s="132"/>
      <c r="N368" s="132"/>
      <c r="O368" s="132"/>
      <c r="P368" s="132"/>
      <c r="Q368" s="132"/>
      <c r="R368" s="132"/>
      <c r="S368" s="132"/>
      <c r="T368" s="132"/>
      <c r="U368" s="132"/>
      <c r="V368" s="132"/>
      <c r="W368" s="132"/>
      <c r="X368" s="132"/>
      <c r="Y368" s="132"/>
      <c r="Z368" s="132"/>
    </row>
    <row r="369" spans="1:26" ht="12.75" customHeight="1">
      <c r="A369" s="132"/>
      <c r="B369" s="132"/>
      <c r="C369" s="132"/>
      <c r="D369" s="132"/>
      <c r="E369" s="132"/>
      <c r="F369" s="132"/>
      <c r="G369" s="132"/>
      <c r="H369" s="132"/>
      <c r="I369" s="132"/>
      <c r="J369" s="132"/>
      <c r="K369" s="132"/>
      <c r="L369" s="132"/>
      <c r="M369" s="132"/>
      <c r="N369" s="132"/>
      <c r="O369" s="132"/>
      <c r="P369" s="132"/>
      <c r="Q369" s="132"/>
      <c r="R369" s="132"/>
      <c r="S369" s="132"/>
      <c r="T369" s="132"/>
      <c r="U369" s="132"/>
      <c r="V369" s="132"/>
      <c r="W369" s="132"/>
      <c r="X369" s="132"/>
      <c r="Y369" s="132"/>
      <c r="Z369" s="132"/>
    </row>
    <row r="370" spans="1:26" ht="12.75" customHeight="1">
      <c r="A370" s="132"/>
      <c r="B370" s="132"/>
      <c r="C370" s="132"/>
      <c r="D370" s="132"/>
      <c r="E370" s="132"/>
      <c r="F370" s="132"/>
      <c r="G370" s="132"/>
      <c r="H370" s="132"/>
      <c r="I370" s="132"/>
      <c r="J370" s="132"/>
      <c r="K370" s="132"/>
      <c r="L370" s="132"/>
      <c r="M370" s="132"/>
      <c r="N370" s="132"/>
      <c r="O370" s="132"/>
      <c r="P370" s="132"/>
      <c r="Q370" s="132"/>
      <c r="R370" s="132"/>
      <c r="S370" s="132"/>
      <c r="T370" s="132"/>
      <c r="U370" s="132"/>
      <c r="V370" s="132"/>
      <c r="W370" s="132"/>
      <c r="X370" s="132"/>
      <c r="Y370" s="132"/>
      <c r="Z370" s="132"/>
    </row>
    <row r="371" spans="1:26" ht="12.75" customHeight="1">
      <c r="A371" s="132"/>
      <c r="B371" s="132"/>
      <c r="C371" s="132"/>
      <c r="D371" s="132"/>
      <c r="E371" s="132"/>
      <c r="F371" s="132"/>
      <c r="G371" s="132"/>
      <c r="H371" s="132"/>
      <c r="I371" s="132"/>
      <c r="J371" s="132"/>
      <c r="K371" s="132"/>
      <c r="L371" s="132"/>
      <c r="M371" s="132"/>
      <c r="N371" s="132"/>
      <c r="O371" s="132"/>
      <c r="P371" s="132"/>
      <c r="Q371" s="132"/>
      <c r="R371" s="132"/>
      <c r="S371" s="132"/>
      <c r="T371" s="132"/>
      <c r="U371" s="132"/>
      <c r="V371" s="132"/>
      <c r="W371" s="132"/>
      <c r="X371" s="132"/>
      <c r="Y371" s="132"/>
      <c r="Z371" s="132"/>
    </row>
    <row r="372" spans="1:26" ht="12.75" customHeight="1">
      <c r="A372" s="132"/>
      <c r="B372" s="132"/>
      <c r="C372" s="132"/>
      <c r="D372" s="132"/>
      <c r="E372" s="132"/>
      <c r="F372" s="132"/>
      <c r="G372" s="132"/>
      <c r="H372" s="132"/>
      <c r="I372" s="132"/>
      <c r="J372" s="132"/>
      <c r="K372" s="132"/>
      <c r="L372" s="132"/>
      <c r="M372" s="132"/>
      <c r="N372" s="132"/>
      <c r="O372" s="132"/>
      <c r="P372" s="132"/>
      <c r="Q372" s="132"/>
      <c r="R372" s="132"/>
      <c r="S372" s="132"/>
      <c r="T372" s="132"/>
      <c r="U372" s="132"/>
      <c r="V372" s="132"/>
      <c r="W372" s="132"/>
      <c r="X372" s="132"/>
      <c r="Y372" s="132"/>
      <c r="Z372" s="132"/>
    </row>
    <row r="373" spans="1:26" ht="12.75" customHeight="1">
      <c r="A373" s="132"/>
      <c r="B373" s="132"/>
      <c r="C373" s="132"/>
      <c r="D373" s="132"/>
      <c r="E373" s="132"/>
      <c r="F373" s="132"/>
      <c r="G373" s="132"/>
      <c r="H373" s="132"/>
      <c r="I373" s="132"/>
      <c r="J373" s="132"/>
      <c r="K373" s="132"/>
      <c r="L373" s="132"/>
      <c r="M373" s="132"/>
      <c r="N373" s="132"/>
      <c r="O373" s="132"/>
      <c r="P373" s="132"/>
      <c r="Q373" s="132"/>
      <c r="R373" s="132"/>
      <c r="S373" s="132"/>
      <c r="T373" s="132"/>
      <c r="U373" s="132"/>
      <c r="V373" s="132"/>
      <c r="W373" s="132"/>
      <c r="X373" s="132"/>
      <c r="Y373" s="132"/>
      <c r="Z373" s="132"/>
    </row>
    <row r="374" spans="1:26" ht="12.75" customHeight="1">
      <c r="A374" s="132"/>
      <c r="B374" s="132"/>
      <c r="C374" s="132"/>
      <c r="D374" s="132"/>
      <c r="E374" s="132"/>
      <c r="F374" s="132"/>
      <c r="G374" s="132"/>
      <c r="H374" s="132"/>
      <c r="I374" s="132"/>
      <c r="J374" s="132"/>
      <c r="K374" s="132"/>
      <c r="L374" s="132"/>
      <c r="M374" s="132"/>
      <c r="N374" s="132"/>
      <c r="O374" s="132"/>
      <c r="P374" s="132"/>
      <c r="Q374" s="132"/>
      <c r="R374" s="132"/>
      <c r="S374" s="132"/>
      <c r="T374" s="132"/>
      <c r="U374" s="132"/>
      <c r="V374" s="132"/>
      <c r="W374" s="132"/>
      <c r="X374" s="132"/>
      <c r="Y374" s="132"/>
      <c r="Z374" s="132"/>
    </row>
    <row r="375" spans="1:26" ht="12.75" customHeight="1">
      <c r="A375" s="132"/>
      <c r="B375" s="132"/>
      <c r="C375" s="132"/>
      <c r="D375" s="132"/>
      <c r="E375" s="132"/>
      <c r="F375" s="132"/>
      <c r="G375" s="132"/>
      <c r="H375" s="132"/>
      <c r="I375" s="132"/>
      <c r="J375" s="132"/>
      <c r="K375" s="132"/>
      <c r="L375" s="132"/>
      <c r="M375" s="132"/>
      <c r="N375" s="132"/>
      <c r="O375" s="132"/>
      <c r="P375" s="132"/>
      <c r="Q375" s="132"/>
      <c r="R375" s="132"/>
      <c r="S375" s="132"/>
      <c r="T375" s="132"/>
      <c r="U375" s="132"/>
      <c r="V375" s="132"/>
      <c r="W375" s="132"/>
      <c r="X375" s="132"/>
      <c r="Y375" s="132"/>
      <c r="Z375" s="132"/>
    </row>
    <row r="376" spans="1:26" ht="12.75" customHeight="1">
      <c r="A376" s="132"/>
      <c r="B376" s="132"/>
      <c r="C376" s="132"/>
      <c r="D376" s="132"/>
      <c r="E376" s="132"/>
      <c r="F376" s="132"/>
      <c r="G376" s="132"/>
      <c r="H376" s="132"/>
      <c r="I376" s="132"/>
      <c r="J376" s="132"/>
      <c r="K376" s="132"/>
      <c r="L376" s="132"/>
      <c r="M376" s="132"/>
      <c r="N376" s="132"/>
      <c r="O376" s="132"/>
      <c r="P376" s="132"/>
      <c r="Q376" s="132"/>
      <c r="R376" s="132"/>
      <c r="S376" s="132"/>
      <c r="T376" s="132"/>
      <c r="U376" s="132"/>
      <c r="V376" s="132"/>
      <c r="W376" s="132"/>
      <c r="X376" s="132"/>
      <c r="Y376" s="132"/>
      <c r="Z376" s="132"/>
    </row>
    <row r="377" spans="1:26" ht="12.75" customHeight="1">
      <c r="A377" s="132"/>
      <c r="B377" s="132"/>
      <c r="C377" s="132"/>
      <c r="D377" s="132"/>
      <c r="E377" s="132"/>
      <c r="F377" s="132"/>
      <c r="G377" s="132"/>
      <c r="H377" s="132"/>
      <c r="I377" s="132"/>
      <c r="J377" s="132"/>
      <c r="K377" s="132"/>
      <c r="L377" s="132"/>
      <c r="M377" s="132"/>
      <c r="N377" s="132"/>
      <c r="O377" s="132"/>
      <c r="P377" s="132"/>
      <c r="Q377" s="132"/>
      <c r="R377" s="132"/>
      <c r="S377" s="132"/>
      <c r="T377" s="132"/>
      <c r="U377" s="132"/>
      <c r="V377" s="132"/>
      <c r="W377" s="132"/>
      <c r="X377" s="132"/>
      <c r="Y377" s="132"/>
      <c r="Z377" s="132"/>
    </row>
    <row r="378" spans="1:26" ht="12.75" customHeight="1">
      <c r="A378" s="132"/>
      <c r="B378" s="132"/>
      <c r="C378" s="132"/>
      <c r="D378" s="132"/>
      <c r="E378" s="132"/>
      <c r="F378" s="132"/>
      <c r="G378" s="132"/>
      <c r="H378" s="132"/>
      <c r="I378" s="132"/>
      <c r="J378" s="132"/>
      <c r="K378" s="132"/>
      <c r="L378" s="132"/>
      <c r="M378" s="132"/>
      <c r="N378" s="132"/>
      <c r="O378" s="132"/>
      <c r="P378" s="132"/>
      <c r="Q378" s="132"/>
      <c r="R378" s="132"/>
      <c r="S378" s="132"/>
      <c r="T378" s="132"/>
      <c r="U378" s="132"/>
      <c r="V378" s="132"/>
      <c r="W378" s="132"/>
      <c r="X378" s="132"/>
      <c r="Y378" s="132"/>
      <c r="Z378" s="132"/>
    </row>
    <row r="379" spans="1:26" ht="12.75" customHeight="1">
      <c r="A379" s="132"/>
      <c r="B379" s="132"/>
      <c r="C379" s="132"/>
      <c r="D379" s="132"/>
      <c r="E379" s="132"/>
      <c r="F379" s="132"/>
      <c r="G379" s="132"/>
      <c r="H379" s="132"/>
      <c r="I379" s="132"/>
      <c r="J379" s="132"/>
      <c r="K379" s="132"/>
      <c r="L379" s="132"/>
      <c r="M379" s="132"/>
      <c r="N379" s="132"/>
      <c r="O379" s="132"/>
      <c r="P379" s="132"/>
      <c r="Q379" s="132"/>
      <c r="R379" s="132"/>
      <c r="S379" s="132"/>
      <c r="T379" s="132"/>
      <c r="U379" s="132"/>
      <c r="V379" s="132"/>
      <c r="W379" s="132"/>
      <c r="X379" s="132"/>
      <c r="Y379" s="132"/>
      <c r="Z379" s="132"/>
    </row>
    <row r="380" spans="1:26" ht="12.75" customHeight="1">
      <c r="A380" s="132"/>
      <c r="B380" s="132"/>
      <c r="C380" s="132"/>
      <c r="D380" s="132"/>
      <c r="E380" s="132"/>
      <c r="F380" s="132"/>
      <c r="G380" s="132"/>
      <c r="H380" s="132"/>
      <c r="I380" s="132"/>
      <c r="J380" s="132"/>
      <c r="K380" s="132"/>
      <c r="L380" s="132"/>
      <c r="M380" s="132"/>
      <c r="N380" s="132"/>
      <c r="O380" s="132"/>
      <c r="P380" s="132"/>
      <c r="Q380" s="132"/>
      <c r="R380" s="132"/>
      <c r="S380" s="132"/>
      <c r="T380" s="132"/>
      <c r="U380" s="132"/>
      <c r="V380" s="132"/>
      <c r="W380" s="132"/>
      <c r="X380" s="132"/>
      <c r="Y380" s="132"/>
      <c r="Z380" s="132"/>
    </row>
    <row r="381" spans="1:26" ht="12.75" customHeight="1">
      <c r="A381" s="132"/>
      <c r="B381" s="132"/>
      <c r="C381" s="132"/>
      <c r="D381" s="132"/>
      <c r="E381" s="132"/>
      <c r="F381" s="132"/>
      <c r="G381" s="132"/>
      <c r="H381" s="132"/>
      <c r="I381" s="132"/>
      <c r="J381" s="132"/>
      <c r="K381" s="132"/>
      <c r="L381" s="132"/>
      <c r="M381" s="132"/>
      <c r="N381" s="132"/>
      <c r="O381" s="132"/>
      <c r="P381" s="132"/>
      <c r="Q381" s="132"/>
      <c r="R381" s="132"/>
      <c r="S381" s="132"/>
      <c r="T381" s="132"/>
      <c r="U381" s="132"/>
      <c r="V381" s="132"/>
      <c r="W381" s="132"/>
      <c r="X381" s="132"/>
      <c r="Y381" s="132"/>
      <c r="Z381" s="132"/>
    </row>
    <row r="382" spans="1:26" ht="12.75" customHeight="1">
      <c r="A382" s="132"/>
      <c r="B382" s="132"/>
      <c r="C382" s="132"/>
      <c r="D382" s="132"/>
      <c r="E382" s="132"/>
      <c r="F382" s="132"/>
      <c r="G382" s="132"/>
      <c r="H382" s="132"/>
      <c r="I382" s="132"/>
      <c r="J382" s="132"/>
      <c r="K382" s="132"/>
      <c r="L382" s="132"/>
      <c r="M382" s="132"/>
      <c r="N382" s="132"/>
      <c r="O382" s="132"/>
      <c r="P382" s="132"/>
      <c r="Q382" s="132"/>
      <c r="R382" s="132"/>
      <c r="S382" s="132"/>
      <c r="T382" s="132"/>
      <c r="U382" s="132"/>
      <c r="V382" s="132"/>
      <c r="W382" s="132"/>
      <c r="X382" s="132"/>
      <c r="Y382" s="132"/>
      <c r="Z382" s="132"/>
    </row>
    <row r="383" spans="1:26" ht="12.75" customHeight="1">
      <c r="A383" s="132"/>
      <c r="B383" s="132"/>
      <c r="C383" s="132"/>
      <c r="D383" s="132"/>
      <c r="E383" s="132"/>
      <c r="F383" s="132"/>
      <c r="G383" s="132"/>
      <c r="H383" s="132"/>
      <c r="I383" s="132"/>
      <c r="J383" s="132"/>
      <c r="K383" s="132"/>
      <c r="L383" s="132"/>
      <c r="M383" s="132"/>
      <c r="N383" s="132"/>
      <c r="O383" s="132"/>
      <c r="P383" s="132"/>
      <c r="Q383" s="132"/>
      <c r="R383" s="132"/>
      <c r="S383" s="132"/>
      <c r="T383" s="132"/>
      <c r="U383" s="132"/>
      <c r="V383" s="132"/>
      <c r="W383" s="132"/>
      <c r="X383" s="132"/>
      <c r="Y383" s="132"/>
      <c r="Z383" s="132"/>
    </row>
    <row r="384" spans="1:26" ht="12.75" customHeight="1">
      <c r="A384" s="132"/>
      <c r="B384" s="132"/>
      <c r="C384" s="132"/>
      <c r="D384" s="132"/>
      <c r="E384" s="132"/>
      <c r="F384" s="132"/>
      <c r="G384" s="132"/>
      <c r="H384" s="132"/>
      <c r="I384" s="132"/>
      <c r="J384" s="132"/>
      <c r="K384" s="132"/>
      <c r="L384" s="132"/>
      <c r="M384" s="132"/>
      <c r="N384" s="132"/>
      <c r="O384" s="132"/>
      <c r="P384" s="132"/>
      <c r="Q384" s="132"/>
      <c r="R384" s="132"/>
      <c r="S384" s="132"/>
      <c r="T384" s="132"/>
      <c r="U384" s="132"/>
      <c r="V384" s="132"/>
      <c r="W384" s="132"/>
      <c r="X384" s="132"/>
      <c r="Y384" s="132"/>
      <c r="Z384" s="132"/>
    </row>
    <row r="385" spans="1:26" ht="12.75" customHeight="1">
      <c r="A385" s="132"/>
      <c r="B385" s="132"/>
      <c r="C385" s="132"/>
      <c r="D385" s="132"/>
      <c r="E385" s="132"/>
      <c r="F385" s="132"/>
      <c r="G385" s="132"/>
      <c r="H385" s="132"/>
      <c r="I385" s="132"/>
      <c r="J385" s="132"/>
      <c r="K385" s="132"/>
      <c r="L385" s="132"/>
      <c r="M385" s="132"/>
      <c r="N385" s="132"/>
      <c r="O385" s="132"/>
      <c r="P385" s="132"/>
      <c r="Q385" s="132"/>
      <c r="R385" s="132"/>
      <c r="S385" s="132"/>
      <c r="T385" s="132"/>
      <c r="U385" s="132"/>
      <c r="V385" s="132"/>
      <c r="W385" s="132"/>
      <c r="X385" s="132"/>
      <c r="Y385" s="132"/>
      <c r="Z385" s="132"/>
    </row>
    <row r="386" spans="1:26" ht="12.75" customHeight="1">
      <c r="A386" s="132"/>
      <c r="B386" s="132"/>
      <c r="C386" s="132"/>
      <c r="D386" s="132"/>
      <c r="E386" s="132"/>
      <c r="F386" s="132"/>
      <c r="G386" s="132"/>
      <c r="H386" s="132"/>
      <c r="I386" s="132"/>
      <c r="J386" s="132"/>
      <c r="K386" s="132"/>
      <c r="L386" s="132"/>
      <c r="M386" s="132"/>
      <c r="N386" s="132"/>
      <c r="O386" s="132"/>
      <c r="P386" s="132"/>
      <c r="Q386" s="132"/>
      <c r="R386" s="132"/>
      <c r="S386" s="132"/>
      <c r="T386" s="132"/>
      <c r="U386" s="132"/>
      <c r="V386" s="132"/>
      <c r="W386" s="132"/>
      <c r="X386" s="132"/>
      <c r="Y386" s="132"/>
      <c r="Z386" s="132"/>
    </row>
    <row r="387" spans="1:26" ht="12.75" customHeight="1">
      <c r="A387" s="132"/>
      <c r="B387" s="132"/>
      <c r="C387" s="132"/>
      <c r="D387" s="132"/>
      <c r="E387" s="132"/>
      <c r="F387" s="132"/>
      <c r="G387" s="132"/>
      <c r="H387" s="132"/>
      <c r="I387" s="132"/>
      <c r="J387" s="132"/>
      <c r="K387" s="132"/>
      <c r="L387" s="132"/>
      <c r="M387" s="132"/>
      <c r="N387" s="132"/>
      <c r="O387" s="132"/>
      <c r="P387" s="132"/>
      <c r="Q387" s="132"/>
      <c r="R387" s="132"/>
      <c r="S387" s="132"/>
      <c r="T387" s="132"/>
      <c r="U387" s="132"/>
      <c r="V387" s="132"/>
      <c r="W387" s="132"/>
      <c r="X387" s="132"/>
      <c r="Y387" s="132"/>
      <c r="Z387" s="132"/>
    </row>
    <row r="388" spans="1:26" ht="12.75" customHeight="1">
      <c r="A388" s="132"/>
      <c r="B388" s="132"/>
      <c r="C388" s="132"/>
      <c r="D388" s="132"/>
      <c r="E388" s="132"/>
      <c r="F388" s="132"/>
      <c r="G388" s="132"/>
      <c r="H388" s="132"/>
      <c r="I388" s="132"/>
      <c r="J388" s="132"/>
      <c r="K388" s="132"/>
      <c r="L388" s="132"/>
      <c r="M388" s="132"/>
      <c r="N388" s="132"/>
      <c r="O388" s="132"/>
      <c r="P388" s="132"/>
      <c r="Q388" s="132"/>
      <c r="R388" s="132"/>
      <c r="S388" s="132"/>
      <c r="T388" s="132"/>
      <c r="U388" s="132"/>
      <c r="V388" s="132"/>
      <c r="W388" s="132"/>
      <c r="X388" s="132"/>
      <c r="Y388" s="132"/>
      <c r="Z388" s="132"/>
    </row>
    <row r="389" spans="1:26" ht="12.75" customHeight="1">
      <c r="A389" s="132"/>
      <c r="B389" s="132"/>
      <c r="C389" s="132"/>
      <c r="D389" s="132"/>
      <c r="E389" s="132"/>
      <c r="F389" s="132"/>
      <c r="G389" s="132"/>
      <c r="H389" s="132"/>
      <c r="I389" s="132"/>
      <c r="J389" s="132"/>
      <c r="K389" s="132"/>
      <c r="L389" s="132"/>
      <c r="M389" s="132"/>
      <c r="N389" s="132"/>
      <c r="O389" s="132"/>
      <c r="P389" s="132"/>
      <c r="Q389" s="132"/>
      <c r="R389" s="132"/>
      <c r="S389" s="132"/>
      <c r="T389" s="132"/>
      <c r="U389" s="132"/>
      <c r="V389" s="132"/>
      <c r="W389" s="132"/>
      <c r="X389" s="132"/>
      <c r="Y389" s="132"/>
      <c r="Z389" s="132"/>
    </row>
    <row r="390" spans="1:26" ht="12.75" customHeight="1">
      <c r="A390" s="132"/>
      <c r="B390" s="132"/>
      <c r="C390" s="132"/>
      <c r="D390" s="132"/>
      <c r="E390" s="132"/>
      <c r="F390" s="132"/>
      <c r="G390" s="132"/>
      <c r="H390" s="132"/>
      <c r="I390" s="132"/>
      <c r="J390" s="132"/>
      <c r="K390" s="132"/>
      <c r="L390" s="132"/>
      <c r="M390" s="132"/>
      <c r="N390" s="132"/>
      <c r="O390" s="132"/>
      <c r="P390" s="132"/>
      <c r="Q390" s="132"/>
      <c r="R390" s="132"/>
      <c r="S390" s="132"/>
      <c r="T390" s="132"/>
      <c r="U390" s="132"/>
      <c r="V390" s="132"/>
      <c r="W390" s="132"/>
      <c r="X390" s="132"/>
      <c r="Y390" s="132"/>
      <c r="Z390" s="132"/>
    </row>
    <row r="391" spans="1:26" ht="12.75" customHeight="1">
      <c r="A391" s="132"/>
      <c r="B391" s="132"/>
      <c r="C391" s="132"/>
      <c r="D391" s="132"/>
      <c r="E391" s="132"/>
      <c r="F391" s="132"/>
      <c r="G391" s="132"/>
      <c r="H391" s="132"/>
      <c r="I391" s="132"/>
      <c r="J391" s="132"/>
      <c r="K391" s="132"/>
      <c r="L391" s="132"/>
      <c r="M391" s="132"/>
      <c r="N391" s="132"/>
      <c r="O391" s="132"/>
      <c r="P391" s="132"/>
      <c r="Q391" s="132"/>
      <c r="R391" s="132"/>
      <c r="S391" s="132"/>
      <c r="T391" s="132"/>
      <c r="U391" s="132"/>
      <c r="V391" s="132"/>
      <c r="W391" s="132"/>
      <c r="X391" s="132"/>
      <c r="Y391" s="132"/>
      <c r="Z391" s="132"/>
    </row>
    <row r="392" spans="1:26" ht="12.75" customHeight="1">
      <c r="A392" s="132"/>
      <c r="B392" s="132"/>
      <c r="C392" s="132"/>
      <c r="D392" s="132"/>
      <c r="E392" s="132"/>
      <c r="F392" s="132"/>
      <c r="G392" s="132"/>
      <c r="H392" s="132"/>
      <c r="I392" s="132"/>
      <c r="J392" s="132"/>
      <c r="K392" s="132"/>
      <c r="L392" s="132"/>
      <c r="M392" s="132"/>
      <c r="N392" s="132"/>
      <c r="O392" s="132"/>
      <c r="P392" s="132"/>
      <c r="Q392" s="132"/>
      <c r="R392" s="132"/>
      <c r="S392" s="132"/>
      <c r="T392" s="132"/>
      <c r="U392" s="132"/>
      <c r="V392" s="132"/>
      <c r="W392" s="132"/>
      <c r="X392" s="132"/>
      <c r="Y392" s="132"/>
      <c r="Z392" s="132"/>
    </row>
    <row r="393" spans="1:26" ht="12.75" customHeight="1">
      <c r="A393" s="132"/>
      <c r="B393" s="132"/>
      <c r="C393" s="132"/>
      <c r="D393" s="132"/>
      <c r="E393" s="132"/>
      <c r="F393" s="132"/>
      <c r="G393" s="132"/>
      <c r="H393" s="132"/>
      <c r="I393" s="132"/>
      <c r="J393" s="132"/>
      <c r="K393" s="132"/>
      <c r="L393" s="132"/>
      <c r="M393" s="132"/>
      <c r="N393" s="132"/>
      <c r="O393" s="132"/>
      <c r="P393" s="132"/>
      <c r="Q393" s="132"/>
      <c r="R393" s="132"/>
      <c r="S393" s="132"/>
      <c r="T393" s="132"/>
      <c r="U393" s="132"/>
      <c r="V393" s="132"/>
      <c r="W393" s="132"/>
      <c r="X393" s="132"/>
      <c r="Y393" s="132"/>
      <c r="Z393" s="132"/>
    </row>
    <row r="394" spans="1:26" ht="12.75" customHeight="1">
      <c r="A394" s="132"/>
      <c r="B394" s="132"/>
      <c r="C394" s="132"/>
      <c r="D394" s="132"/>
      <c r="E394" s="132"/>
      <c r="F394" s="132"/>
      <c r="G394" s="132"/>
      <c r="H394" s="132"/>
      <c r="I394" s="132"/>
      <c r="J394" s="132"/>
      <c r="K394" s="132"/>
      <c r="L394" s="132"/>
      <c r="M394" s="132"/>
      <c r="N394" s="132"/>
      <c r="O394" s="132"/>
      <c r="P394" s="132"/>
      <c r="Q394" s="132"/>
      <c r="R394" s="132"/>
      <c r="S394" s="132"/>
      <c r="T394" s="132"/>
      <c r="U394" s="132"/>
      <c r="V394" s="132"/>
      <c r="W394" s="132"/>
      <c r="X394" s="132"/>
      <c r="Y394" s="132"/>
      <c r="Z394" s="132"/>
    </row>
    <row r="395" spans="1:26" ht="12.75" customHeight="1">
      <c r="A395" s="132"/>
      <c r="B395" s="132"/>
      <c r="C395" s="132"/>
      <c r="D395" s="132"/>
      <c r="E395" s="132"/>
      <c r="F395" s="132"/>
      <c r="G395" s="132"/>
      <c r="H395" s="132"/>
      <c r="I395" s="132"/>
      <c r="J395" s="132"/>
      <c r="K395" s="132"/>
      <c r="L395" s="132"/>
      <c r="M395" s="132"/>
      <c r="N395" s="132"/>
      <c r="O395" s="132"/>
      <c r="P395" s="132"/>
      <c r="Q395" s="132"/>
      <c r="R395" s="132"/>
      <c r="S395" s="132"/>
      <c r="T395" s="132"/>
      <c r="U395" s="132"/>
      <c r="V395" s="132"/>
      <c r="W395" s="132"/>
      <c r="X395" s="132"/>
      <c r="Y395" s="132"/>
      <c r="Z395" s="132"/>
    </row>
    <row r="396" spans="1:26" ht="12.75" customHeight="1">
      <c r="A396" s="132"/>
      <c r="B396" s="132"/>
      <c r="C396" s="132"/>
      <c r="D396" s="132"/>
      <c r="E396" s="132"/>
      <c r="F396" s="132"/>
      <c r="G396" s="132"/>
      <c r="H396" s="132"/>
      <c r="I396" s="132"/>
      <c r="J396" s="132"/>
      <c r="K396" s="132"/>
      <c r="L396" s="132"/>
      <c r="M396" s="132"/>
      <c r="N396" s="132"/>
      <c r="O396" s="132"/>
      <c r="P396" s="132"/>
      <c r="Q396" s="132"/>
      <c r="R396" s="132"/>
      <c r="S396" s="132"/>
      <c r="T396" s="132"/>
      <c r="U396" s="132"/>
      <c r="V396" s="132"/>
      <c r="W396" s="132"/>
      <c r="X396" s="132"/>
      <c r="Y396" s="132"/>
      <c r="Z396" s="132"/>
    </row>
    <row r="397" spans="1:26" ht="12.75" customHeight="1">
      <c r="A397" s="132"/>
      <c r="B397" s="132"/>
      <c r="C397" s="132"/>
      <c r="D397" s="132"/>
      <c r="E397" s="132"/>
      <c r="F397" s="132"/>
      <c r="G397" s="132"/>
      <c r="H397" s="132"/>
      <c r="I397" s="132"/>
      <c r="J397" s="132"/>
      <c r="K397" s="132"/>
      <c r="L397" s="132"/>
      <c r="M397" s="132"/>
      <c r="N397" s="132"/>
      <c r="O397" s="132"/>
      <c r="P397" s="132"/>
      <c r="Q397" s="132"/>
      <c r="R397" s="132"/>
      <c r="S397" s="132"/>
      <c r="T397" s="132"/>
      <c r="U397" s="132"/>
      <c r="V397" s="132"/>
      <c r="W397" s="132"/>
      <c r="X397" s="132"/>
      <c r="Y397" s="132"/>
      <c r="Z397" s="132"/>
    </row>
    <row r="398" spans="1:26" ht="12.75" customHeight="1">
      <c r="A398" s="132"/>
      <c r="B398" s="132"/>
      <c r="C398" s="132"/>
      <c r="D398" s="132"/>
      <c r="E398" s="132"/>
      <c r="F398" s="132"/>
      <c r="G398" s="132"/>
      <c r="H398" s="132"/>
      <c r="I398" s="132"/>
      <c r="J398" s="132"/>
      <c r="K398" s="132"/>
      <c r="L398" s="132"/>
      <c r="M398" s="132"/>
      <c r="N398" s="132"/>
      <c r="O398" s="132"/>
      <c r="P398" s="132"/>
      <c r="Q398" s="132"/>
      <c r="R398" s="132"/>
      <c r="S398" s="132"/>
      <c r="T398" s="132"/>
      <c r="U398" s="132"/>
      <c r="V398" s="132"/>
      <c r="W398" s="132"/>
      <c r="X398" s="132"/>
      <c r="Y398" s="132"/>
      <c r="Z398" s="132"/>
    </row>
    <row r="399" spans="1:26" ht="12.75" customHeight="1">
      <c r="A399" s="132"/>
      <c r="B399" s="132"/>
      <c r="C399" s="132"/>
      <c r="D399" s="132"/>
      <c r="E399" s="132"/>
      <c r="F399" s="132"/>
      <c r="G399" s="132"/>
      <c r="H399" s="132"/>
      <c r="I399" s="132"/>
      <c r="J399" s="132"/>
      <c r="K399" s="132"/>
      <c r="L399" s="132"/>
      <c r="M399" s="132"/>
      <c r="N399" s="132"/>
      <c r="O399" s="132"/>
      <c r="P399" s="132"/>
      <c r="Q399" s="132"/>
      <c r="R399" s="132"/>
      <c r="S399" s="132"/>
      <c r="T399" s="132"/>
      <c r="U399" s="132"/>
      <c r="V399" s="132"/>
      <c r="W399" s="132"/>
      <c r="X399" s="132"/>
      <c r="Y399" s="132"/>
      <c r="Z399" s="132"/>
    </row>
    <row r="400" spans="1:26" ht="12.75" customHeight="1">
      <c r="A400" s="132"/>
      <c r="B400" s="132"/>
      <c r="C400" s="132"/>
      <c r="D400" s="132"/>
      <c r="E400" s="132"/>
      <c r="F400" s="132"/>
      <c r="G400" s="132"/>
      <c r="H400" s="132"/>
      <c r="I400" s="132"/>
      <c r="J400" s="132"/>
      <c r="K400" s="132"/>
      <c r="L400" s="132"/>
      <c r="M400" s="132"/>
      <c r="N400" s="132"/>
      <c r="O400" s="132"/>
      <c r="P400" s="132"/>
      <c r="Q400" s="132"/>
      <c r="R400" s="132"/>
      <c r="S400" s="132"/>
      <c r="T400" s="132"/>
      <c r="U400" s="132"/>
      <c r="V400" s="132"/>
      <c r="W400" s="132"/>
      <c r="X400" s="132"/>
      <c r="Y400" s="132"/>
      <c r="Z400" s="132"/>
    </row>
    <row r="401" spans="1:26" ht="12.75" customHeight="1">
      <c r="A401" s="132"/>
      <c r="B401" s="132"/>
      <c r="C401" s="132"/>
      <c r="D401" s="132"/>
      <c r="E401" s="132"/>
      <c r="F401" s="132"/>
      <c r="G401" s="132"/>
      <c r="H401" s="132"/>
      <c r="I401" s="132"/>
      <c r="J401" s="132"/>
      <c r="K401" s="132"/>
      <c r="L401" s="132"/>
      <c r="M401" s="132"/>
      <c r="N401" s="132"/>
      <c r="O401" s="132"/>
      <c r="P401" s="132"/>
      <c r="Q401" s="132"/>
      <c r="R401" s="132"/>
      <c r="S401" s="132"/>
      <c r="T401" s="132"/>
      <c r="U401" s="132"/>
      <c r="V401" s="132"/>
      <c r="W401" s="132"/>
      <c r="X401" s="132"/>
      <c r="Y401" s="132"/>
      <c r="Z401" s="132"/>
    </row>
    <row r="402" spans="1:26" ht="12.75" customHeight="1">
      <c r="A402" s="132"/>
      <c r="B402" s="132"/>
      <c r="C402" s="132"/>
      <c r="D402" s="132"/>
      <c r="E402" s="132"/>
      <c r="F402" s="132"/>
      <c r="G402" s="132"/>
      <c r="H402" s="132"/>
      <c r="I402" s="132"/>
      <c r="J402" s="132"/>
      <c r="K402" s="132"/>
      <c r="L402" s="132"/>
      <c r="M402" s="132"/>
      <c r="N402" s="132"/>
      <c r="O402" s="132"/>
      <c r="P402" s="132"/>
      <c r="Q402" s="132"/>
      <c r="R402" s="132"/>
      <c r="S402" s="132"/>
      <c r="T402" s="132"/>
      <c r="U402" s="132"/>
      <c r="V402" s="132"/>
      <c r="W402" s="132"/>
      <c r="X402" s="132"/>
      <c r="Y402" s="132"/>
      <c r="Z402" s="132"/>
    </row>
    <row r="403" spans="1:26" ht="12.75" customHeight="1">
      <c r="A403" s="132"/>
      <c r="B403" s="132"/>
      <c r="C403" s="132"/>
      <c r="D403" s="132"/>
      <c r="E403" s="132"/>
      <c r="F403" s="132"/>
      <c r="G403" s="132"/>
      <c r="H403" s="132"/>
      <c r="I403" s="132"/>
      <c r="J403" s="132"/>
      <c r="K403" s="132"/>
      <c r="L403" s="132"/>
      <c r="M403" s="132"/>
      <c r="N403" s="132"/>
      <c r="O403" s="132"/>
      <c r="P403" s="132"/>
      <c r="Q403" s="132"/>
      <c r="R403" s="132"/>
      <c r="S403" s="132"/>
      <c r="T403" s="132"/>
      <c r="U403" s="132"/>
      <c r="V403" s="132"/>
      <c r="W403" s="132"/>
      <c r="X403" s="132"/>
      <c r="Y403" s="132"/>
      <c r="Z403" s="132"/>
    </row>
    <row r="404" spans="1:26" ht="12.75" customHeight="1">
      <c r="A404" s="132"/>
      <c r="B404" s="132"/>
      <c r="C404" s="132"/>
      <c r="D404" s="132"/>
      <c r="E404" s="132"/>
      <c r="F404" s="132"/>
      <c r="G404" s="132"/>
      <c r="H404" s="132"/>
      <c r="I404" s="132"/>
      <c r="J404" s="132"/>
      <c r="K404" s="132"/>
      <c r="L404" s="132"/>
      <c r="M404" s="132"/>
      <c r="N404" s="132"/>
      <c r="O404" s="132"/>
      <c r="P404" s="132"/>
      <c r="Q404" s="132"/>
      <c r="R404" s="132"/>
      <c r="S404" s="132"/>
      <c r="T404" s="132"/>
      <c r="U404" s="132"/>
      <c r="V404" s="132"/>
      <c r="W404" s="132"/>
      <c r="X404" s="132"/>
      <c r="Y404" s="132"/>
      <c r="Z404" s="132"/>
    </row>
    <row r="405" spans="1:26" ht="12.75" customHeight="1">
      <c r="A405" s="132"/>
      <c r="B405" s="132"/>
      <c r="C405" s="132"/>
      <c r="D405" s="132"/>
      <c r="E405" s="132"/>
      <c r="F405" s="132"/>
      <c r="G405" s="132"/>
      <c r="H405" s="132"/>
      <c r="I405" s="132"/>
      <c r="J405" s="132"/>
      <c r="K405" s="132"/>
      <c r="L405" s="132"/>
      <c r="M405" s="132"/>
      <c r="N405" s="132"/>
      <c r="O405" s="132"/>
      <c r="P405" s="132"/>
      <c r="Q405" s="132"/>
      <c r="R405" s="132"/>
      <c r="S405" s="132"/>
      <c r="T405" s="132"/>
      <c r="U405" s="132"/>
      <c r="V405" s="132"/>
      <c r="W405" s="132"/>
      <c r="X405" s="132"/>
      <c r="Y405" s="132"/>
      <c r="Z405" s="132"/>
    </row>
    <row r="406" spans="1:26" ht="12.75" customHeight="1">
      <c r="A406" s="132"/>
      <c r="B406" s="132"/>
      <c r="C406" s="132"/>
      <c r="D406" s="132"/>
      <c r="E406" s="132"/>
      <c r="F406" s="132"/>
      <c r="G406" s="132"/>
      <c r="H406" s="132"/>
      <c r="I406" s="132"/>
      <c r="J406" s="132"/>
      <c r="K406" s="132"/>
      <c r="L406" s="132"/>
      <c r="M406" s="132"/>
      <c r="N406" s="132"/>
      <c r="O406" s="132"/>
      <c r="P406" s="132"/>
      <c r="Q406" s="132"/>
      <c r="R406" s="132"/>
      <c r="S406" s="132"/>
      <c r="T406" s="132"/>
      <c r="U406" s="132"/>
      <c r="V406" s="132"/>
      <c r="W406" s="132"/>
      <c r="X406" s="132"/>
      <c r="Y406" s="132"/>
      <c r="Z406" s="132"/>
    </row>
    <row r="407" spans="1:26" ht="12.75" customHeight="1">
      <c r="A407" s="132"/>
      <c r="B407" s="132"/>
      <c r="C407" s="132"/>
      <c r="D407" s="132"/>
      <c r="E407" s="132"/>
      <c r="F407" s="132"/>
      <c r="G407" s="132"/>
      <c r="H407" s="132"/>
      <c r="I407" s="132"/>
      <c r="J407" s="132"/>
      <c r="K407" s="132"/>
      <c r="L407" s="132"/>
      <c r="M407" s="132"/>
      <c r="N407" s="132"/>
      <c r="O407" s="132"/>
      <c r="P407" s="132"/>
      <c r="Q407" s="132"/>
      <c r="R407" s="132"/>
      <c r="S407" s="132"/>
      <c r="T407" s="132"/>
      <c r="U407" s="132"/>
      <c r="V407" s="132"/>
      <c r="W407" s="132"/>
      <c r="X407" s="132"/>
      <c r="Y407" s="132"/>
      <c r="Z407" s="132"/>
    </row>
    <row r="408" spans="1:26" ht="12.75" customHeight="1">
      <c r="A408" s="132"/>
      <c r="B408" s="132"/>
      <c r="C408" s="132"/>
      <c r="D408" s="132"/>
      <c r="E408" s="132"/>
      <c r="F408" s="132"/>
      <c r="G408" s="132"/>
      <c r="H408" s="132"/>
      <c r="I408" s="132"/>
      <c r="J408" s="132"/>
      <c r="K408" s="132"/>
      <c r="L408" s="132"/>
      <c r="M408" s="132"/>
      <c r="N408" s="132"/>
      <c r="O408" s="132"/>
      <c r="P408" s="132"/>
      <c r="Q408" s="132"/>
      <c r="R408" s="132"/>
      <c r="S408" s="132"/>
      <c r="T408" s="132"/>
      <c r="U408" s="132"/>
      <c r="V408" s="132"/>
      <c r="W408" s="132"/>
      <c r="X408" s="132"/>
      <c r="Y408" s="132"/>
      <c r="Z408" s="132"/>
    </row>
    <row r="409" spans="1:26" ht="12.75" customHeight="1">
      <c r="A409" s="132"/>
      <c r="B409" s="132"/>
      <c r="C409" s="132"/>
      <c r="D409" s="132"/>
      <c r="E409" s="132"/>
      <c r="F409" s="132"/>
      <c r="G409" s="132"/>
      <c r="H409" s="132"/>
      <c r="I409" s="132"/>
      <c r="J409" s="132"/>
      <c r="K409" s="132"/>
      <c r="L409" s="132"/>
      <c r="M409" s="132"/>
      <c r="N409" s="132"/>
      <c r="O409" s="132"/>
      <c r="P409" s="132"/>
      <c r="Q409" s="132"/>
      <c r="R409" s="132"/>
      <c r="S409" s="132"/>
      <c r="T409" s="132"/>
      <c r="U409" s="132"/>
      <c r="V409" s="132"/>
      <c r="W409" s="132"/>
      <c r="X409" s="132"/>
      <c r="Y409" s="132"/>
      <c r="Z409" s="132"/>
    </row>
    <row r="410" spans="1:26" ht="12.75" customHeight="1">
      <c r="A410" s="132"/>
      <c r="B410" s="132"/>
      <c r="C410" s="132"/>
      <c r="D410" s="132"/>
      <c r="E410" s="132"/>
      <c r="F410" s="132"/>
      <c r="G410" s="132"/>
      <c r="H410" s="132"/>
      <c r="I410" s="132"/>
      <c r="J410" s="132"/>
      <c r="K410" s="132"/>
      <c r="L410" s="132"/>
      <c r="M410" s="132"/>
      <c r="N410" s="132"/>
      <c r="O410" s="132"/>
      <c r="P410" s="132"/>
      <c r="Q410" s="132"/>
      <c r="R410" s="132"/>
      <c r="S410" s="132"/>
      <c r="T410" s="132"/>
      <c r="U410" s="132"/>
      <c r="V410" s="132"/>
      <c r="W410" s="132"/>
      <c r="X410" s="132"/>
      <c r="Y410" s="132"/>
      <c r="Z410" s="132"/>
    </row>
    <row r="411" spans="1:26" ht="12.75" customHeight="1">
      <c r="A411" s="132"/>
      <c r="B411" s="132"/>
      <c r="C411" s="132"/>
      <c r="D411" s="132"/>
      <c r="E411" s="132"/>
      <c r="F411" s="132"/>
      <c r="G411" s="132"/>
      <c r="H411" s="132"/>
      <c r="I411" s="132"/>
      <c r="J411" s="132"/>
      <c r="K411" s="132"/>
      <c r="L411" s="132"/>
      <c r="M411" s="132"/>
      <c r="N411" s="132"/>
      <c r="O411" s="132"/>
      <c r="P411" s="132"/>
      <c r="Q411" s="132"/>
      <c r="R411" s="132"/>
      <c r="S411" s="132"/>
      <c r="T411" s="132"/>
      <c r="U411" s="132"/>
      <c r="V411" s="132"/>
      <c r="W411" s="132"/>
      <c r="X411" s="132"/>
      <c r="Y411" s="132"/>
      <c r="Z411" s="132"/>
    </row>
    <row r="412" spans="1:26" ht="12.75" customHeight="1">
      <c r="A412" s="132"/>
      <c r="B412" s="132"/>
      <c r="C412" s="132"/>
      <c r="D412" s="132"/>
      <c r="E412" s="132"/>
      <c r="F412" s="132"/>
      <c r="G412" s="132"/>
      <c r="H412" s="132"/>
      <c r="I412" s="132"/>
      <c r="J412" s="132"/>
      <c r="K412" s="132"/>
      <c r="L412" s="132"/>
      <c r="M412" s="132"/>
      <c r="N412" s="132"/>
      <c r="O412" s="132"/>
      <c r="P412" s="132"/>
      <c r="Q412" s="132"/>
      <c r="R412" s="132"/>
      <c r="S412" s="132"/>
      <c r="T412" s="132"/>
      <c r="U412" s="132"/>
      <c r="V412" s="132"/>
      <c r="W412" s="132"/>
      <c r="X412" s="132"/>
      <c r="Y412" s="132"/>
      <c r="Z412" s="132"/>
    </row>
    <row r="413" spans="1:26" ht="12.75" customHeight="1">
      <c r="A413" s="132"/>
      <c r="B413" s="132"/>
      <c r="C413" s="132"/>
      <c r="D413" s="132"/>
      <c r="E413" s="132"/>
      <c r="F413" s="132"/>
      <c r="G413" s="132"/>
      <c r="H413" s="132"/>
      <c r="I413" s="132"/>
      <c r="J413" s="132"/>
      <c r="K413" s="132"/>
      <c r="L413" s="132"/>
      <c r="M413" s="132"/>
      <c r="N413" s="132"/>
      <c r="O413" s="132"/>
      <c r="P413" s="132"/>
      <c r="Q413" s="132"/>
      <c r="R413" s="132"/>
      <c r="S413" s="132"/>
      <c r="T413" s="132"/>
      <c r="U413" s="132"/>
      <c r="V413" s="132"/>
      <c r="W413" s="132"/>
      <c r="X413" s="132"/>
      <c r="Y413" s="132"/>
      <c r="Z413" s="132"/>
    </row>
    <row r="414" spans="1:26" ht="12.75" customHeight="1">
      <c r="A414" s="132"/>
      <c r="B414" s="132"/>
      <c r="C414" s="132"/>
      <c r="D414" s="132"/>
      <c r="E414" s="132"/>
      <c r="F414" s="132"/>
      <c r="G414" s="132"/>
      <c r="H414" s="132"/>
      <c r="I414" s="132"/>
      <c r="J414" s="132"/>
      <c r="K414" s="132"/>
      <c r="L414" s="132"/>
      <c r="M414" s="132"/>
      <c r="N414" s="132"/>
      <c r="O414" s="132"/>
      <c r="P414" s="132"/>
      <c r="Q414" s="132"/>
      <c r="R414" s="132"/>
      <c r="S414" s="132"/>
      <c r="T414" s="132"/>
      <c r="U414" s="132"/>
      <c r="V414" s="132"/>
      <c r="W414" s="132"/>
      <c r="X414" s="132"/>
      <c r="Y414" s="132"/>
      <c r="Z414" s="132"/>
    </row>
    <row r="415" spans="1:26" ht="12.75" customHeight="1">
      <c r="A415" s="132"/>
      <c r="B415" s="132"/>
      <c r="C415" s="132"/>
      <c r="D415" s="132"/>
      <c r="E415" s="132"/>
      <c r="F415" s="132"/>
      <c r="G415" s="132"/>
      <c r="H415" s="132"/>
      <c r="I415" s="132"/>
      <c r="J415" s="132"/>
      <c r="K415" s="132"/>
      <c r="L415" s="132"/>
      <c r="M415" s="132"/>
      <c r="N415" s="132"/>
      <c r="O415" s="132"/>
      <c r="P415" s="132"/>
      <c r="Q415" s="132"/>
      <c r="R415" s="132"/>
      <c r="S415" s="132"/>
      <c r="T415" s="132"/>
      <c r="U415" s="132"/>
      <c r="V415" s="132"/>
      <c r="W415" s="132"/>
      <c r="X415" s="132"/>
      <c r="Y415" s="132"/>
      <c r="Z415" s="132"/>
    </row>
    <row r="416" spans="1:26" ht="12.75" customHeight="1">
      <c r="A416" s="132"/>
      <c r="B416" s="132"/>
      <c r="C416" s="132"/>
      <c r="D416" s="132"/>
      <c r="E416" s="132"/>
      <c r="F416" s="132"/>
      <c r="G416" s="132"/>
      <c r="H416" s="132"/>
      <c r="I416" s="132"/>
      <c r="J416" s="132"/>
      <c r="K416" s="132"/>
      <c r="L416" s="132"/>
      <c r="M416" s="132"/>
      <c r="N416" s="132"/>
      <c r="O416" s="132"/>
      <c r="P416" s="132"/>
      <c r="Q416" s="132"/>
      <c r="R416" s="132"/>
      <c r="S416" s="132"/>
      <c r="T416" s="132"/>
      <c r="U416" s="132"/>
      <c r="V416" s="132"/>
      <c r="W416" s="132"/>
      <c r="X416" s="132"/>
      <c r="Y416" s="132"/>
      <c r="Z416" s="132"/>
    </row>
    <row r="417" spans="1:26" ht="12.75" customHeight="1">
      <c r="A417" s="132"/>
      <c r="B417" s="132"/>
      <c r="C417" s="132"/>
      <c r="D417" s="132"/>
      <c r="E417" s="132"/>
      <c r="F417" s="132"/>
      <c r="G417" s="132"/>
      <c r="H417" s="132"/>
      <c r="I417" s="132"/>
      <c r="J417" s="132"/>
      <c r="K417" s="132"/>
      <c r="L417" s="132"/>
      <c r="M417" s="132"/>
      <c r="N417" s="132"/>
      <c r="O417" s="132"/>
      <c r="P417" s="132"/>
      <c r="Q417" s="132"/>
      <c r="R417" s="132"/>
      <c r="S417" s="132"/>
      <c r="T417" s="132"/>
      <c r="U417" s="132"/>
      <c r="V417" s="132"/>
      <c r="W417" s="132"/>
      <c r="X417" s="132"/>
      <c r="Y417" s="132"/>
      <c r="Z417" s="132"/>
    </row>
    <row r="418" spans="1:26" ht="12.75" customHeight="1">
      <c r="A418" s="132"/>
      <c r="B418" s="132"/>
      <c r="C418" s="132"/>
      <c r="D418" s="132"/>
      <c r="E418" s="132"/>
      <c r="F418" s="132"/>
      <c r="G418" s="132"/>
      <c r="H418" s="132"/>
      <c r="I418" s="132"/>
      <c r="J418" s="132"/>
      <c r="K418" s="132"/>
      <c r="L418" s="132"/>
      <c r="M418" s="132"/>
      <c r="N418" s="132"/>
      <c r="O418" s="132"/>
      <c r="P418" s="132"/>
      <c r="Q418" s="132"/>
      <c r="R418" s="132"/>
      <c r="S418" s="132"/>
      <c r="T418" s="132"/>
      <c r="U418" s="132"/>
      <c r="V418" s="132"/>
      <c r="W418" s="132"/>
      <c r="X418" s="132"/>
      <c r="Y418" s="132"/>
      <c r="Z418" s="132"/>
    </row>
    <row r="419" spans="1:26" ht="12.75" customHeight="1">
      <c r="A419" s="132"/>
      <c r="B419" s="132"/>
      <c r="C419" s="132"/>
      <c r="D419" s="132"/>
      <c r="E419" s="132"/>
      <c r="F419" s="132"/>
      <c r="G419" s="132"/>
      <c r="H419" s="132"/>
      <c r="I419" s="132"/>
      <c r="J419" s="132"/>
      <c r="K419" s="132"/>
      <c r="L419" s="132"/>
      <c r="M419" s="132"/>
      <c r="N419" s="132"/>
      <c r="O419" s="132"/>
      <c r="P419" s="132"/>
      <c r="Q419" s="132"/>
      <c r="R419" s="132"/>
      <c r="S419" s="132"/>
      <c r="T419" s="132"/>
      <c r="U419" s="132"/>
      <c r="V419" s="132"/>
      <c r="W419" s="132"/>
      <c r="X419" s="132"/>
      <c r="Y419" s="132"/>
      <c r="Z419" s="132"/>
    </row>
    <row r="420" spans="1:26" ht="12.75" customHeight="1">
      <c r="A420" s="132"/>
      <c r="B420" s="132"/>
      <c r="C420" s="132"/>
      <c r="D420" s="132"/>
      <c r="E420" s="132"/>
      <c r="F420" s="132"/>
      <c r="G420" s="132"/>
      <c r="H420" s="132"/>
      <c r="I420" s="132"/>
      <c r="J420" s="132"/>
      <c r="K420" s="132"/>
      <c r="L420" s="132"/>
      <c r="M420" s="132"/>
      <c r="N420" s="132"/>
      <c r="O420" s="132"/>
      <c r="P420" s="132"/>
      <c r="Q420" s="132"/>
      <c r="R420" s="132"/>
      <c r="S420" s="132"/>
      <c r="T420" s="132"/>
      <c r="U420" s="132"/>
      <c r="V420" s="132"/>
      <c r="W420" s="132"/>
      <c r="X420" s="132"/>
      <c r="Y420" s="132"/>
      <c r="Z420" s="132"/>
    </row>
    <row r="421" spans="1:26" ht="12.75" customHeight="1">
      <c r="A421" s="132"/>
      <c r="B421" s="132"/>
      <c r="C421" s="132"/>
      <c r="D421" s="132"/>
      <c r="E421" s="132"/>
      <c r="F421" s="132"/>
      <c r="G421" s="132"/>
      <c r="H421" s="132"/>
      <c r="I421" s="132"/>
      <c r="J421" s="132"/>
      <c r="K421" s="132"/>
      <c r="L421" s="132"/>
      <c r="M421" s="132"/>
      <c r="N421" s="132"/>
      <c r="O421" s="132"/>
      <c r="P421" s="132"/>
      <c r="Q421" s="132"/>
      <c r="R421" s="132"/>
      <c r="S421" s="132"/>
      <c r="T421" s="132"/>
      <c r="U421" s="132"/>
      <c r="V421" s="132"/>
      <c r="W421" s="132"/>
      <c r="X421" s="132"/>
      <c r="Y421" s="132"/>
      <c r="Z421" s="132"/>
    </row>
    <row r="422" spans="1:26" ht="12.75" customHeight="1">
      <c r="A422" s="132"/>
      <c r="B422" s="132"/>
      <c r="C422" s="132"/>
      <c r="D422" s="132"/>
      <c r="E422" s="132"/>
      <c r="F422" s="132"/>
      <c r="G422" s="132"/>
      <c r="H422" s="132"/>
      <c r="I422" s="132"/>
      <c r="J422" s="132"/>
      <c r="K422" s="132"/>
      <c r="L422" s="132"/>
      <c r="M422" s="132"/>
      <c r="N422" s="132"/>
      <c r="O422" s="132"/>
      <c r="P422" s="132"/>
      <c r="Q422" s="132"/>
      <c r="R422" s="132"/>
      <c r="S422" s="132"/>
      <c r="T422" s="132"/>
      <c r="U422" s="132"/>
      <c r="V422" s="132"/>
      <c r="W422" s="132"/>
      <c r="X422" s="132"/>
      <c r="Y422" s="132"/>
      <c r="Z422" s="132"/>
    </row>
    <row r="423" spans="1:26" ht="12.75" customHeight="1">
      <c r="A423" s="132"/>
      <c r="B423" s="132"/>
      <c r="C423" s="132"/>
      <c r="D423" s="132"/>
      <c r="E423" s="132"/>
      <c r="F423" s="132"/>
      <c r="G423" s="132"/>
      <c r="H423" s="132"/>
      <c r="I423" s="132"/>
      <c r="J423" s="132"/>
      <c r="K423" s="132"/>
      <c r="L423" s="132"/>
      <c r="M423" s="132"/>
      <c r="N423" s="132"/>
      <c r="O423" s="132"/>
      <c r="P423" s="132"/>
      <c r="Q423" s="132"/>
      <c r="R423" s="132"/>
      <c r="S423" s="132"/>
      <c r="T423" s="132"/>
      <c r="U423" s="132"/>
      <c r="V423" s="132"/>
      <c r="W423" s="132"/>
      <c r="X423" s="132"/>
      <c r="Y423" s="132"/>
      <c r="Z423" s="132"/>
    </row>
    <row r="424" spans="1:26" ht="12.75" customHeight="1">
      <c r="A424" s="132"/>
      <c r="B424" s="132"/>
      <c r="C424" s="132"/>
      <c r="D424" s="132"/>
      <c r="E424" s="132"/>
      <c r="F424" s="132"/>
      <c r="G424" s="132"/>
      <c r="H424" s="132"/>
      <c r="I424" s="132"/>
      <c r="J424" s="132"/>
      <c r="K424" s="132"/>
      <c r="L424" s="132"/>
      <c r="M424" s="132"/>
      <c r="N424" s="132"/>
      <c r="O424" s="132"/>
      <c r="P424" s="132"/>
      <c r="Q424" s="132"/>
      <c r="R424" s="132"/>
      <c r="S424" s="132"/>
      <c r="T424" s="132"/>
      <c r="U424" s="132"/>
      <c r="V424" s="132"/>
      <c r="W424" s="132"/>
      <c r="X424" s="132"/>
      <c r="Y424" s="132"/>
      <c r="Z424" s="132"/>
    </row>
    <row r="425" spans="1:26" ht="12.75" customHeight="1">
      <c r="A425" s="132"/>
      <c r="B425" s="132"/>
      <c r="C425" s="132"/>
      <c r="D425" s="132"/>
      <c r="E425" s="132"/>
      <c r="F425" s="132"/>
      <c r="G425" s="132"/>
      <c r="H425" s="132"/>
      <c r="I425" s="132"/>
      <c r="J425" s="132"/>
      <c r="K425" s="132"/>
      <c r="L425" s="132"/>
      <c r="M425" s="132"/>
      <c r="N425" s="132"/>
      <c r="O425" s="132"/>
      <c r="P425" s="132"/>
      <c r="Q425" s="132"/>
      <c r="R425" s="132"/>
      <c r="S425" s="132"/>
      <c r="T425" s="132"/>
      <c r="U425" s="132"/>
      <c r="V425" s="132"/>
      <c r="W425" s="132"/>
      <c r="X425" s="132"/>
      <c r="Y425" s="132"/>
      <c r="Z425" s="132"/>
    </row>
    <row r="426" spans="1:26" ht="12.75" customHeight="1">
      <c r="A426" s="132"/>
      <c r="B426" s="132"/>
      <c r="C426" s="132"/>
      <c r="D426" s="132"/>
      <c r="E426" s="132"/>
      <c r="F426" s="132"/>
      <c r="G426" s="132"/>
      <c r="H426" s="132"/>
      <c r="I426" s="132"/>
      <c r="J426" s="132"/>
      <c r="K426" s="132"/>
      <c r="L426" s="132"/>
      <c r="M426" s="132"/>
      <c r="N426" s="132"/>
      <c r="O426" s="132"/>
      <c r="P426" s="132"/>
      <c r="Q426" s="132"/>
      <c r="R426" s="132"/>
      <c r="S426" s="132"/>
      <c r="T426" s="132"/>
      <c r="U426" s="132"/>
      <c r="V426" s="132"/>
      <c r="W426" s="132"/>
      <c r="X426" s="132"/>
      <c r="Y426" s="132"/>
      <c r="Z426" s="132"/>
    </row>
    <row r="427" spans="1:26" ht="12.75" customHeight="1">
      <c r="A427" s="132"/>
      <c r="B427" s="132"/>
      <c r="C427" s="132"/>
      <c r="D427" s="132"/>
      <c r="E427" s="132"/>
      <c r="F427" s="132"/>
      <c r="G427" s="132"/>
      <c r="H427" s="132"/>
      <c r="I427" s="132"/>
      <c r="J427" s="132"/>
      <c r="K427" s="132"/>
      <c r="L427" s="132"/>
      <c r="M427" s="132"/>
      <c r="N427" s="132"/>
      <c r="O427" s="132"/>
      <c r="P427" s="132"/>
      <c r="Q427" s="132"/>
      <c r="R427" s="132"/>
      <c r="S427" s="132"/>
      <c r="T427" s="132"/>
      <c r="U427" s="132"/>
      <c r="V427" s="132"/>
      <c r="W427" s="132"/>
      <c r="X427" s="132"/>
      <c r="Y427" s="132"/>
      <c r="Z427" s="132"/>
    </row>
    <row r="428" spans="1:26" ht="12.75" customHeight="1">
      <c r="A428" s="132"/>
      <c r="B428" s="132"/>
      <c r="C428" s="132"/>
      <c r="D428" s="132"/>
      <c r="E428" s="132"/>
      <c r="F428" s="132"/>
      <c r="G428" s="132"/>
      <c r="H428" s="132"/>
      <c r="I428" s="132"/>
      <c r="J428" s="132"/>
      <c r="K428" s="132"/>
      <c r="L428" s="132"/>
      <c r="M428" s="132"/>
      <c r="N428" s="132"/>
      <c r="O428" s="132"/>
      <c r="P428" s="132"/>
      <c r="Q428" s="132"/>
      <c r="R428" s="132"/>
      <c r="S428" s="132"/>
      <c r="T428" s="132"/>
      <c r="U428" s="132"/>
      <c r="V428" s="132"/>
      <c r="W428" s="132"/>
      <c r="X428" s="132"/>
      <c r="Y428" s="132"/>
      <c r="Z428" s="132"/>
    </row>
    <row r="429" spans="1:26" ht="12.75" customHeight="1">
      <c r="A429" s="132"/>
      <c r="B429" s="132"/>
      <c r="C429" s="132"/>
      <c r="D429" s="132"/>
      <c r="E429" s="132"/>
      <c r="F429" s="132"/>
      <c r="G429" s="132"/>
      <c r="H429" s="132"/>
      <c r="I429" s="132"/>
      <c r="J429" s="132"/>
      <c r="K429" s="132"/>
      <c r="L429" s="132"/>
      <c r="M429" s="132"/>
      <c r="N429" s="132"/>
      <c r="O429" s="132"/>
      <c r="P429" s="132"/>
      <c r="Q429" s="132"/>
      <c r="R429" s="132"/>
      <c r="S429" s="132"/>
      <c r="T429" s="132"/>
      <c r="U429" s="132"/>
      <c r="V429" s="132"/>
      <c r="W429" s="132"/>
      <c r="X429" s="132"/>
      <c r="Y429" s="132"/>
      <c r="Z429" s="132"/>
    </row>
    <row r="430" spans="1:26" ht="12.75" customHeight="1">
      <c r="A430" s="132"/>
      <c r="B430" s="132"/>
      <c r="C430" s="132"/>
      <c r="D430" s="132"/>
      <c r="E430" s="132"/>
      <c r="F430" s="132"/>
      <c r="G430" s="132"/>
      <c r="H430" s="132"/>
      <c r="I430" s="132"/>
      <c r="J430" s="132"/>
      <c r="K430" s="132"/>
      <c r="L430" s="132"/>
      <c r="M430" s="132"/>
      <c r="N430" s="132"/>
      <c r="O430" s="132"/>
      <c r="P430" s="132"/>
      <c r="Q430" s="132"/>
      <c r="R430" s="132"/>
      <c r="S430" s="132"/>
      <c r="T430" s="132"/>
      <c r="U430" s="132"/>
      <c r="V430" s="132"/>
      <c r="W430" s="132"/>
      <c r="X430" s="132"/>
      <c r="Y430" s="132"/>
      <c r="Z430" s="132"/>
    </row>
    <row r="431" spans="1:26" ht="12.75" customHeight="1">
      <c r="A431" s="132"/>
      <c r="B431" s="132"/>
      <c r="C431" s="132"/>
      <c r="D431" s="132"/>
      <c r="E431" s="132"/>
      <c r="F431" s="132"/>
      <c r="G431" s="132"/>
      <c r="H431" s="132"/>
      <c r="I431" s="132"/>
      <c r="J431" s="132"/>
      <c r="K431" s="132"/>
      <c r="L431" s="132"/>
      <c r="M431" s="132"/>
      <c r="N431" s="132"/>
      <c r="O431" s="132"/>
      <c r="P431" s="132"/>
      <c r="Q431" s="132"/>
      <c r="R431" s="132"/>
      <c r="S431" s="132"/>
      <c r="T431" s="132"/>
      <c r="U431" s="132"/>
      <c r="V431" s="132"/>
      <c r="W431" s="132"/>
      <c r="X431" s="132"/>
      <c r="Y431" s="132"/>
      <c r="Z431" s="132"/>
    </row>
    <row r="432" spans="1:26" ht="12.75" customHeight="1">
      <c r="A432" s="132"/>
      <c r="B432" s="132"/>
      <c r="C432" s="132"/>
      <c r="D432" s="132"/>
      <c r="E432" s="132"/>
      <c r="F432" s="132"/>
      <c r="G432" s="132"/>
      <c r="H432" s="132"/>
      <c r="I432" s="132"/>
      <c r="J432" s="132"/>
      <c r="K432" s="132"/>
      <c r="L432" s="132"/>
      <c r="M432" s="132"/>
      <c r="N432" s="132"/>
      <c r="O432" s="132"/>
      <c r="P432" s="132"/>
      <c r="Q432" s="132"/>
      <c r="R432" s="132"/>
      <c r="S432" s="132"/>
      <c r="T432" s="132"/>
      <c r="U432" s="132"/>
      <c r="V432" s="132"/>
      <c r="W432" s="132"/>
      <c r="X432" s="132"/>
      <c r="Y432" s="132"/>
      <c r="Z432" s="132"/>
    </row>
    <row r="433" spans="1:26" ht="12.75" customHeight="1">
      <c r="A433" s="132"/>
      <c r="B433" s="132"/>
      <c r="C433" s="132"/>
      <c r="D433" s="132"/>
      <c r="E433" s="132"/>
      <c r="F433" s="132"/>
      <c r="G433" s="132"/>
      <c r="H433" s="132"/>
      <c r="I433" s="132"/>
      <c r="J433" s="132"/>
      <c r="K433" s="132"/>
      <c r="L433" s="132"/>
      <c r="M433" s="132"/>
      <c r="N433" s="132"/>
      <c r="O433" s="132"/>
      <c r="P433" s="132"/>
      <c r="Q433" s="132"/>
      <c r="R433" s="132"/>
      <c r="S433" s="132"/>
      <c r="T433" s="132"/>
      <c r="U433" s="132"/>
      <c r="V433" s="132"/>
      <c r="W433" s="132"/>
      <c r="X433" s="132"/>
      <c r="Y433" s="132"/>
      <c r="Z433" s="132"/>
    </row>
    <row r="434" spans="1:26" ht="12.75" customHeight="1">
      <c r="A434" s="132"/>
      <c r="B434" s="132"/>
      <c r="C434" s="132"/>
      <c r="D434" s="132"/>
      <c r="E434" s="132"/>
      <c r="F434" s="132"/>
      <c r="G434" s="132"/>
      <c r="H434" s="132"/>
      <c r="I434" s="132"/>
      <c r="J434" s="132"/>
      <c r="K434" s="132"/>
      <c r="L434" s="132"/>
      <c r="M434" s="132"/>
      <c r="N434" s="132"/>
      <c r="O434" s="132"/>
      <c r="P434" s="132"/>
      <c r="Q434" s="132"/>
      <c r="R434" s="132"/>
      <c r="S434" s="132"/>
      <c r="T434" s="132"/>
      <c r="U434" s="132"/>
      <c r="V434" s="132"/>
      <c r="W434" s="132"/>
      <c r="X434" s="132"/>
      <c r="Y434" s="132"/>
      <c r="Z434" s="132"/>
    </row>
    <row r="435" spans="1:26" ht="12.75" customHeight="1">
      <c r="A435" s="132"/>
      <c r="B435" s="132"/>
      <c r="C435" s="132"/>
      <c r="D435" s="132"/>
      <c r="E435" s="132"/>
      <c r="F435" s="132"/>
      <c r="G435" s="132"/>
      <c r="H435" s="132"/>
      <c r="I435" s="132"/>
      <c r="J435" s="132"/>
      <c r="K435" s="132"/>
      <c r="L435" s="132"/>
      <c r="M435" s="132"/>
      <c r="N435" s="132"/>
      <c r="O435" s="132"/>
      <c r="P435" s="132"/>
      <c r="Q435" s="132"/>
      <c r="R435" s="132"/>
      <c r="S435" s="132"/>
      <c r="T435" s="132"/>
      <c r="U435" s="132"/>
      <c r="V435" s="132"/>
      <c r="W435" s="132"/>
      <c r="X435" s="132"/>
      <c r="Y435" s="132"/>
      <c r="Z435" s="132"/>
    </row>
    <row r="436" spans="1:26" ht="12.75" customHeight="1">
      <c r="A436" s="132"/>
      <c r="B436" s="132"/>
      <c r="C436" s="132"/>
      <c r="D436" s="132"/>
      <c r="E436" s="132"/>
      <c r="F436" s="132"/>
      <c r="G436" s="132"/>
      <c r="H436" s="132"/>
      <c r="I436" s="132"/>
      <c r="J436" s="132"/>
      <c r="K436" s="132"/>
      <c r="L436" s="132"/>
      <c r="M436" s="132"/>
      <c r="N436" s="132"/>
      <c r="O436" s="132"/>
      <c r="P436" s="132"/>
      <c r="Q436" s="132"/>
      <c r="R436" s="132"/>
      <c r="S436" s="132"/>
      <c r="T436" s="132"/>
      <c r="U436" s="132"/>
      <c r="V436" s="132"/>
      <c r="W436" s="132"/>
      <c r="X436" s="132"/>
      <c r="Y436" s="132"/>
      <c r="Z436" s="132"/>
    </row>
    <row r="437" spans="1:26" ht="12.75" customHeight="1">
      <c r="A437" s="132"/>
      <c r="B437" s="132"/>
      <c r="C437" s="132"/>
      <c r="D437" s="132"/>
      <c r="E437" s="132"/>
      <c r="F437" s="132"/>
      <c r="G437" s="132"/>
      <c r="H437" s="132"/>
      <c r="I437" s="132"/>
      <c r="J437" s="132"/>
      <c r="K437" s="132"/>
      <c r="L437" s="132"/>
      <c r="M437" s="132"/>
      <c r="N437" s="132"/>
      <c r="O437" s="132"/>
      <c r="P437" s="132"/>
      <c r="Q437" s="132"/>
      <c r="R437" s="132"/>
      <c r="S437" s="132"/>
      <c r="T437" s="132"/>
      <c r="U437" s="132"/>
      <c r="V437" s="132"/>
      <c r="W437" s="132"/>
      <c r="X437" s="132"/>
      <c r="Y437" s="132"/>
      <c r="Z437" s="132"/>
    </row>
    <row r="438" spans="1:26" ht="12.75" customHeight="1">
      <c r="A438" s="132"/>
      <c r="B438" s="132"/>
      <c r="C438" s="132"/>
      <c r="D438" s="132"/>
      <c r="E438" s="132"/>
      <c r="F438" s="132"/>
      <c r="G438" s="132"/>
      <c r="H438" s="132"/>
      <c r="I438" s="132"/>
      <c r="J438" s="132"/>
      <c r="K438" s="132"/>
      <c r="L438" s="132"/>
      <c r="M438" s="132"/>
      <c r="N438" s="132"/>
      <c r="O438" s="132"/>
      <c r="P438" s="132"/>
      <c r="Q438" s="132"/>
      <c r="R438" s="132"/>
      <c r="S438" s="132"/>
      <c r="T438" s="132"/>
      <c r="U438" s="132"/>
      <c r="V438" s="132"/>
      <c r="W438" s="132"/>
      <c r="X438" s="132"/>
      <c r="Y438" s="132"/>
      <c r="Z438" s="132"/>
    </row>
    <row r="439" spans="1:26" ht="12.75" customHeight="1">
      <c r="A439" s="132"/>
      <c r="B439" s="132"/>
      <c r="C439" s="132"/>
      <c r="D439" s="132"/>
      <c r="E439" s="132"/>
      <c r="F439" s="132"/>
      <c r="G439" s="132"/>
      <c r="H439" s="132"/>
      <c r="I439" s="132"/>
      <c r="J439" s="132"/>
      <c r="K439" s="132"/>
      <c r="L439" s="132"/>
      <c r="M439" s="132"/>
      <c r="N439" s="132"/>
      <c r="O439" s="132"/>
      <c r="P439" s="132"/>
      <c r="Q439" s="132"/>
      <c r="R439" s="132"/>
      <c r="S439" s="132"/>
      <c r="T439" s="132"/>
      <c r="U439" s="132"/>
      <c r="V439" s="132"/>
      <c r="W439" s="132"/>
      <c r="X439" s="132"/>
      <c r="Y439" s="132"/>
      <c r="Z439" s="132"/>
    </row>
    <row r="440" spans="1:26" ht="12.75" customHeight="1">
      <c r="A440" s="132"/>
      <c r="B440" s="132"/>
      <c r="C440" s="132"/>
      <c r="D440" s="132"/>
      <c r="E440" s="132"/>
      <c r="F440" s="132"/>
      <c r="G440" s="132"/>
      <c r="H440" s="132"/>
      <c r="I440" s="132"/>
      <c r="J440" s="132"/>
      <c r="K440" s="132"/>
      <c r="L440" s="132"/>
      <c r="M440" s="132"/>
      <c r="N440" s="132"/>
      <c r="O440" s="132"/>
      <c r="P440" s="132"/>
      <c r="Q440" s="132"/>
      <c r="R440" s="132"/>
      <c r="S440" s="132"/>
      <c r="T440" s="132"/>
      <c r="U440" s="132"/>
      <c r="V440" s="132"/>
      <c r="W440" s="132"/>
      <c r="X440" s="132"/>
      <c r="Y440" s="132"/>
      <c r="Z440" s="132"/>
    </row>
    <row r="441" spans="1:26" ht="12.75" customHeight="1">
      <c r="A441" s="132"/>
      <c r="B441" s="132"/>
      <c r="C441" s="132"/>
      <c r="D441" s="132"/>
      <c r="E441" s="132"/>
      <c r="F441" s="132"/>
      <c r="G441" s="132"/>
      <c r="H441" s="132"/>
      <c r="I441" s="132"/>
      <c r="J441" s="132"/>
      <c r="K441" s="132"/>
      <c r="L441" s="132"/>
      <c r="M441" s="132"/>
      <c r="N441" s="132"/>
      <c r="O441" s="132"/>
      <c r="P441" s="132"/>
      <c r="Q441" s="132"/>
      <c r="R441" s="132"/>
      <c r="S441" s="132"/>
      <c r="T441" s="132"/>
      <c r="U441" s="132"/>
      <c r="V441" s="132"/>
      <c r="W441" s="132"/>
      <c r="X441" s="132"/>
      <c r="Y441" s="132"/>
      <c r="Z441" s="132"/>
    </row>
    <row r="442" spans="1:26" ht="12.75" customHeight="1">
      <c r="A442" s="132"/>
      <c r="B442" s="132"/>
      <c r="C442" s="132"/>
      <c r="D442" s="132"/>
      <c r="E442" s="132"/>
      <c r="F442" s="132"/>
      <c r="G442" s="132"/>
      <c r="H442" s="132"/>
      <c r="I442" s="132"/>
      <c r="J442" s="132"/>
      <c r="K442" s="132"/>
      <c r="L442" s="132"/>
      <c r="M442" s="132"/>
      <c r="N442" s="132"/>
      <c r="O442" s="132"/>
      <c r="P442" s="132"/>
      <c r="Q442" s="132"/>
      <c r="R442" s="132"/>
      <c r="S442" s="132"/>
      <c r="T442" s="132"/>
      <c r="U442" s="132"/>
      <c r="V442" s="132"/>
      <c r="W442" s="132"/>
      <c r="X442" s="132"/>
      <c r="Y442" s="132"/>
      <c r="Z442" s="132"/>
    </row>
    <row r="443" spans="1:26" ht="12.75" customHeight="1">
      <c r="A443" s="132"/>
      <c r="B443" s="132"/>
      <c r="C443" s="132"/>
      <c r="D443" s="132"/>
      <c r="E443" s="132"/>
      <c r="F443" s="132"/>
      <c r="G443" s="132"/>
      <c r="H443" s="132"/>
      <c r="I443" s="132"/>
      <c r="J443" s="132"/>
      <c r="K443" s="132"/>
      <c r="L443" s="132"/>
      <c r="M443" s="132"/>
      <c r="N443" s="132"/>
      <c r="O443" s="132"/>
      <c r="P443" s="132"/>
      <c r="Q443" s="132"/>
      <c r="R443" s="132"/>
      <c r="S443" s="132"/>
      <c r="T443" s="132"/>
      <c r="U443" s="132"/>
      <c r="V443" s="132"/>
      <c r="W443" s="132"/>
      <c r="X443" s="132"/>
      <c r="Y443" s="132"/>
      <c r="Z443" s="132"/>
    </row>
    <row r="444" spans="1:26" ht="12.75" customHeight="1">
      <c r="A444" s="132"/>
      <c r="B444" s="132"/>
      <c r="C444" s="132"/>
      <c r="D444" s="132"/>
      <c r="E444" s="132"/>
      <c r="F444" s="132"/>
      <c r="G444" s="132"/>
      <c r="H444" s="132"/>
      <c r="I444" s="132"/>
      <c r="J444" s="132"/>
      <c r="K444" s="132"/>
      <c r="L444" s="132"/>
      <c r="M444" s="132"/>
      <c r="N444" s="132"/>
      <c r="O444" s="132"/>
      <c r="P444" s="132"/>
      <c r="Q444" s="132"/>
      <c r="R444" s="132"/>
      <c r="S444" s="132"/>
      <c r="T444" s="132"/>
      <c r="U444" s="132"/>
      <c r="V444" s="132"/>
      <c r="W444" s="132"/>
      <c r="X444" s="132"/>
      <c r="Y444" s="132"/>
      <c r="Z444" s="132"/>
    </row>
    <row r="445" spans="1:26" ht="12.75" customHeight="1">
      <c r="A445" s="132"/>
      <c r="B445" s="132"/>
      <c r="C445" s="132"/>
      <c r="D445" s="132"/>
      <c r="E445" s="132"/>
      <c r="F445" s="132"/>
      <c r="G445" s="132"/>
      <c r="H445" s="132"/>
      <c r="I445" s="132"/>
      <c r="J445" s="132"/>
      <c r="K445" s="132"/>
      <c r="L445" s="132"/>
      <c r="M445" s="132"/>
      <c r="N445" s="132"/>
      <c r="O445" s="132"/>
      <c r="P445" s="132"/>
      <c r="Q445" s="132"/>
      <c r="R445" s="132"/>
      <c r="S445" s="132"/>
      <c r="T445" s="132"/>
      <c r="U445" s="132"/>
      <c r="V445" s="132"/>
      <c r="W445" s="132"/>
      <c r="X445" s="132"/>
      <c r="Y445" s="132"/>
      <c r="Z445" s="132"/>
    </row>
    <row r="446" spans="1:26" ht="12.75" customHeight="1">
      <c r="A446" s="132"/>
      <c r="B446" s="132"/>
      <c r="C446" s="132"/>
      <c r="D446" s="132"/>
      <c r="E446" s="132"/>
      <c r="F446" s="132"/>
      <c r="G446" s="132"/>
      <c r="H446" s="132"/>
      <c r="I446" s="132"/>
      <c r="J446" s="132"/>
      <c r="K446" s="132"/>
      <c r="L446" s="132"/>
      <c r="M446" s="132"/>
      <c r="N446" s="132"/>
      <c r="O446" s="132"/>
      <c r="P446" s="132"/>
      <c r="Q446" s="132"/>
      <c r="R446" s="132"/>
      <c r="S446" s="132"/>
      <c r="T446" s="132"/>
      <c r="U446" s="132"/>
      <c r="V446" s="132"/>
      <c r="W446" s="132"/>
      <c r="X446" s="132"/>
      <c r="Y446" s="132"/>
      <c r="Z446" s="132"/>
    </row>
    <row r="447" spans="1:26" ht="12.75" customHeight="1">
      <c r="A447" s="132"/>
      <c r="B447" s="132"/>
      <c r="C447" s="132"/>
      <c r="D447" s="132"/>
      <c r="E447" s="132"/>
      <c r="F447" s="132"/>
      <c r="G447" s="132"/>
      <c r="H447" s="132"/>
      <c r="I447" s="132"/>
      <c r="J447" s="132"/>
      <c r="K447" s="132"/>
      <c r="L447" s="132"/>
      <c r="M447" s="132"/>
      <c r="N447" s="132"/>
      <c r="O447" s="132"/>
      <c r="P447" s="132"/>
      <c r="Q447" s="132"/>
      <c r="R447" s="132"/>
      <c r="S447" s="132"/>
      <c r="T447" s="132"/>
      <c r="U447" s="132"/>
      <c r="V447" s="132"/>
      <c r="W447" s="132"/>
      <c r="X447" s="132"/>
      <c r="Y447" s="132"/>
      <c r="Z447" s="132"/>
    </row>
    <row r="448" spans="1:26" ht="12.75" customHeight="1">
      <c r="A448" s="132"/>
      <c r="B448" s="132"/>
      <c r="C448" s="132"/>
      <c r="D448" s="132"/>
      <c r="E448" s="132"/>
      <c r="F448" s="132"/>
      <c r="G448" s="132"/>
      <c r="H448" s="132"/>
      <c r="I448" s="132"/>
      <c r="J448" s="132"/>
      <c r="K448" s="132"/>
      <c r="L448" s="132"/>
      <c r="M448" s="132"/>
      <c r="N448" s="132"/>
      <c r="O448" s="132"/>
      <c r="P448" s="132"/>
      <c r="Q448" s="132"/>
      <c r="R448" s="132"/>
      <c r="S448" s="132"/>
      <c r="T448" s="132"/>
      <c r="U448" s="132"/>
      <c r="V448" s="132"/>
      <c r="W448" s="132"/>
      <c r="X448" s="132"/>
      <c r="Y448" s="132"/>
      <c r="Z448" s="132"/>
    </row>
    <row r="449" spans="1:26" ht="12.75" customHeight="1">
      <c r="A449" s="132"/>
      <c r="B449" s="132"/>
      <c r="C449" s="132"/>
      <c r="D449" s="132"/>
      <c r="E449" s="132"/>
      <c r="F449" s="132"/>
      <c r="G449" s="132"/>
      <c r="H449" s="132"/>
      <c r="I449" s="132"/>
      <c r="J449" s="132"/>
      <c r="K449" s="132"/>
      <c r="L449" s="132"/>
      <c r="M449" s="132"/>
      <c r="N449" s="132"/>
      <c r="O449" s="132"/>
      <c r="P449" s="132"/>
      <c r="Q449" s="132"/>
      <c r="R449" s="132"/>
      <c r="S449" s="132"/>
      <c r="T449" s="132"/>
      <c r="U449" s="132"/>
      <c r="V449" s="132"/>
      <c r="W449" s="132"/>
      <c r="X449" s="132"/>
      <c r="Y449" s="132"/>
      <c r="Z449" s="132"/>
    </row>
    <row r="450" spans="1:26" ht="12.75" customHeight="1">
      <c r="A450" s="132"/>
      <c r="B450" s="132"/>
      <c r="C450" s="132"/>
      <c r="D450" s="132"/>
      <c r="E450" s="132"/>
      <c r="F450" s="132"/>
      <c r="G450" s="132"/>
      <c r="H450" s="132"/>
      <c r="I450" s="132"/>
      <c r="J450" s="132"/>
      <c r="K450" s="132"/>
      <c r="L450" s="132"/>
      <c r="M450" s="132"/>
      <c r="N450" s="132"/>
      <c r="O450" s="132"/>
      <c r="P450" s="132"/>
      <c r="Q450" s="132"/>
      <c r="R450" s="132"/>
      <c r="S450" s="132"/>
      <c r="T450" s="132"/>
      <c r="U450" s="132"/>
      <c r="V450" s="132"/>
      <c r="W450" s="132"/>
      <c r="X450" s="132"/>
      <c r="Y450" s="132"/>
      <c r="Z450" s="132"/>
    </row>
    <row r="451" spans="1:26" ht="12.75" customHeight="1">
      <c r="A451" s="132"/>
      <c r="B451" s="132"/>
      <c r="C451" s="132"/>
      <c r="D451" s="132"/>
      <c r="E451" s="132"/>
      <c r="F451" s="132"/>
      <c r="G451" s="132"/>
      <c r="H451" s="132"/>
      <c r="I451" s="132"/>
      <c r="J451" s="132"/>
      <c r="K451" s="132"/>
      <c r="L451" s="132"/>
      <c r="M451" s="132"/>
      <c r="N451" s="132"/>
      <c r="O451" s="132"/>
      <c r="P451" s="132"/>
      <c r="Q451" s="132"/>
      <c r="R451" s="132"/>
      <c r="S451" s="132"/>
      <c r="T451" s="132"/>
      <c r="U451" s="132"/>
      <c r="V451" s="132"/>
      <c r="W451" s="132"/>
      <c r="X451" s="132"/>
      <c r="Y451" s="132"/>
      <c r="Z451" s="132"/>
    </row>
    <row r="452" spans="1:26" ht="12.75" customHeight="1">
      <c r="A452" s="132"/>
      <c r="B452" s="132"/>
      <c r="C452" s="132"/>
      <c r="D452" s="132"/>
      <c r="E452" s="132"/>
      <c r="F452" s="132"/>
      <c r="G452" s="132"/>
      <c r="H452" s="132"/>
      <c r="I452" s="132"/>
      <c r="J452" s="132"/>
      <c r="K452" s="132"/>
      <c r="L452" s="132"/>
      <c r="M452" s="132"/>
      <c r="N452" s="132"/>
      <c r="O452" s="132"/>
      <c r="P452" s="132"/>
      <c r="Q452" s="132"/>
      <c r="R452" s="132"/>
      <c r="S452" s="132"/>
      <c r="T452" s="132"/>
      <c r="U452" s="132"/>
      <c r="V452" s="132"/>
      <c r="W452" s="132"/>
      <c r="X452" s="132"/>
      <c r="Y452" s="132"/>
      <c r="Z452" s="132"/>
    </row>
    <row r="453" spans="1:26" ht="12.75" customHeight="1">
      <c r="A453" s="132"/>
      <c r="B453" s="132"/>
      <c r="C453" s="132"/>
      <c r="D453" s="132"/>
      <c r="E453" s="132"/>
      <c r="F453" s="132"/>
      <c r="G453" s="132"/>
      <c r="H453" s="132"/>
      <c r="I453" s="132"/>
      <c r="J453" s="132"/>
      <c r="K453" s="132"/>
      <c r="L453" s="132"/>
      <c r="M453" s="132"/>
      <c r="N453" s="132"/>
      <c r="O453" s="132"/>
      <c r="P453" s="132"/>
      <c r="Q453" s="132"/>
      <c r="R453" s="132"/>
      <c r="S453" s="132"/>
      <c r="T453" s="132"/>
      <c r="U453" s="132"/>
      <c r="V453" s="132"/>
      <c r="W453" s="132"/>
      <c r="X453" s="132"/>
      <c r="Y453" s="132"/>
      <c r="Z453" s="132"/>
    </row>
    <row r="454" spans="1:26" ht="12.75" customHeight="1">
      <c r="A454" s="132"/>
      <c r="B454" s="132"/>
      <c r="C454" s="132"/>
      <c r="D454" s="132"/>
      <c r="E454" s="132"/>
      <c r="F454" s="132"/>
      <c r="G454" s="132"/>
      <c r="H454" s="132"/>
      <c r="I454" s="132"/>
      <c r="J454" s="132"/>
      <c r="K454" s="132"/>
      <c r="L454" s="132"/>
      <c r="M454" s="132"/>
      <c r="N454" s="132"/>
      <c r="O454" s="132"/>
      <c r="P454" s="132"/>
      <c r="Q454" s="132"/>
      <c r="R454" s="132"/>
      <c r="S454" s="132"/>
      <c r="T454" s="132"/>
      <c r="U454" s="132"/>
      <c r="V454" s="132"/>
      <c r="W454" s="132"/>
      <c r="X454" s="132"/>
      <c r="Y454" s="132"/>
      <c r="Z454" s="132"/>
    </row>
    <row r="455" spans="1:26" ht="12.75" customHeight="1">
      <c r="A455" s="132"/>
      <c r="B455" s="132"/>
      <c r="C455" s="132"/>
      <c r="D455" s="132"/>
      <c r="E455" s="132"/>
      <c r="F455" s="132"/>
      <c r="G455" s="132"/>
      <c r="H455" s="132"/>
      <c r="I455" s="132"/>
      <c r="J455" s="132"/>
      <c r="K455" s="132"/>
      <c r="L455" s="132"/>
      <c r="M455" s="132"/>
      <c r="N455" s="132"/>
      <c r="O455" s="132"/>
      <c r="P455" s="132"/>
      <c r="Q455" s="132"/>
      <c r="R455" s="132"/>
      <c r="S455" s="132"/>
      <c r="T455" s="132"/>
      <c r="U455" s="132"/>
      <c r="V455" s="132"/>
      <c r="W455" s="132"/>
      <c r="X455" s="132"/>
      <c r="Y455" s="132"/>
      <c r="Z455" s="132"/>
    </row>
    <row r="456" spans="1:26" ht="12.75" customHeight="1">
      <c r="A456" s="132"/>
      <c r="B456" s="132"/>
      <c r="C456" s="132"/>
      <c r="D456" s="132"/>
      <c r="E456" s="132"/>
      <c r="F456" s="132"/>
      <c r="G456" s="132"/>
      <c r="H456" s="132"/>
      <c r="I456" s="132"/>
      <c r="J456" s="132"/>
      <c r="K456" s="132"/>
      <c r="L456" s="132"/>
      <c r="M456" s="132"/>
      <c r="N456" s="132"/>
      <c r="O456" s="132"/>
      <c r="P456" s="132"/>
      <c r="Q456" s="132"/>
      <c r="R456" s="132"/>
      <c r="S456" s="132"/>
      <c r="T456" s="132"/>
      <c r="U456" s="132"/>
      <c r="V456" s="132"/>
      <c r="W456" s="132"/>
      <c r="X456" s="132"/>
      <c r="Y456" s="132"/>
      <c r="Z456" s="132"/>
    </row>
    <row r="457" spans="1:26" ht="12.75" customHeight="1">
      <c r="A457" s="132"/>
      <c r="B457" s="132"/>
      <c r="C457" s="132"/>
      <c r="D457" s="132"/>
      <c r="E457" s="132"/>
      <c r="F457" s="132"/>
      <c r="G457" s="132"/>
      <c r="H457" s="132"/>
      <c r="I457" s="132"/>
      <c r="J457" s="132"/>
      <c r="K457" s="132"/>
      <c r="L457" s="132"/>
      <c r="M457" s="132"/>
      <c r="N457" s="132"/>
      <c r="O457" s="132"/>
      <c r="P457" s="132"/>
      <c r="Q457" s="132"/>
      <c r="R457" s="132"/>
      <c r="S457" s="132"/>
      <c r="T457" s="132"/>
      <c r="U457" s="132"/>
      <c r="V457" s="132"/>
      <c r="W457" s="132"/>
      <c r="X457" s="132"/>
      <c r="Y457" s="132"/>
      <c r="Z457" s="132"/>
    </row>
    <row r="458" spans="1:26" ht="12.75" customHeight="1">
      <c r="A458" s="132"/>
      <c r="B458" s="132"/>
      <c r="C458" s="132"/>
      <c r="D458" s="132"/>
      <c r="E458" s="132"/>
      <c r="F458" s="132"/>
      <c r="G458" s="132"/>
      <c r="H458" s="132"/>
      <c r="I458" s="132"/>
      <c r="J458" s="132"/>
      <c r="K458" s="132"/>
      <c r="L458" s="132"/>
      <c r="M458" s="132"/>
      <c r="N458" s="132"/>
      <c r="O458" s="132"/>
      <c r="P458" s="132"/>
      <c r="Q458" s="132"/>
      <c r="R458" s="132"/>
      <c r="S458" s="132"/>
      <c r="T458" s="132"/>
      <c r="U458" s="132"/>
      <c r="V458" s="132"/>
      <c r="W458" s="132"/>
      <c r="X458" s="132"/>
      <c r="Y458" s="132"/>
      <c r="Z458" s="132"/>
    </row>
    <row r="459" spans="1:26" ht="12.75" customHeight="1">
      <c r="A459" s="132"/>
      <c r="B459" s="132"/>
      <c r="C459" s="132"/>
      <c r="D459" s="132"/>
      <c r="E459" s="132"/>
      <c r="F459" s="132"/>
      <c r="G459" s="132"/>
      <c r="H459" s="132"/>
      <c r="I459" s="132"/>
      <c r="J459" s="132"/>
      <c r="K459" s="132"/>
      <c r="L459" s="132"/>
      <c r="M459" s="132"/>
      <c r="N459" s="132"/>
      <c r="O459" s="132"/>
      <c r="P459" s="132"/>
      <c r="Q459" s="132"/>
      <c r="R459" s="132"/>
      <c r="S459" s="132"/>
      <c r="T459" s="132"/>
      <c r="U459" s="132"/>
      <c r="V459" s="132"/>
      <c r="W459" s="132"/>
      <c r="X459" s="132"/>
      <c r="Y459" s="132"/>
      <c r="Z459" s="132"/>
    </row>
    <row r="460" spans="1:26" ht="12.75" customHeight="1">
      <c r="A460" s="132"/>
      <c r="B460" s="132"/>
      <c r="C460" s="132"/>
      <c r="D460" s="132"/>
      <c r="E460" s="132"/>
      <c r="F460" s="132"/>
      <c r="G460" s="132"/>
      <c r="H460" s="132"/>
      <c r="I460" s="132"/>
      <c r="J460" s="132"/>
      <c r="K460" s="132"/>
      <c r="L460" s="132"/>
      <c r="M460" s="132"/>
      <c r="N460" s="132"/>
      <c r="O460" s="132"/>
      <c r="P460" s="132"/>
      <c r="Q460" s="132"/>
      <c r="R460" s="132"/>
      <c r="S460" s="132"/>
      <c r="T460" s="132"/>
      <c r="U460" s="132"/>
      <c r="V460" s="132"/>
      <c r="W460" s="132"/>
      <c r="X460" s="132"/>
      <c r="Y460" s="132"/>
      <c r="Z460" s="132"/>
    </row>
    <row r="461" spans="1:26" ht="12.75" customHeight="1">
      <c r="A461" s="132"/>
      <c r="B461" s="132"/>
      <c r="C461" s="132"/>
      <c r="D461" s="132"/>
      <c r="E461" s="132"/>
      <c r="F461" s="132"/>
      <c r="G461" s="132"/>
      <c r="H461" s="132"/>
      <c r="I461" s="132"/>
      <c r="J461" s="132"/>
      <c r="K461" s="132"/>
      <c r="L461" s="132"/>
      <c r="M461" s="132"/>
      <c r="N461" s="132"/>
      <c r="O461" s="132"/>
      <c r="P461" s="132"/>
      <c r="Q461" s="132"/>
      <c r="R461" s="132"/>
      <c r="S461" s="132"/>
      <c r="T461" s="132"/>
      <c r="U461" s="132"/>
      <c r="V461" s="132"/>
      <c r="W461" s="132"/>
      <c r="X461" s="132"/>
      <c r="Y461" s="132"/>
      <c r="Z461" s="132"/>
    </row>
    <row r="462" spans="1:26" ht="12.75" customHeight="1">
      <c r="A462" s="132"/>
      <c r="B462" s="132"/>
      <c r="C462" s="132"/>
      <c r="D462" s="132"/>
      <c r="E462" s="132"/>
      <c r="F462" s="132"/>
      <c r="G462" s="132"/>
      <c r="H462" s="132"/>
      <c r="I462" s="132"/>
      <c r="J462" s="132"/>
      <c r="K462" s="132"/>
      <c r="L462" s="132"/>
      <c r="M462" s="132"/>
      <c r="N462" s="132"/>
      <c r="O462" s="132"/>
      <c r="P462" s="132"/>
      <c r="Q462" s="132"/>
      <c r="R462" s="132"/>
      <c r="S462" s="132"/>
      <c r="T462" s="132"/>
      <c r="U462" s="132"/>
      <c r="V462" s="132"/>
      <c r="W462" s="132"/>
      <c r="X462" s="132"/>
      <c r="Y462" s="132"/>
      <c r="Z462" s="132"/>
    </row>
    <row r="463" spans="1:26" ht="12.75" customHeight="1">
      <c r="A463" s="132"/>
      <c r="B463" s="132"/>
      <c r="C463" s="132"/>
      <c r="D463" s="132"/>
      <c r="E463" s="132"/>
      <c r="F463" s="132"/>
      <c r="G463" s="132"/>
      <c r="H463" s="132"/>
      <c r="I463" s="132"/>
      <c r="J463" s="132"/>
      <c r="K463" s="132"/>
      <c r="L463" s="132"/>
      <c r="M463" s="132"/>
      <c r="N463" s="132"/>
      <c r="O463" s="132"/>
      <c r="P463" s="132"/>
      <c r="Q463" s="132"/>
      <c r="R463" s="132"/>
      <c r="S463" s="132"/>
      <c r="T463" s="132"/>
      <c r="U463" s="132"/>
      <c r="V463" s="132"/>
      <c r="W463" s="132"/>
      <c r="X463" s="132"/>
      <c r="Y463" s="132"/>
      <c r="Z463" s="132"/>
    </row>
    <row r="464" spans="1:26" ht="12.75" customHeight="1">
      <c r="A464" s="132"/>
      <c r="B464" s="132"/>
      <c r="C464" s="132"/>
      <c r="D464" s="132"/>
      <c r="E464" s="132"/>
      <c r="F464" s="132"/>
      <c r="G464" s="132"/>
      <c r="H464" s="132"/>
      <c r="I464" s="132"/>
      <c r="J464" s="132"/>
      <c r="K464" s="132"/>
      <c r="L464" s="132"/>
      <c r="M464" s="132"/>
      <c r="N464" s="132"/>
      <c r="O464" s="132"/>
      <c r="P464" s="132"/>
      <c r="Q464" s="132"/>
      <c r="R464" s="132"/>
      <c r="S464" s="132"/>
      <c r="T464" s="132"/>
      <c r="U464" s="132"/>
      <c r="V464" s="132"/>
      <c r="W464" s="132"/>
      <c r="X464" s="132"/>
      <c r="Y464" s="132"/>
      <c r="Z464" s="132"/>
    </row>
    <row r="465" spans="1:26" ht="12.75" customHeight="1">
      <c r="A465" s="132"/>
      <c r="B465" s="132"/>
      <c r="C465" s="132"/>
      <c r="D465" s="132"/>
      <c r="E465" s="132"/>
      <c r="F465" s="132"/>
      <c r="G465" s="132"/>
      <c r="H465" s="132"/>
      <c r="I465" s="132"/>
      <c r="J465" s="132"/>
      <c r="K465" s="132"/>
      <c r="L465" s="132"/>
      <c r="M465" s="132"/>
      <c r="N465" s="132"/>
      <c r="O465" s="132"/>
      <c r="P465" s="132"/>
      <c r="Q465" s="132"/>
      <c r="R465" s="132"/>
      <c r="S465" s="132"/>
      <c r="T465" s="132"/>
      <c r="U465" s="132"/>
      <c r="V465" s="132"/>
      <c r="W465" s="132"/>
      <c r="X465" s="132"/>
      <c r="Y465" s="132"/>
      <c r="Z465" s="132"/>
    </row>
    <row r="466" spans="1:26" ht="12.75" customHeight="1">
      <c r="A466" s="132"/>
      <c r="B466" s="132"/>
      <c r="C466" s="132"/>
      <c r="D466" s="132"/>
      <c r="E466" s="132"/>
      <c r="F466" s="132"/>
      <c r="G466" s="132"/>
      <c r="H466" s="132"/>
      <c r="I466" s="132"/>
      <c r="J466" s="132"/>
      <c r="K466" s="132"/>
      <c r="L466" s="132"/>
      <c r="M466" s="132"/>
      <c r="N466" s="132"/>
      <c r="O466" s="132"/>
      <c r="P466" s="132"/>
      <c r="Q466" s="132"/>
      <c r="R466" s="132"/>
      <c r="S466" s="132"/>
      <c r="T466" s="132"/>
      <c r="U466" s="132"/>
      <c r="V466" s="132"/>
      <c r="W466" s="132"/>
      <c r="X466" s="132"/>
      <c r="Y466" s="132"/>
      <c r="Z466" s="132"/>
    </row>
    <row r="467" spans="1:26" ht="12.75" customHeight="1">
      <c r="A467" s="132"/>
      <c r="B467" s="132"/>
      <c r="C467" s="132"/>
      <c r="D467" s="132"/>
      <c r="E467" s="132"/>
      <c r="F467" s="132"/>
      <c r="G467" s="132"/>
      <c r="H467" s="132"/>
      <c r="I467" s="132"/>
      <c r="J467" s="132"/>
      <c r="K467" s="132"/>
      <c r="L467" s="132"/>
      <c r="M467" s="132"/>
      <c r="N467" s="132"/>
      <c r="O467" s="132"/>
      <c r="P467" s="132"/>
      <c r="Q467" s="132"/>
      <c r="R467" s="132"/>
      <c r="S467" s="132"/>
      <c r="T467" s="132"/>
      <c r="U467" s="132"/>
      <c r="V467" s="132"/>
      <c r="W467" s="132"/>
      <c r="X467" s="132"/>
      <c r="Y467" s="132"/>
      <c r="Z467" s="132"/>
    </row>
    <row r="468" spans="1:26" ht="12.75" customHeight="1">
      <c r="A468" s="132"/>
      <c r="B468" s="132"/>
      <c r="C468" s="132"/>
      <c r="D468" s="132"/>
      <c r="E468" s="132"/>
      <c r="F468" s="132"/>
      <c r="G468" s="132"/>
      <c r="H468" s="132"/>
      <c r="I468" s="132"/>
      <c r="J468" s="132"/>
      <c r="K468" s="132"/>
      <c r="L468" s="132"/>
      <c r="M468" s="132"/>
      <c r="N468" s="132"/>
      <c r="O468" s="132"/>
      <c r="P468" s="132"/>
      <c r="Q468" s="132"/>
      <c r="R468" s="132"/>
      <c r="S468" s="132"/>
      <c r="T468" s="132"/>
      <c r="U468" s="132"/>
      <c r="V468" s="132"/>
      <c r="W468" s="132"/>
      <c r="X468" s="132"/>
      <c r="Y468" s="132"/>
      <c r="Z468" s="132"/>
    </row>
    <row r="469" spans="1:26" ht="12.75" customHeight="1">
      <c r="A469" s="132"/>
      <c r="B469" s="132"/>
      <c r="C469" s="132"/>
      <c r="D469" s="132"/>
      <c r="E469" s="132"/>
      <c r="F469" s="132"/>
      <c r="G469" s="132"/>
      <c r="H469" s="132"/>
      <c r="I469" s="132"/>
      <c r="J469" s="132"/>
      <c r="K469" s="132"/>
      <c r="L469" s="132"/>
      <c r="M469" s="132"/>
      <c r="N469" s="132"/>
      <c r="O469" s="132"/>
      <c r="P469" s="132"/>
      <c r="Q469" s="132"/>
      <c r="R469" s="132"/>
      <c r="S469" s="132"/>
      <c r="T469" s="132"/>
      <c r="U469" s="132"/>
      <c r="V469" s="132"/>
      <c r="W469" s="132"/>
      <c r="X469" s="132"/>
      <c r="Y469" s="132"/>
      <c r="Z469" s="132"/>
    </row>
    <row r="470" spans="1:26" ht="12.75" customHeight="1">
      <c r="A470" s="132"/>
      <c r="B470" s="132"/>
      <c r="C470" s="132"/>
      <c r="D470" s="132"/>
      <c r="E470" s="132"/>
      <c r="F470" s="132"/>
      <c r="G470" s="132"/>
      <c r="H470" s="132"/>
      <c r="I470" s="132"/>
      <c r="J470" s="132"/>
      <c r="K470" s="132"/>
      <c r="L470" s="132"/>
      <c r="M470" s="132"/>
      <c r="N470" s="132"/>
      <c r="O470" s="132"/>
      <c r="P470" s="132"/>
      <c r="Q470" s="132"/>
      <c r="R470" s="132"/>
      <c r="S470" s="132"/>
      <c r="T470" s="132"/>
      <c r="U470" s="132"/>
      <c r="V470" s="132"/>
      <c r="W470" s="132"/>
      <c r="X470" s="132"/>
      <c r="Y470" s="132"/>
      <c r="Z470" s="132"/>
    </row>
    <row r="471" spans="1:26" ht="12.75" customHeight="1">
      <c r="A471" s="132"/>
      <c r="B471" s="132"/>
      <c r="C471" s="132"/>
      <c r="D471" s="132"/>
      <c r="E471" s="132"/>
      <c r="F471" s="132"/>
      <c r="G471" s="132"/>
      <c r="H471" s="132"/>
      <c r="I471" s="132"/>
      <c r="J471" s="132"/>
      <c r="K471" s="132"/>
      <c r="L471" s="132"/>
      <c r="M471" s="132"/>
      <c r="N471" s="132"/>
      <c r="O471" s="132"/>
      <c r="P471" s="132"/>
      <c r="Q471" s="132"/>
      <c r="R471" s="132"/>
      <c r="S471" s="132"/>
      <c r="T471" s="132"/>
      <c r="U471" s="132"/>
      <c r="V471" s="132"/>
      <c r="W471" s="132"/>
      <c r="X471" s="132"/>
      <c r="Y471" s="132"/>
      <c r="Z471" s="132"/>
    </row>
    <row r="472" spans="1:26" ht="12.75" customHeight="1">
      <c r="A472" s="132"/>
      <c r="B472" s="132"/>
      <c r="C472" s="132"/>
      <c r="D472" s="132"/>
      <c r="E472" s="132"/>
      <c r="F472" s="132"/>
      <c r="G472" s="132"/>
      <c r="H472" s="132"/>
      <c r="I472" s="132"/>
      <c r="J472" s="132"/>
      <c r="K472" s="132"/>
      <c r="L472" s="132"/>
      <c r="M472" s="132"/>
      <c r="N472" s="132"/>
      <c r="O472" s="132"/>
      <c r="P472" s="132"/>
      <c r="Q472" s="132"/>
      <c r="R472" s="132"/>
      <c r="S472" s="132"/>
      <c r="T472" s="132"/>
      <c r="U472" s="132"/>
      <c r="V472" s="132"/>
      <c r="W472" s="132"/>
      <c r="X472" s="132"/>
      <c r="Y472" s="132"/>
      <c r="Z472" s="132"/>
    </row>
    <row r="473" spans="1:26" ht="12.75" customHeight="1">
      <c r="A473" s="132"/>
      <c r="B473" s="132"/>
      <c r="C473" s="132"/>
      <c r="D473" s="132"/>
      <c r="E473" s="132"/>
      <c r="F473" s="132"/>
      <c r="G473" s="132"/>
      <c r="H473" s="132"/>
      <c r="I473" s="132"/>
      <c r="J473" s="132"/>
      <c r="K473" s="132"/>
      <c r="L473" s="132"/>
      <c r="M473" s="132"/>
      <c r="N473" s="132"/>
      <c r="O473" s="132"/>
      <c r="P473" s="132"/>
      <c r="Q473" s="132"/>
      <c r="R473" s="132"/>
      <c r="S473" s="132"/>
      <c r="T473" s="132"/>
      <c r="U473" s="132"/>
      <c r="V473" s="132"/>
      <c r="W473" s="132"/>
      <c r="X473" s="132"/>
      <c r="Y473" s="132"/>
      <c r="Z473" s="132"/>
    </row>
    <row r="474" spans="1:26" ht="12.75" customHeight="1">
      <c r="A474" s="132"/>
      <c r="B474" s="132"/>
      <c r="C474" s="132"/>
      <c r="D474" s="132"/>
      <c r="E474" s="132"/>
      <c r="F474" s="132"/>
      <c r="G474" s="132"/>
      <c r="H474" s="132"/>
      <c r="I474" s="132"/>
      <c r="J474" s="132"/>
      <c r="K474" s="132"/>
      <c r="L474" s="132"/>
      <c r="M474" s="132"/>
      <c r="N474" s="132"/>
      <c r="O474" s="132"/>
      <c r="P474" s="132"/>
      <c r="Q474" s="132"/>
      <c r="R474" s="132"/>
      <c r="S474" s="132"/>
      <c r="T474" s="132"/>
      <c r="U474" s="132"/>
      <c r="V474" s="132"/>
      <c r="W474" s="132"/>
      <c r="X474" s="132"/>
      <c r="Y474" s="132"/>
      <c r="Z474" s="132"/>
    </row>
    <row r="475" spans="1:26" ht="12.75" customHeight="1">
      <c r="A475" s="132"/>
      <c r="B475" s="132"/>
      <c r="C475" s="132"/>
      <c r="D475" s="132"/>
      <c r="E475" s="132"/>
      <c r="F475" s="132"/>
      <c r="G475" s="132"/>
      <c r="H475" s="132"/>
      <c r="I475" s="132"/>
      <c r="J475" s="132"/>
      <c r="K475" s="132"/>
      <c r="L475" s="132"/>
      <c r="M475" s="132"/>
      <c r="N475" s="132"/>
      <c r="O475" s="132"/>
      <c r="P475" s="132"/>
      <c r="Q475" s="132"/>
      <c r="R475" s="132"/>
      <c r="S475" s="132"/>
      <c r="T475" s="132"/>
      <c r="U475" s="132"/>
      <c r="V475" s="132"/>
      <c r="W475" s="132"/>
      <c r="X475" s="132"/>
      <c r="Y475" s="132"/>
      <c r="Z475" s="132"/>
    </row>
    <row r="476" spans="1:26" ht="12.75" customHeight="1">
      <c r="A476" s="132"/>
      <c r="B476" s="132"/>
      <c r="C476" s="132"/>
      <c r="D476" s="132"/>
      <c r="E476" s="132"/>
      <c r="F476" s="132"/>
      <c r="G476" s="132"/>
      <c r="H476" s="132"/>
      <c r="I476" s="132"/>
      <c r="J476" s="132"/>
      <c r="K476" s="132"/>
      <c r="L476" s="132"/>
      <c r="M476" s="132"/>
      <c r="N476" s="132"/>
      <c r="O476" s="132"/>
      <c r="P476" s="132"/>
      <c r="Q476" s="132"/>
      <c r="R476" s="132"/>
      <c r="S476" s="132"/>
      <c r="T476" s="132"/>
      <c r="U476" s="132"/>
      <c r="V476" s="132"/>
      <c r="W476" s="132"/>
      <c r="X476" s="132"/>
      <c r="Y476" s="132"/>
      <c r="Z476" s="132"/>
    </row>
    <row r="477" spans="1:26" ht="12.75" customHeight="1">
      <c r="A477" s="132"/>
      <c r="B477" s="132"/>
      <c r="C477" s="132"/>
      <c r="D477" s="132"/>
      <c r="E477" s="132"/>
      <c r="F477" s="132"/>
      <c r="G477" s="132"/>
      <c r="H477" s="132"/>
      <c r="I477" s="132"/>
      <c r="J477" s="132"/>
      <c r="K477" s="132"/>
      <c r="L477" s="132"/>
      <c r="M477" s="132"/>
      <c r="N477" s="132"/>
      <c r="O477" s="132"/>
      <c r="P477" s="132"/>
      <c r="Q477" s="132"/>
      <c r="R477" s="132"/>
      <c r="S477" s="132"/>
      <c r="T477" s="132"/>
      <c r="U477" s="132"/>
      <c r="V477" s="132"/>
      <c r="W477" s="132"/>
      <c r="X477" s="132"/>
      <c r="Y477" s="132"/>
      <c r="Z477" s="132"/>
    </row>
    <row r="478" spans="1:26" ht="12.75" customHeight="1">
      <c r="A478" s="132"/>
      <c r="B478" s="132"/>
      <c r="C478" s="132"/>
      <c r="D478" s="132"/>
      <c r="E478" s="132"/>
      <c r="F478" s="132"/>
      <c r="G478" s="132"/>
      <c r="H478" s="132"/>
      <c r="I478" s="132"/>
      <c r="J478" s="132"/>
      <c r="K478" s="132"/>
      <c r="L478" s="132"/>
      <c r="M478" s="132"/>
      <c r="N478" s="132"/>
      <c r="O478" s="132"/>
      <c r="P478" s="132"/>
      <c r="Q478" s="132"/>
      <c r="R478" s="132"/>
      <c r="S478" s="132"/>
      <c r="T478" s="132"/>
      <c r="U478" s="132"/>
      <c r="V478" s="132"/>
      <c r="W478" s="132"/>
      <c r="X478" s="132"/>
      <c r="Y478" s="132"/>
      <c r="Z478" s="132"/>
    </row>
    <row r="479" spans="1:26" ht="12.75" customHeight="1">
      <c r="A479" s="132"/>
      <c r="B479" s="132"/>
      <c r="C479" s="132"/>
      <c r="D479" s="132"/>
      <c r="E479" s="132"/>
      <c r="F479" s="132"/>
      <c r="G479" s="132"/>
      <c r="H479" s="132"/>
      <c r="I479" s="132"/>
      <c r="J479" s="132"/>
      <c r="K479" s="132"/>
      <c r="L479" s="132"/>
      <c r="M479" s="132"/>
      <c r="N479" s="132"/>
      <c r="O479" s="132"/>
      <c r="P479" s="132"/>
      <c r="Q479" s="132"/>
      <c r="R479" s="132"/>
      <c r="S479" s="132"/>
      <c r="T479" s="132"/>
      <c r="U479" s="132"/>
      <c r="V479" s="132"/>
      <c r="W479" s="132"/>
      <c r="X479" s="132"/>
      <c r="Y479" s="132"/>
      <c r="Z479" s="132"/>
    </row>
    <row r="480" spans="1:26" ht="12.75" customHeight="1">
      <c r="A480" s="132"/>
      <c r="B480" s="132"/>
      <c r="C480" s="132"/>
      <c r="D480" s="132"/>
      <c r="E480" s="132"/>
      <c r="F480" s="132"/>
      <c r="G480" s="132"/>
      <c r="H480" s="132"/>
      <c r="I480" s="132"/>
      <c r="J480" s="132"/>
      <c r="K480" s="132"/>
      <c r="L480" s="132"/>
      <c r="M480" s="132"/>
      <c r="N480" s="132"/>
      <c r="O480" s="132"/>
      <c r="P480" s="132"/>
      <c r="Q480" s="132"/>
      <c r="R480" s="132"/>
      <c r="S480" s="132"/>
      <c r="T480" s="132"/>
      <c r="U480" s="132"/>
      <c r="V480" s="132"/>
      <c r="W480" s="132"/>
      <c r="X480" s="132"/>
      <c r="Y480" s="132"/>
      <c r="Z480" s="132"/>
    </row>
    <row r="481" spans="1:26" ht="12.75" customHeight="1">
      <c r="A481" s="132"/>
      <c r="B481" s="132"/>
      <c r="C481" s="132"/>
      <c r="D481" s="132"/>
      <c r="E481" s="132"/>
      <c r="F481" s="132"/>
      <c r="G481" s="132"/>
      <c r="H481" s="132"/>
      <c r="I481" s="132"/>
      <c r="J481" s="132"/>
      <c r="K481" s="132"/>
      <c r="L481" s="132"/>
      <c r="M481" s="132"/>
      <c r="N481" s="132"/>
      <c r="O481" s="132"/>
      <c r="P481" s="132"/>
      <c r="Q481" s="132"/>
      <c r="R481" s="132"/>
      <c r="S481" s="132"/>
      <c r="T481" s="132"/>
      <c r="U481" s="132"/>
      <c r="V481" s="132"/>
      <c r="W481" s="132"/>
      <c r="X481" s="132"/>
      <c r="Y481" s="132"/>
      <c r="Z481" s="132"/>
    </row>
    <row r="482" spans="1:26" ht="12.75" customHeight="1">
      <c r="A482" s="132"/>
      <c r="B482" s="132"/>
      <c r="C482" s="132"/>
      <c r="D482" s="132"/>
      <c r="E482" s="132"/>
      <c r="F482" s="132"/>
      <c r="G482" s="132"/>
      <c r="H482" s="132"/>
      <c r="I482" s="132"/>
      <c r="J482" s="132"/>
      <c r="K482" s="132"/>
      <c r="L482" s="132"/>
      <c r="M482" s="132"/>
      <c r="N482" s="132"/>
      <c r="O482" s="132"/>
      <c r="P482" s="132"/>
      <c r="Q482" s="132"/>
      <c r="R482" s="132"/>
      <c r="S482" s="132"/>
      <c r="T482" s="132"/>
      <c r="U482" s="132"/>
      <c r="V482" s="132"/>
      <c r="W482" s="132"/>
      <c r="X482" s="132"/>
      <c r="Y482" s="132"/>
      <c r="Z482" s="132"/>
    </row>
    <row r="483" spans="1:26" ht="12.75" customHeight="1">
      <c r="A483" s="132"/>
      <c r="B483" s="132"/>
      <c r="C483" s="132"/>
      <c r="D483" s="132"/>
      <c r="E483" s="132"/>
      <c r="F483" s="132"/>
      <c r="G483" s="132"/>
      <c r="H483" s="132"/>
      <c r="I483" s="132"/>
      <c r="J483" s="132"/>
      <c r="K483" s="132"/>
      <c r="L483" s="132"/>
      <c r="M483" s="132"/>
      <c r="N483" s="132"/>
      <c r="O483" s="132"/>
      <c r="P483" s="132"/>
      <c r="Q483" s="132"/>
      <c r="R483" s="132"/>
      <c r="S483" s="132"/>
      <c r="T483" s="132"/>
      <c r="U483" s="132"/>
      <c r="V483" s="132"/>
      <c r="W483" s="132"/>
      <c r="X483" s="132"/>
      <c r="Y483" s="132"/>
      <c r="Z483" s="132"/>
    </row>
    <row r="484" spans="1:26" ht="12.75" customHeight="1">
      <c r="A484" s="132"/>
      <c r="B484" s="132"/>
      <c r="C484" s="132"/>
      <c r="D484" s="132"/>
      <c r="E484" s="132"/>
      <c r="F484" s="132"/>
      <c r="G484" s="132"/>
      <c r="H484" s="132"/>
      <c r="I484" s="132"/>
      <c r="J484" s="132"/>
      <c r="K484" s="132"/>
      <c r="L484" s="132"/>
      <c r="M484" s="132"/>
      <c r="N484" s="132"/>
      <c r="O484" s="132"/>
      <c r="P484" s="132"/>
      <c r="Q484" s="132"/>
      <c r="R484" s="132"/>
      <c r="S484" s="132"/>
      <c r="T484" s="132"/>
      <c r="U484" s="132"/>
      <c r="V484" s="132"/>
      <c r="W484" s="132"/>
      <c r="X484" s="132"/>
      <c r="Y484" s="132"/>
      <c r="Z484" s="132"/>
    </row>
    <row r="485" spans="1:26" ht="12.75" customHeight="1">
      <c r="A485" s="132"/>
      <c r="B485" s="132"/>
      <c r="C485" s="132"/>
      <c r="D485" s="132"/>
      <c r="E485" s="132"/>
      <c r="F485" s="132"/>
      <c r="G485" s="132"/>
      <c r="H485" s="132"/>
      <c r="I485" s="132"/>
      <c r="J485" s="132"/>
      <c r="K485" s="132"/>
      <c r="L485" s="132"/>
      <c r="M485" s="132"/>
      <c r="N485" s="132"/>
      <c r="O485" s="132"/>
      <c r="P485" s="132"/>
      <c r="Q485" s="132"/>
      <c r="R485" s="132"/>
      <c r="S485" s="132"/>
      <c r="T485" s="132"/>
      <c r="U485" s="132"/>
      <c r="V485" s="132"/>
      <c r="W485" s="132"/>
      <c r="X485" s="132"/>
      <c r="Y485" s="132"/>
      <c r="Z485" s="132"/>
    </row>
    <row r="486" spans="1:26" ht="12.75" customHeight="1">
      <c r="A486" s="132"/>
      <c r="B486" s="132"/>
      <c r="C486" s="132"/>
      <c r="D486" s="132"/>
      <c r="E486" s="132"/>
      <c r="F486" s="132"/>
      <c r="G486" s="132"/>
      <c r="H486" s="132"/>
      <c r="I486" s="132"/>
      <c r="J486" s="132"/>
      <c r="K486" s="132"/>
      <c r="L486" s="132"/>
      <c r="M486" s="132"/>
      <c r="N486" s="132"/>
      <c r="O486" s="132"/>
      <c r="P486" s="132"/>
      <c r="Q486" s="132"/>
      <c r="R486" s="132"/>
      <c r="S486" s="132"/>
      <c r="T486" s="132"/>
      <c r="U486" s="132"/>
      <c r="V486" s="132"/>
      <c r="W486" s="132"/>
      <c r="X486" s="132"/>
      <c r="Y486" s="132"/>
      <c r="Z486" s="132"/>
    </row>
    <row r="487" spans="1:26" ht="12.75" customHeight="1">
      <c r="A487" s="132"/>
      <c r="B487" s="132"/>
      <c r="C487" s="132"/>
      <c r="D487" s="132"/>
      <c r="E487" s="132"/>
      <c r="F487" s="132"/>
      <c r="G487" s="132"/>
      <c r="H487" s="132"/>
      <c r="I487" s="132"/>
      <c r="J487" s="132"/>
      <c r="K487" s="132"/>
      <c r="L487" s="132"/>
      <c r="M487" s="132"/>
      <c r="N487" s="132"/>
      <c r="O487" s="132"/>
      <c r="P487" s="132"/>
      <c r="Q487" s="132"/>
      <c r="R487" s="132"/>
      <c r="S487" s="132"/>
      <c r="T487" s="132"/>
      <c r="U487" s="132"/>
      <c r="V487" s="132"/>
      <c r="W487" s="132"/>
      <c r="X487" s="132"/>
      <c r="Y487" s="132"/>
      <c r="Z487" s="132"/>
    </row>
    <row r="488" spans="1:26" ht="12.75" customHeight="1">
      <c r="A488" s="132"/>
      <c r="B488" s="132"/>
      <c r="C488" s="132"/>
      <c r="D488" s="132"/>
      <c r="E488" s="132"/>
      <c r="F488" s="132"/>
      <c r="G488" s="132"/>
      <c r="H488" s="132"/>
      <c r="I488" s="132"/>
      <c r="J488" s="132"/>
      <c r="K488" s="132"/>
      <c r="L488" s="132"/>
      <c r="M488" s="132"/>
      <c r="N488" s="132"/>
      <c r="O488" s="132"/>
      <c r="P488" s="132"/>
      <c r="Q488" s="132"/>
      <c r="R488" s="132"/>
      <c r="S488" s="132"/>
      <c r="T488" s="132"/>
      <c r="U488" s="132"/>
      <c r="V488" s="132"/>
      <c r="W488" s="132"/>
      <c r="X488" s="132"/>
      <c r="Y488" s="132"/>
      <c r="Z488" s="132"/>
    </row>
    <row r="489" spans="1:26" ht="12.75" customHeight="1">
      <c r="A489" s="132"/>
      <c r="B489" s="132"/>
      <c r="C489" s="132"/>
      <c r="D489" s="132"/>
      <c r="E489" s="132"/>
      <c r="F489" s="132"/>
      <c r="G489" s="132"/>
      <c r="H489" s="132"/>
      <c r="I489" s="132"/>
      <c r="J489" s="132"/>
      <c r="K489" s="132"/>
      <c r="L489" s="132"/>
      <c r="M489" s="132"/>
      <c r="N489" s="132"/>
      <c r="O489" s="132"/>
      <c r="P489" s="132"/>
      <c r="Q489" s="132"/>
      <c r="R489" s="132"/>
      <c r="S489" s="132"/>
      <c r="T489" s="132"/>
      <c r="U489" s="132"/>
      <c r="V489" s="132"/>
      <c r="W489" s="132"/>
      <c r="X489" s="132"/>
      <c r="Y489" s="132"/>
      <c r="Z489" s="132"/>
    </row>
    <row r="490" spans="1:26" ht="12.75" customHeight="1">
      <c r="A490" s="132"/>
      <c r="B490" s="132"/>
      <c r="C490" s="132"/>
      <c r="D490" s="132"/>
      <c r="E490" s="132"/>
      <c r="F490" s="132"/>
      <c r="G490" s="132"/>
      <c r="H490" s="132"/>
      <c r="I490" s="132"/>
      <c r="J490" s="132"/>
      <c r="K490" s="132"/>
      <c r="L490" s="132"/>
      <c r="M490" s="132"/>
      <c r="N490" s="132"/>
      <c r="O490" s="132"/>
      <c r="P490" s="132"/>
      <c r="Q490" s="132"/>
      <c r="R490" s="132"/>
      <c r="S490" s="132"/>
      <c r="T490" s="132"/>
      <c r="U490" s="132"/>
      <c r="V490" s="132"/>
      <c r="W490" s="132"/>
      <c r="X490" s="132"/>
      <c r="Y490" s="132"/>
      <c r="Z490" s="132"/>
    </row>
    <row r="491" spans="1:26" ht="12.75" customHeight="1">
      <c r="A491" s="132"/>
      <c r="B491" s="132"/>
      <c r="C491" s="132"/>
      <c r="D491" s="132"/>
      <c r="E491" s="132"/>
      <c r="F491" s="132"/>
      <c r="G491" s="132"/>
      <c r="H491" s="132"/>
      <c r="I491" s="132"/>
      <c r="J491" s="132"/>
      <c r="K491" s="132"/>
      <c r="L491" s="132"/>
      <c r="M491" s="132"/>
      <c r="N491" s="132"/>
      <c r="O491" s="132"/>
      <c r="P491" s="132"/>
      <c r="Q491" s="132"/>
      <c r="R491" s="132"/>
      <c r="S491" s="132"/>
      <c r="T491" s="132"/>
      <c r="U491" s="132"/>
      <c r="V491" s="132"/>
      <c r="W491" s="132"/>
      <c r="X491" s="132"/>
      <c r="Y491" s="132"/>
      <c r="Z491" s="132"/>
    </row>
    <row r="492" spans="1:26" ht="12.75" customHeight="1">
      <c r="A492" s="132"/>
      <c r="B492" s="132"/>
      <c r="C492" s="132"/>
      <c r="D492" s="132"/>
      <c r="E492" s="132"/>
      <c r="F492" s="132"/>
      <c r="G492" s="132"/>
      <c r="H492" s="132"/>
      <c r="I492" s="132"/>
      <c r="J492" s="132"/>
      <c r="K492" s="132"/>
      <c r="L492" s="132"/>
      <c r="M492" s="132"/>
      <c r="N492" s="132"/>
      <c r="O492" s="132"/>
      <c r="P492" s="132"/>
      <c r="Q492" s="132"/>
      <c r="R492" s="132"/>
      <c r="S492" s="132"/>
      <c r="T492" s="132"/>
      <c r="U492" s="132"/>
      <c r="V492" s="132"/>
      <c r="W492" s="132"/>
      <c r="X492" s="132"/>
      <c r="Y492" s="132"/>
      <c r="Z492" s="132"/>
    </row>
    <row r="493" spans="1:26" ht="12.75" customHeight="1">
      <c r="A493" s="132"/>
      <c r="B493" s="132"/>
      <c r="C493" s="132"/>
      <c r="D493" s="132"/>
      <c r="E493" s="132"/>
      <c r="F493" s="132"/>
      <c r="G493" s="132"/>
      <c r="H493" s="132"/>
      <c r="I493" s="132"/>
      <c r="J493" s="132"/>
      <c r="K493" s="132"/>
      <c r="L493" s="132"/>
      <c r="M493" s="132"/>
      <c r="N493" s="132"/>
      <c r="O493" s="132"/>
      <c r="P493" s="132"/>
      <c r="Q493" s="132"/>
      <c r="R493" s="132"/>
      <c r="S493" s="132"/>
      <c r="T493" s="132"/>
      <c r="U493" s="132"/>
      <c r="V493" s="132"/>
      <c r="W493" s="132"/>
      <c r="X493" s="132"/>
      <c r="Y493" s="132"/>
      <c r="Z493" s="132"/>
    </row>
    <row r="494" spans="1:26" ht="12.75" customHeight="1">
      <c r="A494" s="132"/>
      <c r="B494" s="132"/>
      <c r="C494" s="132"/>
      <c r="D494" s="132"/>
      <c r="E494" s="132"/>
      <c r="F494" s="132"/>
      <c r="G494" s="132"/>
      <c r="H494" s="132"/>
      <c r="I494" s="132"/>
      <c r="J494" s="132"/>
      <c r="K494" s="132"/>
      <c r="L494" s="132"/>
      <c r="M494" s="132"/>
      <c r="N494" s="132"/>
      <c r="O494" s="132"/>
      <c r="P494" s="132"/>
      <c r="Q494" s="132"/>
      <c r="R494" s="132"/>
      <c r="S494" s="132"/>
      <c r="T494" s="132"/>
      <c r="U494" s="132"/>
      <c r="V494" s="132"/>
      <c r="W494" s="132"/>
      <c r="X494" s="132"/>
      <c r="Y494" s="132"/>
      <c r="Z494" s="132"/>
    </row>
    <row r="495" spans="1:26" ht="12.75" customHeight="1">
      <c r="A495" s="132"/>
      <c r="B495" s="132"/>
      <c r="C495" s="132"/>
      <c r="D495" s="132"/>
      <c r="E495" s="132"/>
      <c r="F495" s="132"/>
      <c r="G495" s="132"/>
      <c r="H495" s="132"/>
      <c r="I495" s="132"/>
      <c r="J495" s="132"/>
      <c r="K495" s="132"/>
      <c r="L495" s="132"/>
      <c r="M495" s="132"/>
      <c r="N495" s="132"/>
      <c r="O495" s="132"/>
      <c r="P495" s="132"/>
      <c r="Q495" s="132"/>
      <c r="R495" s="132"/>
      <c r="S495" s="132"/>
      <c r="T495" s="132"/>
      <c r="U495" s="132"/>
      <c r="V495" s="132"/>
      <c r="W495" s="132"/>
      <c r="X495" s="132"/>
      <c r="Y495" s="132"/>
      <c r="Z495" s="132"/>
    </row>
    <row r="496" spans="1:26" ht="12.75" customHeight="1">
      <c r="A496" s="132"/>
      <c r="B496" s="132"/>
      <c r="C496" s="132"/>
      <c r="D496" s="132"/>
      <c r="E496" s="132"/>
      <c r="F496" s="132"/>
      <c r="G496" s="132"/>
      <c r="H496" s="132"/>
      <c r="I496" s="132"/>
      <c r="J496" s="132"/>
      <c r="K496" s="132"/>
      <c r="L496" s="132"/>
      <c r="M496" s="132"/>
      <c r="N496" s="132"/>
      <c r="O496" s="132"/>
      <c r="P496" s="132"/>
      <c r="Q496" s="132"/>
      <c r="R496" s="132"/>
      <c r="S496" s="132"/>
      <c r="T496" s="132"/>
      <c r="U496" s="132"/>
      <c r="V496" s="132"/>
      <c r="W496" s="132"/>
      <c r="X496" s="132"/>
      <c r="Y496" s="132"/>
      <c r="Z496" s="132"/>
    </row>
    <row r="497" spans="1:26" ht="12.75" customHeight="1">
      <c r="A497" s="132"/>
      <c r="B497" s="132"/>
      <c r="C497" s="132"/>
      <c r="D497" s="132"/>
      <c r="E497" s="132"/>
      <c r="F497" s="132"/>
      <c r="G497" s="132"/>
      <c r="H497" s="132"/>
      <c r="I497" s="132"/>
      <c r="J497" s="132"/>
      <c r="K497" s="132"/>
      <c r="L497" s="132"/>
      <c r="M497" s="132"/>
      <c r="N497" s="132"/>
      <c r="O497" s="132"/>
      <c r="P497" s="132"/>
      <c r="Q497" s="132"/>
      <c r="R497" s="132"/>
      <c r="S497" s="132"/>
      <c r="T497" s="132"/>
      <c r="U497" s="132"/>
      <c r="V497" s="132"/>
      <c r="W497" s="132"/>
      <c r="X497" s="132"/>
      <c r="Y497" s="132"/>
      <c r="Z497" s="132"/>
    </row>
    <row r="498" spans="1:26" ht="12.75" customHeight="1">
      <c r="A498" s="132"/>
      <c r="B498" s="132"/>
      <c r="C498" s="132"/>
      <c r="D498" s="132"/>
      <c r="E498" s="132"/>
      <c r="F498" s="132"/>
      <c r="G498" s="132"/>
      <c r="H498" s="132"/>
      <c r="I498" s="132"/>
      <c r="J498" s="132"/>
      <c r="K498" s="132"/>
      <c r="L498" s="132"/>
      <c r="M498" s="132"/>
      <c r="N498" s="132"/>
      <c r="O498" s="132"/>
      <c r="P498" s="132"/>
      <c r="Q498" s="132"/>
      <c r="R498" s="132"/>
      <c r="S498" s="132"/>
      <c r="T498" s="132"/>
      <c r="U498" s="132"/>
      <c r="V498" s="132"/>
      <c r="W498" s="132"/>
      <c r="X498" s="132"/>
      <c r="Y498" s="132"/>
      <c r="Z498" s="132"/>
    </row>
    <row r="499" spans="1:26" ht="12.75" customHeight="1">
      <c r="A499" s="132"/>
      <c r="B499" s="132"/>
      <c r="C499" s="132"/>
      <c r="D499" s="132"/>
      <c r="E499" s="132"/>
      <c r="F499" s="132"/>
      <c r="G499" s="132"/>
      <c r="H499" s="132"/>
      <c r="I499" s="132"/>
      <c r="J499" s="132"/>
      <c r="K499" s="132"/>
      <c r="L499" s="132"/>
      <c r="M499" s="132"/>
      <c r="N499" s="132"/>
      <c r="O499" s="132"/>
      <c r="P499" s="132"/>
      <c r="Q499" s="132"/>
      <c r="R499" s="132"/>
      <c r="S499" s="132"/>
      <c r="T499" s="132"/>
      <c r="U499" s="132"/>
      <c r="V499" s="132"/>
      <c r="W499" s="132"/>
      <c r="X499" s="132"/>
      <c r="Y499" s="132"/>
      <c r="Z499" s="132"/>
    </row>
    <row r="500" spans="1:26" ht="12.75" customHeight="1">
      <c r="A500" s="132"/>
      <c r="B500" s="132"/>
      <c r="C500" s="132"/>
      <c r="D500" s="132"/>
      <c r="E500" s="132"/>
      <c r="F500" s="132"/>
      <c r="G500" s="132"/>
      <c r="H500" s="132"/>
      <c r="I500" s="132"/>
      <c r="J500" s="132"/>
      <c r="K500" s="132"/>
      <c r="L500" s="132"/>
      <c r="M500" s="132"/>
      <c r="N500" s="132"/>
      <c r="O500" s="132"/>
      <c r="P500" s="132"/>
      <c r="Q500" s="132"/>
      <c r="R500" s="132"/>
      <c r="S500" s="132"/>
      <c r="T500" s="132"/>
      <c r="U500" s="132"/>
      <c r="V500" s="132"/>
      <c r="W500" s="132"/>
      <c r="X500" s="132"/>
      <c r="Y500" s="132"/>
      <c r="Z500" s="132"/>
    </row>
    <row r="501" spans="1:26" ht="12.75" customHeight="1">
      <c r="A501" s="132"/>
      <c r="B501" s="132"/>
      <c r="C501" s="132"/>
      <c r="D501" s="132"/>
      <c r="E501" s="132"/>
      <c r="F501" s="132"/>
      <c r="G501" s="132"/>
      <c r="H501" s="132"/>
      <c r="I501" s="132"/>
      <c r="J501" s="132"/>
      <c r="K501" s="132"/>
      <c r="L501" s="132"/>
      <c r="M501" s="132"/>
      <c r="N501" s="132"/>
      <c r="O501" s="132"/>
      <c r="P501" s="132"/>
      <c r="Q501" s="132"/>
      <c r="R501" s="132"/>
      <c r="S501" s="132"/>
      <c r="T501" s="132"/>
      <c r="U501" s="132"/>
      <c r="V501" s="132"/>
      <c r="W501" s="132"/>
      <c r="X501" s="132"/>
      <c r="Y501" s="132"/>
      <c r="Z501" s="132"/>
    </row>
    <row r="502" spans="1:26" ht="12.75" customHeight="1">
      <c r="A502" s="132"/>
      <c r="B502" s="132"/>
      <c r="C502" s="132"/>
      <c r="D502" s="132"/>
      <c r="E502" s="132"/>
      <c r="F502" s="132"/>
      <c r="G502" s="132"/>
      <c r="H502" s="132"/>
      <c r="I502" s="132"/>
      <c r="J502" s="132"/>
      <c r="K502" s="132"/>
      <c r="L502" s="132"/>
      <c r="M502" s="132"/>
      <c r="N502" s="132"/>
      <c r="O502" s="132"/>
      <c r="P502" s="132"/>
      <c r="Q502" s="132"/>
      <c r="R502" s="132"/>
      <c r="S502" s="132"/>
      <c r="T502" s="132"/>
      <c r="U502" s="132"/>
      <c r="V502" s="132"/>
      <c r="W502" s="132"/>
      <c r="X502" s="132"/>
      <c r="Y502" s="132"/>
      <c r="Z502" s="132"/>
    </row>
    <row r="503" spans="1:26" ht="12.75" customHeight="1">
      <c r="A503" s="132"/>
      <c r="B503" s="132"/>
      <c r="C503" s="132"/>
      <c r="D503" s="132"/>
      <c r="E503" s="132"/>
      <c r="F503" s="132"/>
      <c r="G503" s="132"/>
      <c r="H503" s="132"/>
      <c r="I503" s="132"/>
      <c r="J503" s="132"/>
      <c r="K503" s="132"/>
      <c r="L503" s="132"/>
      <c r="M503" s="132"/>
      <c r="N503" s="132"/>
      <c r="O503" s="132"/>
      <c r="P503" s="132"/>
      <c r="Q503" s="132"/>
      <c r="R503" s="132"/>
      <c r="S503" s="132"/>
      <c r="T503" s="132"/>
      <c r="U503" s="132"/>
      <c r="V503" s="132"/>
      <c r="W503" s="132"/>
      <c r="X503" s="132"/>
      <c r="Y503" s="132"/>
      <c r="Z503" s="132"/>
    </row>
    <row r="504" spans="1:26" ht="12.75" customHeight="1">
      <c r="A504" s="132"/>
      <c r="B504" s="132"/>
      <c r="C504" s="132"/>
      <c r="D504" s="132"/>
      <c r="E504" s="132"/>
      <c r="F504" s="132"/>
      <c r="G504" s="132"/>
      <c r="H504" s="132"/>
      <c r="I504" s="132"/>
      <c r="J504" s="132"/>
      <c r="K504" s="132"/>
      <c r="L504" s="132"/>
      <c r="M504" s="132"/>
      <c r="N504" s="132"/>
      <c r="O504" s="132"/>
      <c r="P504" s="132"/>
      <c r="Q504" s="132"/>
      <c r="R504" s="132"/>
      <c r="S504" s="132"/>
      <c r="T504" s="132"/>
      <c r="U504" s="132"/>
      <c r="V504" s="132"/>
      <c r="W504" s="132"/>
      <c r="X504" s="132"/>
      <c r="Y504" s="132"/>
      <c r="Z504" s="132"/>
    </row>
    <row r="505" spans="1:26" ht="12.75" customHeight="1">
      <c r="A505" s="132"/>
      <c r="B505" s="132"/>
      <c r="C505" s="132"/>
      <c r="D505" s="132"/>
      <c r="E505" s="132"/>
      <c r="F505" s="132"/>
      <c r="G505" s="132"/>
      <c r="H505" s="132"/>
      <c r="I505" s="132"/>
      <c r="J505" s="132"/>
      <c r="K505" s="132"/>
      <c r="L505" s="132"/>
      <c r="M505" s="132"/>
      <c r="N505" s="132"/>
      <c r="O505" s="132"/>
      <c r="P505" s="132"/>
      <c r="Q505" s="132"/>
      <c r="R505" s="132"/>
      <c r="S505" s="132"/>
      <c r="T505" s="132"/>
      <c r="U505" s="132"/>
      <c r="V505" s="132"/>
      <c r="W505" s="132"/>
      <c r="X505" s="132"/>
      <c r="Y505" s="132"/>
      <c r="Z505" s="132"/>
    </row>
    <row r="506" spans="1:26" ht="12.75" customHeight="1">
      <c r="A506" s="132"/>
      <c r="B506" s="132"/>
      <c r="C506" s="132"/>
      <c r="D506" s="132"/>
      <c r="E506" s="132"/>
      <c r="F506" s="132"/>
      <c r="G506" s="132"/>
      <c r="H506" s="132"/>
      <c r="I506" s="132"/>
      <c r="J506" s="132"/>
      <c r="K506" s="132"/>
      <c r="L506" s="132"/>
      <c r="M506" s="132"/>
      <c r="N506" s="132"/>
      <c r="O506" s="132"/>
      <c r="P506" s="132"/>
      <c r="Q506" s="132"/>
      <c r="R506" s="132"/>
      <c r="S506" s="132"/>
      <c r="T506" s="132"/>
      <c r="U506" s="132"/>
      <c r="V506" s="132"/>
      <c r="W506" s="132"/>
      <c r="X506" s="132"/>
      <c r="Y506" s="132"/>
      <c r="Z506" s="132"/>
    </row>
    <row r="507" spans="1:26" ht="12.75" customHeight="1">
      <c r="A507" s="132"/>
      <c r="B507" s="132"/>
      <c r="C507" s="132"/>
      <c r="D507" s="132"/>
      <c r="E507" s="132"/>
      <c r="F507" s="132"/>
      <c r="G507" s="132"/>
      <c r="H507" s="132"/>
      <c r="I507" s="132"/>
      <c r="J507" s="132"/>
      <c r="K507" s="132"/>
      <c r="L507" s="132"/>
      <c r="M507" s="132"/>
      <c r="N507" s="132"/>
      <c r="O507" s="132"/>
      <c r="P507" s="132"/>
      <c r="Q507" s="132"/>
      <c r="R507" s="132"/>
      <c r="S507" s="132"/>
      <c r="T507" s="132"/>
      <c r="U507" s="132"/>
      <c r="V507" s="132"/>
      <c r="W507" s="132"/>
      <c r="X507" s="132"/>
      <c r="Y507" s="132"/>
      <c r="Z507" s="132"/>
    </row>
    <row r="508" spans="1:26" ht="12.75" customHeight="1">
      <c r="A508" s="132"/>
      <c r="B508" s="132"/>
      <c r="C508" s="132"/>
      <c r="D508" s="132"/>
      <c r="E508" s="132"/>
      <c r="F508" s="132"/>
      <c r="G508" s="132"/>
      <c r="H508" s="132"/>
      <c r="I508" s="132"/>
      <c r="J508" s="132"/>
      <c r="K508" s="132"/>
      <c r="L508" s="132"/>
      <c r="M508" s="132"/>
      <c r="N508" s="132"/>
      <c r="O508" s="132"/>
      <c r="P508" s="132"/>
      <c r="Q508" s="132"/>
      <c r="R508" s="132"/>
      <c r="S508" s="132"/>
      <c r="T508" s="132"/>
      <c r="U508" s="132"/>
      <c r="V508" s="132"/>
      <c r="W508" s="132"/>
      <c r="X508" s="132"/>
      <c r="Y508" s="132"/>
      <c r="Z508" s="132"/>
    </row>
    <row r="509" spans="1:26" ht="12.75" customHeight="1">
      <c r="A509" s="132"/>
      <c r="B509" s="132"/>
      <c r="C509" s="132"/>
      <c r="D509" s="132"/>
      <c r="E509" s="132"/>
      <c r="F509" s="132"/>
      <c r="G509" s="132"/>
      <c r="H509" s="132"/>
      <c r="I509" s="132"/>
      <c r="J509" s="132"/>
      <c r="K509" s="132"/>
      <c r="L509" s="132"/>
      <c r="M509" s="132"/>
      <c r="N509" s="132"/>
      <c r="O509" s="132"/>
      <c r="P509" s="132"/>
      <c r="Q509" s="132"/>
      <c r="R509" s="132"/>
      <c r="S509" s="132"/>
      <c r="T509" s="132"/>
      <c r="U509" s="132"/>
      <c r="V509" s="132"/>
      <c r="W509" s="132"/>
      <c r="X509" s="132"/>
      <c r="Y509" s="132"/>
      <c r="Z509" s="132"/>
    </row>
    <row r="510" spans="1:26" ht="12.75" customHeight="1">
      <c r="A510" s="132"/>
      <c r="B510" s="132"/>
      <c r="C510" s="132"/>
      <c r="D510" s="132"/>
      <c r="E510" s="132"/>
      <c r="F510" s="132"/>
      <c r="G510" s="132"/>
      <c r="H510" s="132"/>
      <c r="I510" s="132"/>
      <c r="J510" s="132"/>
      <c r="K510" s="132"/>
      <c r="L510" s="132"/>
      <c r="M510" s="132"/>
      <c r="N510" s="132"/>
      <c r="O510" s="132"/>
      <c r="P510" s="132"/>
      <c r="Q510" s="132"/>
      <c r="R510" s="132"/>
      <c r="S510" s="132"/>
      <c r="T510" s="132"/>
      <c r="U510" s="132"/>
      <c r="V510" s="132"/>
      <c r="W510" s="132"/>
      <c r="X510" s="132"/>
      <c r="Y510" s="132"/>
      <c r="Z510" s="132"/>
    </row>
    <row r="511" spans="1:26" ht="12.75" customHeight="1">
      <c r="A511" s="132"/>
      <c r="B511" s="132"/>
      <c r="C511" s="132"/>
      <c r="D511" s="132"/>
      <c r="E511" s="132"/>
      <c r="F511" s="132"/>
      <c r="G511" s="132"/>
      <c r="H511" s="132"/>
      <c r="I511" s="132"/>
      <c r="J511" s="132"/>
      <c r="K511" s="132"/>
      <c r="L511" s="132"/>
      <c r="M511" s="132"/>
      <c r="N511" s="132"/>
      <c r="O511" s="132"/>
      <c r="P511" s="132"/>
      <c r="Q511" s="132"/>
      <c r="R511" s="132"/>
      <c r="S511" s="132"/>
      <c r="T511" s="132"/>
      <c r="U511" s="132"/>
      <c r="V511" s="132"/>
      <c r="W511" s="132"/>
      <c r="X511" s="132"/>
      <c r="Y511" s="132"/>
      <c r="Z511" s="132"/>
    </row>
    <row r="512" spans="1:26" ht="12.75" customHeight="1">
      <c r="A512" s="132"/>
      <c r="B512" s="132"/>
      <c r="C512" s="132"/>
      <c r="D512" s="132"/>
      <c r="E512" s="132"/>
      <c r="F512" s="132"/>
      <c r="G512" s="132"/>
      <c r="H512" s="132"/>
      <c r="I512" s="132"/>
      <c r="J512" s="132"/>
      <c r="K512" s="132"/>
      <c r="L512" s="132"/>
      <c r="M512" s="132"/>
      <c r="N512" s="132"/>
      <c r="O512" s="132"/>
      <c r="P512" s="132"/>
      <c r="Q512" s="132"/>
      <c r="R512" s="132"/>
      <c r="S512" s="132"/>
      <c r="T512" s="132"/>
      <c r="U512" s="132"/>
      <c r="V512" s="132"/>
      <c r="W512" s="132"/>
      <c r="X512" s="132"/>
      <c r="Y512" s="132"/>
      <c r="Z512" s="132"/>
    </row>
    <row r="513" spans="1:26" ht="12.75" customHeight="1">
      <c r="A513" s="132"/>
      <c r="B513" s="132"/>
      <c r="C513" s="132"/>
      <c r="D513" s="132"/>
      <c r="E513" s="132"/>
      <c r="F513" s="132"/>
      <c r="G513" s="132"/>
      <c r="H513" s="132"/>
      <c r="I513" s="132"/>
      <c r="J513" s="132"/>
      <c r="K513" s="132"/>
      <c r="L513" s="132"/>
      <c r="M513" s="132"/>
      <c r="N513" s="132"/>
      <c r="O513" s="132"/>
      <c r="P513" s="132"/>
      <c r="Q513" s="132"/>
      <c r="R513" s="132"/>
      <c r="S513" s="132"/>
      <c r="T513" s="132"/>
      <c r="U513" s="132"/>
      <c r="V513" s="132"/>
      <c r="W513" s="132"/>
      <c r="X513" s="132"/>
      <c r="Y513" s="132"/>
      <c r="Z513" s="132"/>
    </row>
    <row r="514" spans="1:26" ht="12.75" customHeight="1">
      <c r="A514" s="132"/>
      <c r="B514" s="132"/>
      <c r="C514" s="132"/>
      <c r="D514" s="132"/>
      <c r="E514" s="132"/>
      <c r="F514" s="132"/>
      <c r="G514" s="132"/>
      <c r="H514" s="132"/>
      <c r="I514" s="132"/>
      <c r="J514" s="132"/>
      <c r="K514" s="132"/>
      <c r="L514" s="132"/>
      <c r="M514" s="132"/>
      <c r="N514" s="132"/>
      <c r="O514" s="132"/>
      <c r="P514" s="132"/>
      <c r="Q514" s="132"/>
      <c r="R514" s="132"/>
      <c r="S514" s="132"/>
      <c r="T514" s="132"/>
      <c r="U514" s="132"/>
      <c r="V514" s="132"/>
      <c r="W514" s="132"/>
      <c r="X514" s="132"/>
      <c r="Y514" s="132"/>
      <c r="Z514" s="132"/>
    </row>
    <row r="515" spans="1:26" ht="12.75" customHeight="1">
      <c r="A515" s="132"/>
      <c r="B515" s="132"/>
      <c r="C515" s="132"/>
      <c r="D515" s="132"/>
      <c r="E515" s="132"/>
      <c r="F515" s="132"/>
      <c r="G515" s="132"/>
      <c r="H515" s="132"/>
      <c r="I515" s="132"/>
      <c r="J515" s="132"/>
      <c r="K515" s="132"/>
      <c r="L515" s="132"/>
      <c r="M515" s="132"/>
      <c r="N515" s="132"/>
      <c r="O515" s="132"/>
      <c r="P515" s="132"/>
      <c r="Q515" s="132"/>
      <c r="R515" s="132"/>
      <c r="S515" s="132"/>
      <c r="T515" s="132"/>
      <c r="U515" s="132"/>
      <c r="V515" s="132"/>
      <c r="W515" s="132"/>
      <c r="X515" s="132"/>
      <c r="Y515" s="132"/>
      <c r="Z515" s="132"/>
    </row>
    <row r="516" spans="1:26" ht="12.75" customHeight="1">
      <c r="A516" s="132"/>
      <c r="B516" s="132"/>
      <c r="C516" s="132"/>
      <c r="D516" s="132"/>
      <c r="E516" s="132"/>
      <c r="F516" s="132"/>
      <c r="G516" s="132"/>
      <c r="H516" s="132"/>
      <c r="I516" s="132"/>
      <c r="J516" s="132"/>
      <c r="K516" s="132"/>
      <c r="L516" s="132"/>
      <c r="M516" s="132"/>
      <c r="N516" s="132"/>
      <c r="O516" s="132"/>
      <c r="P516" s="132"/>
      <c r="Q516" s="132"/>
      <c r="R516" s="132"/>
      <c r="S516" s="132"/>
      <c r="T516" s="132"/>
      <c r="U516" s="132"/>
      <c r="V516" s="132"/>
      <c r="W516" s="132"/>
      <c r="X516" s="132"/>
      <c r="Y516" s="132"/>
      <c r="Z516" s="132"/>
    </row>
    <row r="517" spans="1:26" ht="12.75" customHeight="1">
      <c r="A517" s="132"/>
      <c r="B517" s="132"/>
      <c r="C517" s="132"/>
      <c r="D517" s="132"/>
      <c r="E517" s="132"/>
      <c r="F517" s="132"/>
      <c r="G517" s="132"/>
      <c r="H517" s="132"/>
      <c r="I517" s="132"/>
      <c r="J517" s="132"/>
      <c r="K517" s="132"/>
      <c r="L517" s="132"/>
      <c r="M517" s="132"/>
      <c r="N517" s="132"/>
      <c r="O517" s="132"/>
      <c r="P517" s="132"/>
      <c r="Q517" s="132"/>
      <c r="R517" s="132"/>
      <c r="S517" s="132"/>
      <c r="T517" s="132"/>
      <c r="U517" s="132"/>
      <c r="V517" s="132"/>
      <c r="W517" s="132"/>
      <c r="X517" s="132"/>
      <c r="Y517" s="132"/>
      <c r="Z517" s="132"/>
    </row>
    <row r="518" spans="1:26" ht="12.75" customHeight="1">
      <c r="A518" s="132"/>
      <c r="B518" s="132"/>
      <c r="C518" s="132"/>
      <c r="D518" s="132"/>
      <c r="E518" s="132"/>
      <c r="F518" s="132"/>
      <c r="G518" s="132"/>
      <c r="H518" s="132"/>
      <c r="I518" s="132"/>
      <c r="J518" s="132"/>
      <c r="K518" s="132"/>
      <c r="L518" s="132"/>
      <c r="M518" s="132"/>
      <c r="N518" s="132"/>
      <c r="O518" s="132"/>
      <c r="P518" s="132"/>
      <c r="Q518" s="132"/>
      <c r="R518" s="132"/>
      <c r="S518" s="132"/>
      <c r="T518" s="132"/>
      <c r="U518" s="132"/>
      <c r="V518" s="132"/>
      <c r="W518" s="132"/>
      <c r="X518" s="132"/>
      <c r="Y518" s="132"/>
      <c r="Z518" s="132"/>
    </row>
    <row r="519" spans="1:26" ht="12.75" customHeight="1">
      <c r="A519" s="132"/>
      <c r="B519" s="132"/>
      <c r="C519" s="132"/>
      <c r="D519" s="132"/>
      <c r="E519" s="132"/>
      <c r="F519" s="132"/>
      <c r="G519" s="132"/>
      <c r="H519" s="132"/>
      <c r="I519" s="132"/>
      <c r="J519" s="132"/>
      <c r="K519" s="132"/>
      <c r="L519" s="132"/>
      <c r="M519" s="132"/>
      <c r="N519" s="132"/>
      <c r="O519" s="132"/>
      <c r="P519" s="132"/>
      <c r="Q519" s="132"/>
      <c r="R519" s="132"/>
      <c r="S519" s="132"/>
      <c r="T519" s="132"/>
      <c r="U519" s="132"/>
      <c r="V519" s="132"/>
      <c r="W519" s="132"/>
      <c r="X519" s="132"/>
      <c r="Y519" s="132"/>
      <c r="Z519" s="132"/>
    </row>
    <row r="520" spans="1:26" ht="12.75" customHeight="1">
      <c r="A520" s="132"/>
      <c r="B520" s="132"/>
      <c r="C520" s="132"/>
      <c r="D520" s="132"/>
      <c r="E520" s="132"/>
      <c r="F520" s="132"/>
      <c r="G520" s="132"/>
      <c r="H520" s="132"/>
      <c r="I520" s="132"/>
      <c r="J520" s="132"/>
      <c r="K520" s="132"/>
      <c r="L520" s="132"/>
      <c r="M520" s="132"/>
      <c r="N520" s="132"/>
      <c r="O520" s="132"/>
      <c r="P520" s="132"/>
      <c r="Q520" s="132"/>
      <c r="R520" s="132"/>
      <c r="S520" s="132"/>
      <c r="T520" s="132"/>
      <c r="U520" s="132"/>
      <c r="V520" s="132"/>
      <c r="W520" s="132"/>
      <c r="X520" s="132"/>
      <c r="Y520" s="132"/>
      <c r="Z520" s="132"/>
    </row>
    <row r="521" spans="1:26" ht="12.75" customHeight="1">
      <c r="A521" s="132"/>
      <c r="B521" s="132"/>
      <c r="C521" s="132"/>
      <c r="D521" s="132"/>
      <c r="E521" s="132"/>
      <c r="F521" s="132"/>
      <c r="G521" s="132"/>
      <c r="H521" s="132"/>
      <c r="I521" s="132"/>
      <c r="J521" s="132"/>
      <c r="K521" s="132"/>
      <c r="L521" s="132"/>
      <c r="M521" s="132"/>
      <c r="N521" s="132"/>
      <c r="O521" s="132"/>
      <c r="P521" s="132"/>
      <c r="Q521" s="132"/>
      <c r="R521" s="132"/>
      <c r="S521" s="132"/>
      <c r="T521" s="132"/>
      <c r="U521" s="132"/>
      <c r="V521" s="132"/>
      <c r="W521" s="132"/>
      <c r="X521" s="132"/>
      <c r="Y521" s="132"/>
      <c r="Z521" s="132"/>
    </row>
    <row r="522" spans="1:26" ht="12.75" customHeight="1">
      <c r="A522" s="132"/>
      <c r="B522" s="132"/>
      <c r="C522" s="132"/>
      <c r="D522" s="132"/>
      <c r="E522" s="132"/>
      <c r="F522" s="132"/>
      <c r="G522" s="132"/>
      <c r="H522" s="132"/>
      <c r="I522" s="132"/>
      <c r="J522" s="132"/>
      <c r="K522" s="132"/>
      <c r="L522" s="132"/>
      <c r="M522" s="132"/>
      <c r="N522" s="132"/>
      <c r="O522" s="132"/>
      <c r="P522" s="132"/>
      <c r="Q522" s="132"/>
      <c r="R522" s="132"/>
      <c r="S522" s="132"/>
      <c r="T522" s="132"/>
      <c r="U522" s="132"/>
      <c r="V522" s="132"/>
      <c r="W522" s="132"/>
      <c r="X522" s="132"/>
      <c r="Y522" s="132"/>
      <c r="Z522" s="132"/>
    </row>
    <row r="523" spans="1:26" ht="12.75" customHeight="1">
      <c r="A523" s="132"/>
      <c r="B523" s="132"/>
      <c r="C523" s="132"/>
      <c r="D523" s="132"/>
      <c r="E523" s="132"/>
      <c r="F523" s="132"/>
      <c r="G523" s="132"/>
      <c r="H523" s="132"/>
      <c r="I523" s="132"/>
      <c r="J523" s="132"/>
      <c r="K523" s="132"/>
      <c r="L523" s="132"/>
      <c r="M523" s="132"/>
      <c r="N523" s="132"/>
      <c r="O523" s="132"/>
      <c r="P523" s="132"/>
      <c r="Q523" s="132"/>
      <c r="R523" s="132"/>
      <c r="S523" s="132"/>
      <c r="T523" s="132"/>
      <c r="U523" s="132"/>
      <c r="V523" s="132"/>
      <c r="W523" s="132"/>
      <c r="X523" s="132"/>
      <c r="Y523" s="132"/>
      <c r="Z523" s="132"/>
    </row>
    <row r="524" spans="1:26" ht="12.75" customHeight="1">
      <c r="A524" s="132"/>
      <c r="B524" s="132"/>
      <c r="C524" s="132"/>
      <c r="D524" s="132"/>
      <c r="E524" s="132"/>
      <c r="F524" s="132"/>
      <c r="G524" s="132"/>
      <c r="H524" s="132"/>
      <c r="I524" s="132"/>
      <c r="J524" s="132"/>
      <c r="K524" s="132"/>
      <c r="L524" s="132"/>
      <c r="M524" s="132"/>
      <c r="N524" s="132"/>
      <c r="O524" s="132"/>
      <c r="P524" s="132"/>
      <c r="Q524" s="132"/>
      <c r="R524" s="132"/>
      <c r="S524" s="132"/>
      <c r="T524" s="132"/>
      <c r="U524" s="132"/>
      <c r="V524" s="132"/>
      <c r="W524" s="132"/>
      <c r="X524" s="132"/>
      <c r="Y524" s="132"/>
      <c r="Z524" s="132"/>
    </row>
    <row r="525" spans="1:26" ht="12.75" customHeight="1">
      <c r="A525" s="132"/>
      <c r="B525" s="132"/>
      <c r="C525" s="132"/>
      <c r="D525" s="132"/>
      <c r="E525" s="132"/>
      <c r="F525" s="132"/>
      <c r="G525" s="132"/>
      <c r="H525" s="132"/>
      <c r="I525" s="132"/>
      <c r="J525" s="132"/>
      <c r="K525" s="132"/>
      <c r="L525" s="132"/>
      <c r="M525" s="132"/>
      <c r="N525" s="132"/>
      <c r="O525" s="132"/>
      <c r="P525" s="132"/>
      <c r="Q525" s="132"/>
      <c r="R525" s="132"/>
      <c r="S525" s="132"/>
      <c r="T525" s="132"/>
      <c r="U525" s="132"/>
      <c r="V525" s="132"/>
      <c r="W525" s="132"/>
      <c r="X525" s="132"/>
      <c r="Y525" s="132"/>
      <c r="Z525" s="132"/>
    </row>
    <row r="526" spans="1:26" ht="12.75" customHeight="1">
      <c r="A526" s="132"/>
      <c r="B526" s="132"/>
      <c r="C526" s="132"/>
      <c r="D526" s="132"/>
      <c r="E526" s="132"/>
      <c r="F526" s="132"/>
      <c r="G526" s="132"/>
      <c r="H526" s="132"/>
      <c r="I526" s="132"/>
      <c r="J526" s="132"/>
      <c r="K526" s="132"/>
      <c r="L526" s="132"/>
      <c r="M526" s="132"/>
      <c r="N526" s="132"/>
      <c r="O526" s="132"/>
      <c r="P526" s="132"/>
      <c r="Q526" s="132"/>
      <c r="R526" s="132"/>
      <c r="S526" s="132"/>
      <c r="T526" s="132"/>
      <c r="U526" s="132"/>
      <c r="V526" s="132"/>
      <c r="W526" s="132"/>
      <c r="X526" s="132"/>
      <c r="Y526" s="132"/>
      <c r="Z526" s="132"/>
    </row>
    <row r="527" spans="1:26" ht="12.75" customHeight="1">
      <c r="A527" s="132"/>
      <c r="B527" s="132"/>
      <c r="C527" s="132"/>
      <c r="D527" s="132"/>
      <c r="E527" s="132"/>
      <c r="F527" s="132"/>
      <c r="G527" s="132"/>
      <c r="H527" s="132"/>
      <c r="I527" s="132"/>
      <c r="J527" s="132"/>
      <c r="K527" s="132"/>
      <c r="L527" s="132"/>
      <c r="M527" s="132"/>
      <c r="N527" s="132"/>
      <c r="O527" s="132"/>
      <c r="P527" s="132"/>
      <c r="Q527" s="132"/>
      <c r="R527" s="132"/>
      <c r="S527" s="132"/>
      <c r="T527" s="132"/>
      <c r="U527" s="132"/>
      <c r="V527" s="132"/>
      <c r="W527" s="132"/>
      <c r="X527" s="132"/>
      <c r="Y527" s="132"/>
      <c r="Z527" s="132"/>
    </row>
    <row r="528" spans="1:26" ht="12.75" customHeight="1">
      <c r="A528" s="132"/>
      <c r="B528" s="132"/>
      <c r="C528" s="132"/>
      <c r="D528" s="132"/>
      <c r="E528" s="132"/>
      <c r="F528" s="132"/>
      <c r="G528" s="132"/>
      <c r="H528" s="132"/>
      <c r="I528" s="132"/>
      <c r="J528" s="132"/>
      <c r="K528" s="132"/>
      <c r="L528" s="132"/>
      <c r="M528" s="132"/>
      <c r="N528" s="132"/>
      <c r="O528" s="132"/>
      <c r="P528" s="132"/>
      <c r="Q528" s="132"/>
      <c r="R528" s="132"/>
      <c r="S528" s="132"/>
      <c r="T528" s="132"/>
      <c r="U528" s="132"/>
      <c r="V528" s="132"/>
      <c r="W528" s="132"/>
      <c r="X528" s="132"/>
      <c r="Y528" s="132"/>
      <c r="Z528" s="132"/>
    </row>
    <row r="529" spans="1:26" ht="12.75" customHeight="1">
      <c r="A529" s="132"/>
      <c r="B529" s="132"/>
      <c r="C529" s="132"/>
      <c r="D529" s="132"/>
      <c r="E529" s="132"/>
      <c r="F529" s="132"/>
      <c r="G529" s="132"/>
      <c r="H529" s="132"/>
      <c r="I529" s="132"/>
      <c r="J529" s="132"/>
      <c r="K529" s="132"/>
      <c r="L529" s="132"/>
      <c r="M529" s="132"/>
      <c r="N529" s="132"/>
      <c r="O529" s="132"/>
      <c r="P529" s="132"/>
      <c r="Q529" s="132"/>
      <c r="R529" s="132"/>
      <c r="S529" s="132"/>
      <c r="T529" s="132"/>
      <c r="U529" s="132"/>
      <c r="V529" s="132"/>
      <c r="W529" s="132"/>
      <c r="X529" s="132"/>
      <c r="Y529" s="132"/>
      <c r="Z529" s="132"/>
    </row>
    <row r="530" spans="1:26" ht="12.75" customHeight="1">
      <c r="A530" s="132"/>
      <c r="B530" s="132"/>
      <c r="C530" s="132"/>
      <c r="D530" s="132"/>
      <c r="E530" s="132"/>
      <c r="F530" s="132"/>
      <c r="G530" s="132"/>
      <c r="H530" s="132"/>
      <c r="I530" s="132"/>
      <c r="J530" s="132"/>
      <c r="K530" s="132"/>
      <c r="L530" s="132"/>
      <c r="M530" s="132"/>
      <c r="N530" s="132"/>
      <c r="O530" s="132"/>
      <c r="P530" s="132"/>
      <c r="Q530" s="132"/>
      <c r="R530" s="132"/>
      <c r="S530" s="132"/>
      <c r="T530" s="132"/>
      <c r="U530" s="132"/>
      <c r="V530" s="132"/>
      <c r="W530" s="132"/>
      <c r="X530" s="132"/>
      <c r="Y530" s="132"/>
      <c r="Z530" s="132"/>
    </row>
    <row r="531" spans="1:26" ht="12.75" customHeight="1">
      <c r="A531" s="132"/>
      <c r="B531" s="132"/>
      <c r="C531" s="132"/>
      <c r="D531" s="132"/>
      <c r="E531" s="132"/>
      <c r="F531" s="132"/>
      <c r="G531" s="132"/>
      <c r="H531" s="132"/>
      <c r="I531" s="132"/>
      <c r="J531" s="132"/>
      <c r="K531" s="132"/>
      <c r="L531" s="132"/>
      <c r="M531" s="132"/>
      <c r="N531" s="132"/>
      <c r="O531" s="132"/>
      <c r="P531" s="132"/>
      <c r="Q531" s="132"/>
      <c r="R531" s="132"/>
      <c r="S531" s="132"/>
      <c r="T531" s="132"/>
      <c r="U531" s="132"/>
      <c r="V531" s="132"/>
      <c r="W531" s="132"/>
      <c r="X531" s="132"/>
      <c r="Y531" s="132"/>
      <c r="Z531" s="132"/>
    </row>
    <row r="532" spans="1:26" ht="12.75" customHeight="1">
      <c r="A532" s="132"/>
      <c r="B532" s="132"/>
      <c r="C532" s="132"/>
      <c r="D532" s="132"/>
      <c r="E532" s="132"/>
      <c r="F532" s="132"/>
      <c r="G532" s="132"/>
      <c r="H532" s="132"/>
      <c r="I532" s="132"/>
      <c r="J532" s="132"/>
      <c r="K532" s="132"/>
      <c r="L532" s="132"/>
      <c r="M532" s="132"/>
      <c r="N532" s="132"/>
      <c r="O532" s="132"/>
      <c r="P532" s="132"/>
      <c r="Q532" s="132"/>
      <c r="R532" s="132"/>
      <c r="S532" s="132"/>
      <c r="T532" s="132"/>
      <c r="U532" s="132"/>
      <c r="V532" s="132"/>
      <c r="W532" s="132"/>
      <c r="X532" s="132"/>
      <c r="Y532" s="132"/>
      <c r="Z532" s="132"/>
    </row>
    <row r="533" spans="1:26" ht="12.75" customHeight="1">
      <c r="A533" s="132"/>
      <c r="B533" s="132"/>
      <c r="C533" s="132"/>
      <c r="D533" s="132"/>
      <c r="E533" s="132"/>
      <c r="F533" s="132"/>
      <c r="G533" s="132"/>
      <c r="H533" s="132"/>
      <c r="I533" s="132"/>
      <c r="J533" s="132"/>
      <c r="K533" s="132"/>
      <c r="L533" s="132"/>
      <c r="M533" s="132"/>
      <c r="N533" s="132"/>
      <c r="O533" s="132"/>
      <c r="P533" s="132"/>
      <c r="Q533" s="132"/>
      <c r="R533" s="132"/>
      <c r="S533" s="132"/>
      <c r="T533" s="132"/>
      <c r="U533" s="132"/>
      <c r="V533" s="132"/>
      <c r="W533" s="132"/>
      <c r="X533" s="132"/>
      <c r="Y533" s="132"/>
      <c r="Z533" s="132"/>
    </row>
    <row r="534" spans="1:26" ht="12.75" customHeight="1">
      <c r="A534" s="132"/>
      <c r="B534" s="132"/>
      <c r="C534" s="132"/>
      <c r="D534" s="132"/>
      <c r="E534" s="132"/>
      <c r="F534" s="132"/>
      <c r="G534" s="132"/>
      <c r="H534" s="132"/>
      <c r="I534" s="132"/>
      <c r="J534" s="132"/>
      <c r="K534" s="132"/>
      <c r="L534" s="132"/>
      <c r="M534" s="132"/>
      <c r="N534" s="132"/>
      <c r="O534" s="132"/>
      <c r="P534" s="132"/>
      <c r="Q534" s="132"/>
      <c r="R534" s="132"/>
      <c r="S534" s="132"/>
      <c r="T534" s="132"/>
      <c r="U534" s="132"/>
      <c r="V534" s="132"/>
      <c r="W534" s="132"/>
      <c r="X534" s="132"/>
      <c r="Y534" s="132"/>
      <c r="Z534" s="132"/>
    </row>
    <row r="535" spans="1:26" ht="12.75" customHeight="1">
      <c r="A535" s="132"/>
      <c r="B535" s="132"/>
      <c r="C535" s="132"/>
      <c r="D535" s="132"/>
      <c r="E535" s="132"/>
      <c r="F535" s="132"/>
      <c r="G535" s="132"/>
      <c r="H535" s="132"/>
      <c r="I535" s="132"/>
      <c r="J535" s="132"/>
      <c r="K535" s="132"/>
      <c r="L535" s="132"/>
      <c r="M535" s="132"/>
      <c r="N535" s="132"/>
      <c r="O535" s="132"/>
      <c r="P535" s="132"/>
      <c r="Q535" s="132"/>
      <c r="R535" s="132"/>
      <c r="S535" s="132"/>
      <c r="T535" s="132"/>
      <c r="U535" s="132"/>
      <c r="V535" s="132"/>
      <c r="W535" s="132"/>
      <c r="X535" s="132"/>
      <c r="Y535" s="132"/>
      <c r="Z535" s="132"/>
    </row>
    <row r="536" spans="1:26" ht="12.75" customHeight="1">
      <c r="A536" s="132"/>
      <c r="B536" s="132"/>
      <c r="C536" s="132"/>
      <c r="D536" s="132"/>
      <c r="E536" s="132"/>
      <c r="F536" s="132"/>
      <c r="G536" s="132"/>
      <c r="H536" s="132"/>
      <c r="I536" s="132"/>
      <c r="J536" s="132"/>
      <c r="K536" s="132"/>
      <c r="L536" s="132"/>
      <c r="M536" s="132"/>
      <c r="N536" s="132"/>
      <c r="O536" s="132"/>
      <c r="P536" s="132"/>
      <c r="Q536" s="132"/>
      <c r="R536" s="132"/>
      <c r="S536" s="132"/>
      <c r="T536" s="132"/>
      <c r="U536" s="132"/>
      <c r="V536" s="132"/>
      <c r="W536" s="132"/>
      <c r="X536" s="132"/>
      <c r="Y536" s="132"/>
      <c r="Z536" s="132"/>
    </row>
    <row r="537" spans="1:26" ht="12.75" customHeight="1">
      <c r="A537" s="132"/>
      <c r="B537" s="132"/>
      <c r="C537" s="132"/>
      <c r="D537" s="132"/>
      <c r="E537" s="132"/>
      <c r="F537" s="132"/>
      <c r="G537" s="132"/>
      <c r="H537" s="132"/>
      <c r="I537" s="132"/>
      <c r="J537" s="132"/>
      <c r="K537" s="132"/>
      <c r="L537" s="132"/>
      <c r="M537" s="132"/>
      <c r="N537" s="132"/>
      <c r="O537" s="132"/>
      <c r="P537" s="132"/>
      <c r="Q537" s="132"/>
      <c r="R537" s="132"/>
      <c r="S537" s="132"/>
      <c r="T537" s="132"/>
      <c r="U537" s="132"/>
      <c r="V537" s="132"/>
      <c r="W537" s="132"/>
      <c r="X537" s="132"/>
      <c r="Y537" s="132"/>
      <c r="Z537" s="132"/>
    </row>
    <row r="538" spans="1:26" ht="12.75" customHeight="1">
      <c r="A538" s="132"/>
      <c r="B538" s="132"/>
      <c r="C538" s="132"/>
      <c r="D538" s="132"/>
      <c r="E538" s="132"/>
      <c r="F538" s="132"/>
      <c r="G538" s="132"/>
      <c r="H538" s="132"/>
      <c r="I538" s="132"/>
      <c r="J538" s="132"/>
      <c r="K538" s="132"/>
      <c r="L538" s="132"/>
      <c r="M538" s="132"/>
      <c r="N538" s="132"/>
      <c r="O538" s="132"/>
      <c r="P538" s="132"/>
      <c r="Q538" s="132"/>
      <c r="R538" s="132"/>
      <c r="S538" s="132"/>
      <c r="T538" s="132"/>
      <c r="U538" s="132"/>
      <c r="V538" s="132"/>
      <c r="W538" s="132"/>
      <c r="X538" s="132"/>
      <c r="Y538" s="132"/>
      <c r="Z538" s="132"/>
    </row>
    <row r="539" spans="1:26" ht="12.75" customHeight="1">
      <c r="A539" s="132"/>
      <c r="B539" s="132"/>
      <c r="C539" s="132"/>
      <c r="D539" s="132"/>
      <c r="E539" s="132"/>
      <c r="F539" s="132"/>
      <c r="G539" s="132"/>
      <c r="H539" s="132"/>
      <c r="I539" s="132"/>
      <c r="J539" s="132"/>
      <c r="K539" s="132"/>
      <c r="L539" s="132"/>
      <c r="M539" s="132"/>
      <c r="N539" s="132"/>
      <c r="O539" s="132"/>
      <c r="P539" s="132"/>
      <c r="Q539" s="132"/>
      <c r="R539" s="132"/>
      <c r="S539" s="132"/>
      <c r="T539" s="132"/>
      <c r="U539" s="132"/>
      <c r="V539" s="132"/>
      <c r="W539" s="132"/>
      <c r="X539" s="132"/>
      <c r="Y539" s="132"/>
      <c r="Z539" s="132"/>
    </row>
    <row r="540" spans="1:26" ht="12.75" customHeight="1">
      <c r="A540" s="132"/>
      <c r="B540" s="132"/>
      <c r="C540" s="132"/>
      <c r="D540" s="132"/>
      <c r="E540" s="132"/>
      <c r="F540" s="132"/>
      <c r="G540" s="132"/>
      <c r="H540" s="132"/>
      <c r="I540" s="132"/>
      <c r="J540" s="132"/>
      <c r="K540" s="132"/>
      <c r="L540" s="132"/>
      <c r="M540" s="132"/>
      <c r="N540" s="132"/>
      <c r="O540" s="132"/>
      <c r="P540" s="132"/>
      <c r="Q540" s="132"/>
      <c r="R540" s="132"/>
      <c r="S540" s="132"/>
      <c r="T540" s="132"/>
      <c r="U540" s="132"/>
      <c r="V540" s="132"/>
      <c r="W540" s="132"/>
      <c r="X540" s="132"/>
      <c r="Y540" s="132"/>
      <c r="Z540" s="132"/>
    </row>
    <row r="541" spans="1:26" ht="12.75" customHeight="1">
      <c r="A541" s="132"/>
      <c r="B541" s="132"/>
      <c r="C541" s="132"/>
      <c r="D541" s="132"/>
      <c r="E541" s="132"/>
      <c r="F541" s="132"/>
      <c r="G541" s="132"/>
      <c r="H541" s="132"/>
      <c r="I541" s="132"/>
      <c r="J541" s="132"/>
      <c r="K541" s="132"/>
      <c r="L541" s="132"/>
      <c r="M541" s="132"/>
      <c r="N541" s="132"/>
      <c r="O541" s="132"/>
      <c r="P541" s="132"/>
      <c r="Q541" s="132"/>
      <c r="R541" s="132"/>
      <c r="S541" s="132"/>
      <c r="T541" s="132"/>
      <c r="U541" s="132"/>
      <c r="V541" s="132"/>
      <c r="W541" s="132"/>
      <c r="X541" s="132"/>
      <c r="Y541" s="132"/>
      <c r="Z541" s="132"/>
    </row>
    <row r="542" spans="1:26" ht="12.75" customHeight="1">
      <c r="A542" s="132"/>
      <c r="B542" s="132"/>
      <c r="C542" s="132"/>
      <c r="D542" s="132"/>
      <c r="E542" s="132"/>
      <c r="F542" s="132"/>
      <c r="G542" s="132"/>
      <c r="H542" s="132"/>
      <c r="I542" s="132"/>
      <c r="J542" s="132"/>
      <c r="K542" s="132"/>
      <c r="L542" s="132"/>
      <c r="M542" s="132"/>
      <c r="N542" s="132"/>
      <c r="O542" s="132"/>
      <c r="P542" s="132"/>
      <c r="Q542" s="132"/>
      <c r="R542" s="132"/>
      <c r="S542" s="132"/>
      <c r="T542" s="132"/>
      <c r="U542" s="132"/>
      <c r="V542" s="132"/>
      <c r="W542" s="132"/>
      <c r="X542" s="132"/>
      <c r="Y542" s="132"/>
      <c r="Z542" s="132"/>
    </row>
    <row r="543" spans="1:26" ht="12.75" customHeight="1">
      <c r="A543" s="132"/>
      <c r="B543" s="132"/>
      <c r="C543" s="132"/>
      <c r="D543" s="132"/>
      <c r="E543" s="132"/>
      <c r="F543" s="132"/>
      <c r="G543" s="132"/>
      <c r="H543" s="132"/>
      <c r="I543" s="132"/>
      <c r="J543" s="132"/>
      <c r="K543" s="132"/>
      <c r="L543" s="132"/>
      <c r="M543" s="132"/>
      <c r="N543" s="132"/>
      <c r="O543" s="132"/>
      <c r="P543" s="132"/>
      <c r="Q543" s="132"/>
      <c r="R543" s="132"/>
      <c r="S543" s="132"/>
      <c r="T543" s="132"/>
      <c r="U543" s="132"/>
      <c r="V543" s="132"/>
      <c r="W543" s="132"/>
      <c r="X543" s="132"/>
      <c r="Y543" s="132"/>
      <c r="Z543" s="132"/>
    </row>
    <row r="544" spans="1:26" ht="12.75" customHeight="1">
      <c r="A544" s="132"/>
      <c r="B544" s="132"/>
      <c r="C544" s="132"/>
      <c r="D544" s="132"/>
      <c r="E544" s="132"/>
      <c r="F544" s="132"/>
      <c r="G544" s="132"/>
      <c r="H544" s="132"/>
      <c r="I544" s="132"/>
      <c r="J544" s="132"/>
      <c r="K544" s="132"/>
      <c r="L544" s="132"/>
      <c r="M544" s="132"/>
      <c r="N544" s="132"/>
      <c r="O544" s="132"/>
      <c r="P544" s="132"/>
      <c r="Q544" s="132"/>
      <c r="R544" s="132"/>
      <c r="S544" s="132"/>
      <c r="T544" s="132"/>
      <c r="U544" s="132"/>
      <c r="V544" s="132"/>
      <c r="W544" s="132"/>
      <c r="X544" s="132"/>
      <c r="Y544" s="132"/>
      <c r="Z544" s="132"/>
    </row>
    <row r="545" spans="1:26" ht="12.75" customHeight="1">
      <c r="A545" s="132"/>
      <c r="B545" s="132"/>
      <c r="C545" s="132"/>
      <c r="D545" s="132"/>
      <c r="E545" s="132"/>
      <c r="F545" s="132"/>
      <c r="G545" s="132"/>
      <c r="H545" s="132"/>
      <c r="I545" s="132"/>
      <c r="J545" s="132"/>
      <c r="K545" s="132"/>
      <c r="L545" s="132"/>
      <c r="M545" s="132"/>
      <c r="N545" s="132"/>
      <c r="O545" s="132"/>
      <c r="P545" s="132"/>
      <c r="Q545" s="132"/>
      <c r="R545" s="132"/>
      <c r="S545" s="132"/>
      <c r="T545" s="132"/>
      <c r="U545" s="132"/>
      <c r="V545" s="132"/>
      <c r="W545" s="132"/>
      <c r="X545" s="132"/>
      <c r="Y545" s="132"/>
      <c r="Z545" s="132"/>
    </row>
    <row r="546" spans="1:26" ht="12.75" customHeight="1">
      <c r="A546" s="132"/>
      <c r="B546" s="132"/>
      <c r="C546" s="132"/>
      <c r="D546" s="132"/>
      <c r="E546" s="132"/>
      <c r="F546" s="132"/>
      <c r="G546" s="132"/>
      <c r="H546" s="132"/>
      <c r="I546" s="132"/>
      <c r="J546" s="132"/>
      <c r="K546" s="132"/>
      <c r="L546" s="132"/>
      <c r="M546" s="132"/>
      <c r="N546" s="132"/>
      <c r="O546" s="132"/>
      <c r="P546" s="132"/>
      <c r="Q546" s="132"/>
      <c r="R546" s="132"/>
      <c r="S546" s="132"/>
      <c r="T546" s="132"/>
      <c r="U546" s="132"/>
      <c r="V546" s="132"/>
      <c r="W546" s="132"/>
      <c r="X546" s="132"/>
      <c r="Y546" s="132"/>
      <c r="Z546" s="132"/>
    </row>
    <row r="547" spans="1:26" ht="12.75" customHeight="1">
      <c r="A547" s="132"/>
      <c r="B547" s="132"/>
      <c r="C547" s="132"/>
      <c r="D547" s="132"/>
      <c r="E547" s="132"/>
      <c r="F547" s="132"/>
      <c r="G547" s="132"/>
      <c r="H547" s="132"/>
      <c r="I547" s="132"/>
      <c r="J547" s="132"/>
      <c r="K547" s="132"/>
      <c r="L547" s="132"/>
      <c r="M547" s="132"/>
      <c r="N547" s="132"/>
      <c r="O547" s="132"/>
      <c r="P547" s="132"/>
      <c r="Q547" s="132"/>
      <c r="R547" s="132"/>
      <c r="S547" s="132"/>
      <c r="T547" s="132"/>
      <c r="U547" s="132"/>
      <c r="V547" s="132"/>
      <c r="W547" s="132"/>
      <c r="X547" s="132"/>
      <c r="Y547" s="132"/>
      <c r="Z547" s="132"/>
    </row>
    <row r="548" spans="1:26" ht="12.75" customHeight="1">
      <c r="A548" s="132"/>
      <c r="B548" s="132"/>
      <c r="C548" s="132"/>
      <c r="D548" s="132"/>
      <c r="E548" s="132"/>
      <c r="F548" s="132"/>
      <c r="G548" s="132"/>
      <c r="H548" s="132"/>
      <c r="I548" s="132"/>
      <c r="J548" s="132"/>
      <c r="K548" s="132"/>
      <c r="L548" s="132"/>
      <c r="M548" s="132"/>
      <c r="N548" s="132"/>
      <c r="O548" s="132"/>
      <c r="P548" s="132"/>
      <c r="Q548" s="132"/>
      <c r="R548" s="132"/>
      <c r="S548" s="132"/>
      <c r="T548" s="132"/>
      <c r="U548" s="132"/>
      <c r="V548" s="132"/>
      <c r="W548" s="132"/>
      <c r="X548" s="132"/>
      <c r="Y548" s="132"/>
      <c r="Z548" s="132"/>
    </row>
    <row r="549" spans="1:26" ht="12.75" customHeight="1">
      <c r="A549" s="132"/>
      <c r="B549" s="132"/>
      <c r="C549" s="132"/>
      <c r="D549" s="132"/>
      <c r="E549" s="132"/>
      <c r="F549" s="132"/>
      <c r="G549" s="132"/>
      <c r="H549" s="132"/>
      <c r="I549" s="132"/>
      <c r="J549" s="132"/>
      <c r="K549" s="132"/>
      <c r="L549" s="132"/>
      <c r="M549" s="132"/>
      <c r="N549" s="132"/>
      <c r="O549" s="132"/>
      <c r="P549" s="132"/>
      <c r="Q549" s="132"/>
      <c r="R549" s="132"/>
      <c r="S549" s="132"/>
      <c r="T549" s="132"/>
      <c r="U549" s="132"/>
      <c r="V549" s="132"/>
      <c r="W549" s="132"/>
      <c r="X549" s="132"/>
      <c r="Y549" s="132"/>
      <c r="Z549" s="132"/>
    </row>
    <row r="550" spans="1:26" ht="12.75" customHeight="1">
      <c r="A550" s="132"/>
      <c r="B550" s="132"/>
      <c r="C550" s="132"/>
      <c r="D550" s="132"/>
      <c r="E550" s="132"/>
      <c r="F550" s="132"/>
      <c r="G550" s="132"/>
      <c r="H550" s="132"/>
      <c r="I550" s="132"/>
      <c r="J550" s="132"/>
      <c r="K550" s="132"/>
      <c r="L550" s="132"/>
      <c r="M550" s="132"/>
      <c r="N550" s="132"/>
      <c r="O550" s="132"/>
      <c r="P550" s="132"/>
      <c r="Q550" s="132"/>
      <c r="R550" s="132"/>
      <c r="S550" s="132"/>
      <c r="T550" s="132"/>
      <c r="U550" s="132"/>
      <c r="V550" s="132"/>
      <c r="W550" s="132"/>
      <c r="X550" s="132"/>
      <c r="Y550" s="132"/>
      <c r="Z550" s="132"/>
    </row>
    <row r="551" spans="1:26" ht="12.75" customHeight="1">
      <c r="A551" s="132"/>
      <c r="B551" s="132"/>
      <c r="C551" s="132"/>
      <c r="D551" s="132"/>
      <c r="E551" s="132"/>
      <c r="F551" s="132"/>
      <c r="G551" s="132"/>
      <c r="H551" s="132"/>
      <c r="I551" s="132"/>
      <c r="J551" s="132"/>
      <c r="K551" s="132"/>
      <c r="L551" s="132"/>
      <c r="M551" s="132"/>
      <c r="N551" s="132"/>
      <c r="O551" s="132"/>
      <c r="P551" s="132"/>
      <c r="Q551" s="132"/>
      <c r="R551" s="132"/>
      <c r="S551" s="132"/>
      <c r="T551" s="132"/>
      <c r="U551" s="132"/>
      <c r="V551" s="132"/>
      <c r="W551" s="132"/>
      <c r="X551" s="132"/>
      <c r="Y551" s="132"/>
      <c r="Z551" s="132"/>
    </row>
    <row r="552" spans="1:26" ht="12.75" customHeight="1">
      <c r="A552" s="132"/>
      <c r="B552" s="132"/>
      <c r="C552" s="132"/>
      <c r="D552" s="132"/>
      <c r="E552" s="132"/>
      <c r="F552" s="132"/>
      <c r="G552" s="132"/>
      <c r="H552" s="132"/>
      <c r="I552" s="132"/>
      <c r="J552" s="132"/>
      <c r="K552" s="132"/>
      <c r="L552" s="132"/>
      <c r="M552" s="132"/>
      <c r="N552" s="132"/>
      <c r="O552" s="132"/>
      <c r="P552" s="132"/>
      <c r="Q552" s="132"/>
      <c r="R552" s="132"/>
      <c r="S552" s="132"/>
      <c r="T552" s="132"/>
      <c r="U552" s="132"/>
      <c r="V552" s="132"/>
      <c r="W552" s="132"/>
      <c r="X552" s="132"/>
      <c r="Y552" s="132"/>
      <c r="Z552" s="132"/>
    </row>
    <row r="553" spans="1:26" ht="12.75" customHeight="1">
      <c r="A553" s="132"/>
      <c r="B553" s="132"/>
      <c r="C553" s="132"/>
      <c r="D553" s="132"/>
      <c r="E553" s="132"/>
      <c r="F553" s="132"/>
      <c r="G553" s="132"/>
      <c r="H553" s="132"/>
      <c r="I553" s="132"/>
      <c r="J553" s="132"/>
      <c r="K553" s="132"/>
      <c r="L553" s="132"/>
      <c r="M553" s="132"/>
      <c r="N553" s="132"/>
      <c r="O553" s="132"/>
      <c r="P553" s="132"/>
      <c r="Q553" s="132"/>
      <c r="R553" s="132"/>
      <c r="S553" s="132"/>
      <c r="T553" s="132"/>
      <c r="U553" s="132"/>
      <c r="V553" s="132"/>
      <c r="W553" s="132"/>
      <c r="X553" s="132"/>
      <c r="Y553" s="132"/>
      <c r="Z553" s="132"/>
    </row>
    <row r="554" spans="1:26" ht="12.75" customHeight="1">
      <c r="A554" s="132"/>
      <c r="B554" s="132"/>
      <c r="C554" s="132"/>
      <c r="D554" s="132"/>
      <c r="E554" s="132"/>
      <c r="F554" s="132"/>
      <c r="G554" s="132"/>
      <c r="H554" s="132"/>
      <c r="I554" s="132"/>
      <c r="J554" s="132"/>
      <c r="K554" s="132"/>
      <c r="L554" s="132"/>
      <c r="M554" s="132"/>
      <c r="N554" s="132"/>
      <c r="O554" s="132"/>
      <c r="P554" s="132"/>
      <c r="Q554" s="132"/>
      <c r="R554" s="132"/>
      <c r="S554" s="132"/>
      <c r="T554" s="132"/>
      <c r="U554" s="132"/>
      <c r="V554" s="132"/>
      <c r="W554" s="132"/>
      <c r="X554" s="132"/>
      <c r="Y554" s="132"/>
      <c r="Z554" s="132"/>
    </row>
    <row r="555" spans="1:26" ht="12.75" customHeight="1">
      <c r="A555" s="132"/>
      <c r="B555" s="132"/>
      <c r="C555" s="132"/>
      <c r="D555" s="132"/>
      <c r="E555" s="132"/>
      <c r="F555" s="132"/>
      <c r="G555" s="132"/>
      <c r="H555" s="132"/>
      <c r="I555" s="132"/>
      <c r="J555" s="132"/>
      <c r="K555" s="132"/>
      <c r="L555" s="132"/>
      <c r="M555" s="132"/>
      <c r="N555" s="132"/>
      <c r="O555" s="132"/>
      <c r="P555" s="132"/>
      <c r="Q555" s="132"/>
      <c r="R555" s="132"/>
      <c r="S555" s="132"/>
      <c r="T555" s="132"/>
      <c r="U555" s="132"/>
      <c r="V555" s="132"/>
      <c r="W555" s="132"/>
      <c r="X555" s="132"/>
      <c r="Y555" s="132"/>
      <c r="Z555" s="132"/>
    </row>
    <row r="556" spans="1:26" ht="12.75" customHeight="1">
      <c r="A556" s="132"/>
      <c r="B556" s="132"/>
      <c r="C556" s="132"/>
      <c r="D556" s="132"/>
      <c r="E556" s="132"/>
      <c r="F556" s="132"/>
      <c r="G556" s="132"/>
      <c r="H556" s="132"/>
      <c r="I556" s="132"/>
      <c r="J556" s="132"/>
      <c r="K556" s="132"/>
      <c r="L556" s="132"/>
      <c r="M556" s="132"/>
      <c r="N556" s="132"/>
      <c r="O556" s="132"/>
      <c r="P556" s="132"/>
      <c r="Q556" s="132"/>
      <c r="R556" s="132"/>
      <c r="S556" s="132"/>
      <c r="T556" s="132"/>
      <c r="U556" s="132"/>
      <c r="V556" s="132"/>
      <c r="W556" s="132"/>
      <c r="X556" s="132"/>
      <c r="Y556" s="132"/>
      <c r="Z556" s="132"/>
    </row>
    <row r="557" spans="1:26" ht="12.75" customHeight="1">
      <c r="A557" s="132"/>
      <c r="B557" s="132"/>
      <c r="C557" s="132"/>
      <c r="D557" s="132"/>
      <c r="E557" s="132"/>
      <c r="F557" s="132"/>
      <c r="G557" s="132"/>
      <c r="H557" s="132"/>
      <c r="I557" s="132"/>
      <c r="J557" s="132"/>
      <c r="K557" s="132"/>
      <c r="L557" s="132"/>
      <c r="M557" s="132"/>
      <c r="N557" s="132"/>
      <c r="O557" s="132"/>
      <c r="P557" s="132"/>
      <c r="Q557" s="132"/>
      <c r="R557" s="132"/>
      <c r="S557" s="132"/>
      <c r="T557" s="132"/>
      <c r="U557" s="132"/>
      <c r="V557" s="132"/>
      <c r="W557" s="132"/>
      <c r="X557" s="132"/>
      <c r="Y557" s="132"/>
      <c r="Z557" s="132"/>
    </row>
    <row r="558" spans="1:26" ht="12.75" customHeight="1">
      <c r="A558" s="132"/>
      <c r="B558" s="132"/>
      <c r="C558" s="132"/>
      <c r="D558" s="132"/>
      <c r="E558" s="132"/>
      <c r="F558" s="132"/>
      <c r="G558" s="132"/>
      <c r="H558" s="132"/>
      <c r="I558" s="132"/>
      <c r="J558" s="132"/>
      <c r="K558" s="132"/>
      <c r="L558" s="132"/>
      <c r="M558" s="132"/>
      <c r="N558" s="132"/>
      <c r="O558" s="132"/>
      <c r="P558" s="132"/>
      <c r="Q558" s="132"/>
      <c r="R558" s="132"/>
      <c r="S558" s="132"/>
      <c r="T558" s="132"/>
      <c r="U558" s="132"/>
      <c r="V558" s="132"/>
      <c r="W558" s="132"/>
      <c r="X558" s="132"/>
      <c r="Y558" s="132"/>
      <c r="Z558" s="132"/>
    </row>
    <row r="559" spans="1:26" ht="12.75" customHeight="1">
      <c r="A559" s="132"/>
      <c r="B559" s="132"/>
      <c r="C559" s="132"/>
      <c r="D559" s="132"/>
      <c r="E559" s="132"/>
      <c r="F559" s="132"/>
      <c r="G559" s="132"/>
      <c r="H559" s="132"/>
      <c r="I559" s="132"/>
      <c r="J559" s="132"/>
      <c r="K559" s="132"/>
      <c r="L559" s="132"/>
      <c r="M559" s="132"/>
      <c r="N559" s="132"/>
      <c r="O559" s="132"/>
      <c r="P559" s="132"/>
      <c r="Q559" s="132"/>
      <c r="R559" s="132"/>
      <c r="S559" s="132"/>
      <c r="T559" s="132"/>
      <c r="U559" s="132"/>
      <c r="V559" s="132"/>
      <c r="W559" s="132"/>
      <c r="X559" s="132"/>
      <c r="Y559" s="132"/>
      <c r="Z559" s="132"/>
    </row>
    <row r="560" spans="1:26" ht="12.75" customHeight="1">
      <c r="A560" s="132"/>
      <c r="B560" s="132"/>
      <c r="C560" s="132"/>
      <c r="D560" s="132"/>
      <c r="E560" s="132"/>
      <c r="F560" s="132"/>
      <c r="G560" s="132"/>
      <c r="H560" s="132"/>
      <c r="I560" s="132"/>
      <c r="J560" s="132"/>
      <c r="K560" s="132"/>
      <c r="L560" s="132"/>
      <c r="M560" s="132"/>
      <c r="N560" s="132"/>
      <c r="O560" s="132"/>
      <c r="P560" s="132"/>
      <c r="Q560" s="132"/>
      <c r="R560" s="132"/>
      <c r="S560" s="132"/>
      <c r="T560" s="132"/>
      <c r="U560" s="132"/>
      <c r="V560" s="132"/>
      <c r="W560" s="132"/>
      <c r="X560" s="132"/>
      <c r="Y560" s="132"/>
      <c r="Z560" s="132"/>
    </row>
    <row r="561" spans="1:26" ht="12.75" customHeight="1">
      <c r="A561" s="132"/>
      <c r="B561" s="132"/>
      <c r="C561" s="132"/>
      <c r="D561" s="132"/>
      <c r="E561" s="132"/>
      <c r="F561" s="132"/>
      <c r="G561" s="132"/>
      <c r="H561" s="132"/>
      <c r="I561" s="132"/>
      <c r="J561" s="132"/>
      <c r="K561" s="132"/>
      <c r="L561" s="132"/>
      <c r="M561" s="132"/>
      <c r="N561" s="132"/>
      <c r="O561" s="132"/>
      <c r="P561" s="132"/>
      <c r="Q561" s="132"/>
      <c r="R561" s="132"/>
      <c r="S561" s="132"/>
      <c r="T561" s="132"/>
      <c r="U561" s="132"/>
      <c r="V561" s="132"/>
      <c r="W561" s="132"/>
      <c r="X561" s="132"/>
      <c r="Y561" s="132"/>
      <c r="Z561" s="132"/>
    </row>
    <row r="562" spans="1:26" ht="12.75" customHeight="1">
      <c r="A562" s="132"/>
      <c r="B562" s="132"/>
      <c r="C562" s="132"/>
      <c r="D562" s="132"/>
      <c r="E562" s="132"/>
      <c r="F562" s="132"/>
      <c r="G562" s="132"/>
      <c r="H562" s="132"/>
      <c r="I562" s="132"/>
      <c r="J562" s="132"/>
      <c r="K562" s="132"/>
      <c r="L562" s="132"/>
      <c r="M562" s="132"/>
      <c r="N562" s="132"/>
      <c r="O562" s="132"/>
      <c r="P562" s="132"/>
      <c r="Q562" s="132"/>
      <c r="R562" s="132"/>
      <c r="S562" s="132"/>
      <c r="T562" s="132"/>
      <c r="U562" s="132"/>
      <c r="V562" s="132"/>
      <c r="W562" s="132"/>
      <c r="X562" s="132"/>
      <c r="Y562" s="132"/>
      <c r="Z562" s="132"/>
    </row>
    <row r="563" spans="1:26" ht="12.75" customHeight="1">
      <c r="A563" s="132"/>
      <c r="B563" s="132"/>
      <c r="C563" s="132"/>
      <c r="D563" s="132"/>
      <c r="E563" s="132"/>
      <c r="F563" s="132"/>
      <c r="G563" s="132"/>
      <c r="H563" s="132"/>
      <c r="I563" s="132"/>
      <c r="J563" s="132"/>
      <c r="K563" s="132"/>
      <c r="L563" s="132"/>
      <c r="M563" s="132"/>
      <c r="N563" s="132"/>
      <c r="O563" s="132"/>
      <c r="P563" s="132"/>
      <c r="Q563" s="132"/>
      <c r="R563" s="132"/>
      <c r="S563" s="132"/>
      <c r="T563" s="132"/>
      <c r="U563" s="132"/>
      <c r="V563" s="132"/>
      <c r="W563" s="132"/>
      <c r="X563" s="132"/>
      <c r="Y563" s="132"/>
      <c r="Z563" s="132"/>
    </row>
    <row r="564" spans="1:26" ht="12.75" customHeight="1">
      <c r="A564" s="132"/>
      <c r="B564" s="132"/>
      <c r="C564" s="132"/>
      <c r="D564" s="132"/>
      <c r="E564" s="132"/>
      <c r="F564" s="132"/>
      <c r="G564" s="132"/>
      <c r="H564" s="132"/>
      <c r="I564" s="132"/>
      <c r="J564" s="132"/>
      <c r="K564" s="132"/>
      <c r="L564" s="132"/>
      <c r="M564" s="132"/>
      <c r="N564" s="132"/>
      <c r="O564" s="132"/>
      <c r="P564" s="132"/>
      <c r="Q564" s="132"/>
      <c r="R564" s="132"/>
      <c r="S564" s="132"/>
      <c r="T564" s="132"/>
      <c r="U564" s="132"/>
      <c r="V564" s="132"/>
      <c r="W564" s="132"/>
      <c r="X564" s="132"/>
      <c r="Y564" s="132"/>
      <c r="Z564" s="132"/>
    </row>
    <row r="565" spans="1:26" ht="12.75" customHeight="1">
      <c r="A565" s="132"/>
      <c r="B565" s="132"/>
      <c r="C565" s="132"/>
      <c r="D565" s="132"/>
      <c r="E565" s="132"/>
      <c r="F565" s="132"/>
      <c r="G565" s="132"/>
      <c r="H565" s="132"/>
      <c r="I565" s="132"/>
      <c r="J565" s="132"/>
      <c r="K565" s="132"/>
      <c r="L565" s="132"/>
      <c r="M565" s="132"/>
      <c r="N565" s="132"/>
      <c r="O565" s="132"/>
      <c r="P565" s="132"/>
      <c r="Q565" s="132"/>
      <c r="R565" s="132"/>
      <c r="S565" s="132"/>
      <c r="T565" s="132"/>
      <c r="U565" s="132"/>
      <c r="V565" s="132"/>
      <c r="W565" s="132"/>
      <c r="X565" s="132"/>
      <c r="Y565" s="132"/>
      <c r="Z565" s="132"/>
    </row>
    <row r="566" spans="1:26" ht="12.75" customHeight="1">
      <c r="A566" s="132"/>
      <c r="B566" s="132"/>
      <c r="C566" s="132"/>
      <c r="D566" s="132"/>
      <c r="E566" s="132"/>
      <c r="F566" s="132"/>
      <c r="G566" s="132"/>
      <c r="H566" s="132"/>
      <c r="I566" s="132"/>
      <c r="J566" s="132"/>
      <c r="K566" s="132"/>
      <c r="L566" s="132"/>
      <c r="M566" s="132"/>
      <c r="N566" s="132"/>
      <c r="O566" s="132"/>
      <c r="P566" s="132"/>
      <c r="Q566" s="132"/>
      <c r="R566" s="132"/>
      <c r="S566" s="132"/>
      <c r="T566" s="132"/>
      <c r="U566" s="132"/>
      <c r="V566" s="132"/>
      <c r="W566" s="132"/>
      <c r="X566" s="132"/>
      <c r="Y566" s="132"/>
      <c r="Z566" s="132"/>
    </row>
    <row r="567" spans="1:26" ht="12.75" customHeight="1">
      <c r="A567" s="132"/>
      <c r="B567" s="132"/>
      <c r="C567" s="132"/>
      <c r="D567" s="132"/>
      <c r="E567" s="132"/>
      <c r="F567" s="132"/>
      <c r="G567" s="132"/>
      <c r="H567" s="132"/>
      <c r="I567" s="132"/>
      <c r="J567" s="132"/>
      <c r="K567" s="132"/>
      <c r="L567" s="132"/>
      <c r="M567" s="132"/>
      <c r="N567" s="132"/>
      <c r="O567" s="132"/>
      <c r="P567" s="132"/>
      <c r="Q567" s="132"/>
      <c r="R567" s="132"/>
      <c r="S567" s="132"/>
      <c r="T567" s="132"/>
      <c r="U567" s="132"/>
      <c r="V567" s="132"/>
      <c r="W567" s="132"/>
      <c r="X567" s="132"/>
      <c r="Y567" s="132"/>
      <c r="Z567" s="132"/>
    </row>
    <row r="568" spans="1:26" ht="12.75" customHeight="1">
      <c r="A568" s="132"/>
      <c r="B568" s="132"/>
      <c r="C568" s="132"/>
      <c r="D568" s="132"/>
      <c r="E568" s="132"/>
      <c r="F568" s="132"/>
      <c r="G568" s="132"/>
      <c r="H568" s="132"/>
      <c r="I568" s="132"/>
      <c r="J568" s="132"/>
      <c r="K568" s="132"/>
      <c r="L568" s="132"/>
      <c r="M568" s="132"/>
      <c r="N568" s="132"/>
      <c r="O568" s="132"/>
      <c r="P568" s="132"/>
      <c r="Q568" s="132"/>
      <c r="R568" s="132"/>
      <c r="S568" s="132"/>
      <c r="T568" s="132"/>
      <c r="U568" s="132"/>
      <c r="V568" s="132"/>
      <c r="W568" s="132"/>
      <c r="X568" s="132"/>
      <c r="Y568" s="132"/>
      <c r="Z568" s="132"/>
    </row>
    <row r="569" spans="1:26" ht="12.75" customHeight="1">
      <c r="A569" s="132"/>
      <c r="B569" s="132"/>
      <c r="C569" s="132"/>
      <c r="D569" s="132"/>
      <c r="E569" s="132"/>
      <c r="F569" s="132"/>
      <c r="G569" s="132"/>
      <c r="H569" s="132"/>
      <c r="I569" s="132"/>
      <c r="J569" s="132"/>
      <c r="K569" s="132"/>
      <c r="L569" s="132"/>
      <c r="M569" s="132"/>
      <c r="N569" s="132"/>
      <c r="O569" s="132"/>
      <c r="P569" s="132"/>
      <c r="Q569" s="132"/>
      <c r="R569" s="132"/>
      <c r="S569" s="132"/>
      <c r="T569" s="132"/>
      <c r="U569" s="132"/>
      <c r="V569" s="132"/>
      <c r="W569" s="132"/>
      <c r="X569" s="132"/>
      <c r="Y569" s="132"/>
      <c r="Z569" s="132"/>
    </row>
    <row r="570" spans="1:26" ht="12.75" customHeight="1">
      <c r="A570" s="132"/>
      <c r="B570" s="132"/>
      <c r="C570" s="132"/>
      <c r="D570" s="132"/>
      <c r="E570" s="132"/>
      <c r="F570" s="132"/>
      <c r="G570" s="132"/>
      <c r="H570" s="132"/>
      <c r="I570" s="132"/>
      <c r="J570" s="132"/>
      <c r="K570" s="132"/>
      <c r="L570" s="132"/>
      <c r="M570" s="132"/>
      <c r="N570" s="132"/>
      <c r="O570" s="132"/>
      <c r="P570" s="132"/>
      <c r="Q570" s="132"/>
      <c r="R570" s="132"/>
      <c r="S570" s="132"/>
      <c r="T570" s="132"/>
      <c r="U570" s="132"/>
      <c r="V570" s="132"/>
      <c r="W570" s="132"/>
      <c r="X570" s="132"/>
      <c r="Y570" s="132"/>
      <c r="Z570" s="132"/>
    </row>
    <row r="571" spans="1:26" ht="12.75" customHeight="1">
      <c r="A571" s="132"/>
      <c r="B571" s="132"/>
      <c r="C571" s="132"/>
      <c r="D571" s="132"/>
      <c r="E571" s="132"/>
      <c r="F571" s="132"/>
      <c r="G571" s="132"/>
      <c r="H571" s="132"/>
      <c r="I571" s="132"/>
      <c r="J571" s="132"/>
      <c r="K571" s="132"/>
      <c r="L571" s="132"/>
      <c r="M571" s="132"/>
      <c r="N571" s="132"/>
      <c r="O571" s="132"/>
      <c r="P571" s="132"/>
      <c r="Q571" s="132"/>
      <c r="R571" s="132"/>
      <c r="S571" s="132"/>
      <c r="T571" s="132"/>
      <c r="U571" s="132"/>
      <c r="V571" s="132"/>
      <c r="W571" s="132"/>
      <c r="X571" s="132"/>
      <c r="Y571" s="132"/>
      <c r="Z571" s="132"/>
    </row>
    <row r="572" spans="1:26" ht="12.75" customHeight="1">
      <c r="A572" s="132"/>
      <c r="B572" s="132"/>
      <c r="C572" s="132"/>
      <c r="D572" s="132"/>
      <c r="E572" s="132"/>
      <c r="F572" s="132"/>
      <c r="G572" s="132"/>
      <c r="H572" s="132"/>
      <c r="I572" s="132"/>
      <c r="J572" s="132"/>
      <c r="K572" s="132"/>
      <c r="L572" s="132"/>
      <c r="M572" s="132"/>
      <c r="N572" s="132"/>
      <c r="O572" s="132"/>
      <c r="P572" s="132"/>
      <c r="Q572" s="132"/>
      <c r="R572" s="132"/>
      <c r="S572" s="132"/>
      <c r="T572" s="132"/>
      <c r="U572" s="132"/>
      <c r="V572" s="132"/>
      <c r="W572" s="132"/>
      <c r="X572" s="132"/>
      <c r="Y572" s="132"/>
      <c r="Z572" s="132"/>
    </row>
    <row r="573" spans="1:26" ht="12.75" customHeight="1">
      <c r="A573" s="132"/>
      <c r="B573" s="132"/>
      <c r="C573" s="132"/>
      <c r="D573" s="132"/>
      <c r="E573" s="132"/>
      <c r="F573" s="132"/>
      <c r="G573" s="132"/>
      <c r="H573" s="132"/>
      <c r="I573" s="132"/>
      <c r="J573" s="132"/>
      <c r="K573" s="132"/>
      <c r="L573" s="132"/>
      <c r="M573" s="132"/>
      <c r="N573" s="132"/>
      <c r="O573" s="132"/>
      <c r="P573" s="132"/>
      <c r="Q573" s="132"/>
      <c r="R573" s="132"/>
      <c r="S573" s="132"/>
      <c r="T573" s="132"/>
      <c r="U573" s="132"/>
      <c r="V573" s="132"/>
      <c r="W573" s="132"/>
      <c r="X573" s="132"/>
      <c r="Y573" s="132"/>
      <c r="Z573" s="132"/>
    </row>
    <row r="574" spans="1:26" ht="12.75" customHeight="1">
      <c r="A574" s="132"/>
      <c r="B574" s="132"/>
      <c r="C574" s="132"/>
      <c r="D574" s="132"/>
      <c r="E574" s="132"/>
      <c r="F574" s="132"/>
      <c r="G574" s="132"/>
      <c r="H574" s="132"/>
      <c r="I574" s="132"/>
      <c r="J574" s="132"/>
      <c r="K574" s="132"/>
      <c r="L574" s="132"/>
      <c r="M574" s="132"/>
      <c r="N574" s="132"/>
      <c r="O574" s="132"/>
      <c r="P574" s="132"/>
      <c r="Q574" s="132"/>
      <c r="R574" s="132"/>
      <c r="S574" s="132"/>
      <c r="T574" s="132"/>
      <c r="U574" s="132"/>
      <c r="V574" s="132"/>
      <c r="W574" s="132"/>
      <c r="X574" s="132"/>
      <c r="Y574" s="132"/>
      <c r="Z574" s="132"/>
    </row>
    <row r="575" spans="1:26" ht="12.75" customHeight="1">
      <c r="A575" s="132"/>
      <c r="B575" s="132"/>
      <c r="C575" s="132"/>
      <c r="D575" s="132"/>
      <c r="E575" s="132"/>
      <c r="F575" s="132"/>
      <c r="G575" s="132"/>
      <c r="H575" s="132"/>
      <c r="I575" s="132"/>
      <c r="J575" s="132"/>
      <c r="K575" s="132"/>
      <c r="L575" s="132"/>
      <c r="M575" s="132"/>
      <c r="N575" s="132"/>
      <c r="O575" s="132"/>
      <c r="P575" s="132"/>
      <c r="Q575" s="132"/>
      <c r="R575" s="132"/>
      <c r="S575" s="132"/>
      <c r="T575" s="132"/>
      <c r="U575" s="132"/>
      <c r="V575" s="132"/>
      <c r="W575" s="132"/>
      <c r="X575" s="132"/>
      <c r="Y575" s="132"/>
      <c r="Z575" s="132"/>
    </row>
    <row r="576" spans="1:26" ht="12.75" customHeight="1">
      <c r="A576" s="132"/>
      <c r="B576" s="132"/>
      <c r="C576" s="132"/>
      <c r="D576" s="132"/>
      <c r="E576" s="132"/>
      <c r="F576" s="132"/>
      <c r="G576" s="132"/>
      <c r="H576" s="132"/>
      <c r="I576" s="132"/>
      <c r="J576" s="132"/>
      <c r="K576" s="132"/>
      <c r="L576" s="132"/>
      <c r="M576" s="132"/>
      <c r="N576" s="132"/>
      <c r="O576" s="132"/>
      <c r="P576" s="132"/>
      <c r="Q576" s="132"/>
      <c r="R576" s="132"/>
      <c r="S576" s="132"/>
      <c r="T576" s="132"/>
      <c r="U576" s="132"/>
      <c r="V576" s="132"/>
      <c r="W576" s="132"/>
      <c r="X576" s="132"/>
      <c r="Y576" s="132"/>
      <c r="Z576" s="132"/>
    </row>
    <row r="577" spans="1:26" ht="12.75" customHeight="1">
      <c r="A577" s="132"/>
      <c r="B577" s="132"/>
      <c r="C577" s="132"/>
      <c r="D577" s="132"/>
      <c r="E577" s="132"/>
      <c r="F577" s="132"/>
      <c r="G577" s="132"/>
      <c r="H577" s="132"/>
      <c r="I577" s="132"/>
      <c r="J577" s="132"/>
      <c r="K577" s="132"/>
      <c r="L577" s="132"/>
      <c r="M577" s="132"/>
      <c r="N577" s="132"/>
      <c r="O577" s="132"/>
      <c r="P577" s="132"/>
      <c r="Q577" s="132"/>
      <c r="R577" s="132"/>
      <c r="S577" s="132"/>
      <c r="T577" s="132"/>
      <c r="U577" s="132"/>
      <c r="V577" s="132"/>
      <c r="W577" s="132"/>
      <c r="X577" s="132"/>
      <c r="Y577" s="132"/>
      <c r="Z577" s="132"/>
    </row>
    <row r="578" spans="1:26" ht="12.75" customHeight="1">
      <c r="A578" s="132"/>
      <c r="B578" s="132"/>
      <c r="C578" s="132"/>
      <c r="D578" s="132"/>
      <c r="E578" s="132"/>
      <c r="F578" s="132"/>
      <c r="G578" s="132"/>
      <c r="H578" s="132"/>
      <c r="I578" s="132"/>
      <c r="J578" s="132"/>
      <c r="K578" s="132"/>
      <c r="L578" s="132"/>
      <c r="M578" s="132"/>
      <c r="N578" s="132"/>
      <c r="O578" s="132"/>
      <c r="P578" s="132"/>
      <c r="Q578" s="132"/>
      <c r="R578" s="132"/>
      <c r="S578" s="132"/>
      <c r="T578" s="132"/>
      <c r="U578" s="132"/>
      <c r="V578" s="132"/>
      <c r="W578" s="132"/>
      <c r="X578" s="132"/>
      <c r="Y578" s="132"/>
      <c r="Z578" s="132"/>
    </row>
    <row r="579" spans="1:26" ht="12.75" customHeight="1">
      <c r="A579" s="132"/>
      <c r="B579" s="132"/>
      <c r="C579" s="132"/>
      <c r="D579" s="132"/>
      <c r="E579" s="132"/>
      <c r="F579" s="132"/>
      <c r="G579" s="132"/>
      <c r="H579" s="132"/>
      <c r="I579" s="132"/>
      <c r="J579" s="132"/>
      <c r="K579" s="132"/>
      <c r="L579" s="132"/>
      <c r="M579" s="132"/>
      <c r="N579" s="132"/>
      <c r="O579" s="132"/>
      <c r="P579" s="132"/>
      <c r="Q579" s="132"/>
      <c r="R579" s="132"/>
      <c r="S579" s="132"/>
      <c r="T579" s="132"/>
      <c r="U579" s="132"/>
      <c r="V579" s="132"/>
      <c r="W579" s="132"/>
      <c r="X579" s="132"/>
      <c r="Y579" s="132"/>
      <c r="Z579" s="132"/>
    </row>
    <row r="580" spans="1:26" ht="12.75" customHeight="1">
      <c r="A580" s="132"/>
      <c r="B580" s="132"/>
      <c r="C580" s="132"/>
      <c r="D580" s="132"/>
      <c r="E580" s="132"/>
      <c r="F580" s="132"/>
      <c r="G580" s="132"/>
      <c r="H580" s="132"/>
      <c r="I580" s="132"/>
      <c r="J580" s="132"/>
      <c r="K580" s="132"/>
      <c r="L580" s="132"/>
      <c r="M580" s="132"/>
      <c r="N580" s="132"/>
      <c r="O580" s="132"/>
      <c r="P580" s="132"/>
      <c r="Q580" s="132"/>
      <c r="R580" s="132"/>
      <c r="S580" s="132"/>
      <c r="T580" s="132"/>
      <c r="U580" s="132"/>
      <c r="V580" s="132"/>
      <c r="W580" s="132"/>
      <c r="X580" s="132"/>
      <c r="Y580" s="132"/>
      <c r="Z580" s="132"/>
    </row>
    <row r="581" spans="1:26" ht="12.75" customHeight="1">
      <c r="A581" s="132"/>
      <c r="B581" s="132"/>
      <c r="C581" s="132"/>
      <c r="D581" s="132"/>
      <c r="E581" s="132"/>
      <c r="F581" s="132"/>
      <c r="G581" s="132"/>
      <c r="H581" s="132"/>
      <c r="I581" s="132"/>
      <c r="J581" s="132"/>
      <c r="K581" s="132"/>
      <c r="L581" s="132"/>
      <c r="M581" s="132"/>
      <c r="N581" s="132"/>
      <c r="O581" s="132"/>
      <c r="P581" s="132"/>
      <c r="Q581" s="132"/>
      <c r="R581" s="132"/>
      <c r="S581" s="132"/>
      <c r="T581" s="132"/>
      <c r="U581" s="132"/>
      <c r="V581" s="132"/>
      <c r="W581" s="132"/>
      <c r="X581" s="132"/>
      <c r="Y581" s="132"/>
      <c r="Z581" s="132"/>
    </row>
    <row r="582" spans="1:26" ht="12.75" customHeight="1">
      <c r="A582" s="132"/>
      <c r="B582" s="132"/>
      <c r="C582" s="132"/>
      <c r="D582" s="132"/>
      <c r="E582" s="132"/>
      <c r="F582" s="132"/>
      <c r="G582" s="132"/>
      <c r="H582" s="132"/>
      <c r="I582" s="132"/>
      <c r="J582" s="132"/>
      <c r="K582" s="132"/>
      <c r="L582" s="132"/>
      <c r="M582" s="132"/>
      <c r="N582" s="132"/>
      <c r="O582" s="132"/>
      <c r="P582" s="132"/>
      <c r="Q582" s="132"/>
      <c r="R582" s="132"/>
      <c r="S582" s="132"/>
      <c r="T582" s="132"/>
      <c r="U582" s="132"/>
      <c r="V582" s="132"/>
      <c r="W582" s="132"/>
      <c r="X582" s="132"/>
      <c r="Y582" s="132"/>
      <c r="Z582" s="132"/>
    </row>
    <row r="583" spans="1:26" ht="12.75" customHeight="1">
      <c r="A583" s="132"/>
      <c r="B583" s="132"/>
      <c r="C583" s="132"/>
      <c r="D583" s="132"/>
      <c r="E583" s="132"/>
      <c r="F583" s="132"/>
      <c r="G583" s="132"/>
      <c r="H583" s="132"/>
      <c r="I583" s="132"/>
      <c r="J583" s="132"/>
      <c r="K583" s="132"/>
      <c r="L583" s="132"/>
      <c r="M583" s="132"/>
      <c r="N583" s="132"/>
      <c r="O583" s="132"/>
      <c r="P583" s="132"/>
      <c r="Q583" s="132"/>
      <c r="R583" s="132"/>
      <c r="S583" s="132"/>
      <c r="T583" s="132"/>
      <c r="U583" s="132"/>
      <c r="V583" s="132"/>
      <c r="W583" s="132"/>
      <c r="X583" s="132"/>
      <c r="Y583" s="132"/>
      <c r="Z583" s="132"/>
    </row>
    <row r="584" spans="1:26" ht="12.75" customHeight="1">
      <c r="A584" s="132"/>
      <c r="B584" s="132"/>
      <c r="C584" s="132"/>
      <c r="D584" s="132"/>
      <c r="E584" s="132"/>
      <c r="F584" s="132"/>
      <c r="G584" s="132"/>
      <c r="H584" s="132"/>
      <c r="I584" s="132"/>
      <c r="J584" s="132"/>
      <c r="K584" s="132"/>
      <c r="L584" s="132"/>
      <c r="M584" s="132"/>
      <c r="N584" s="132"/>
      <c r="O584" s="132"/>
      <c r="P584" s="132"/>
      <c r="Q584" s="132"/>
      <c r="R584" s="132"/>
      <c r="S584" s="132"/>
      <c r="T584" s="132"/>
      <c r="U584" s="132"/>
      <c r="V584" s="132"/>
      <c r="W584" s="132"/>
      <c r="X584" s="132"/>
      <c r="Y584" s="132"/>
      <c r="Z584" s="132"/>
    </row>
    <row r="585" spans="1:26" ht="12.75" customHeight="1">
      <c r="A585" s="132"/>
      <c r="B585" s="132"/>
      <c r="C585" s="132"/>
      <c r="D585" s="132"/>
      <c r="E585" s="132"/>
      <c r="F585" s="132"/>
      <c r="G585" s="132"/>
      <c r="H585" s="132"/>
      <c r="I585" s="132"/>
      <c r="J585" s="132"/>
      <c r="K585" s="132"/>
      <c r="L585" s="132"/>
      <c r="M585" s="132"/>
      <c r="N585" s="132"/>
      <c r="O585" s="132"/>
      <c r="P585" s="132"/>
      <c r="Q585" s="132"/>
      <c r="R585" s="132"/>
      <c r="S585" s="132"/>
      <c r="T585" s="132"/>
      <c r="U585" s="132"/>
      <c r="V585" s="132"/>
      <c r="W585" s="132"/>
      <c r="X585" s="132"/>
      <c r="Y585" s="132"/>
      <c r="Z585" s="132"/>
    </row>
    <row r="586" spans="1:26" ht="12.75" customHeight="1">
      <c r="A586" s="132"/>
      <c r="B586" s="132"/>
      <c r="C586" s="132"/>
      <c r="D586" s="132"/>
      <c r="E586" s="132"/>
      <c r="F586" s="132"/>
      <c r="G586" s="132"/>
      <c r="H586" s="132"/>
      <c r="I586" s="132"/>
      <c r="J586" s="132"/>
      <c r="K586" s="132"/>
      <c r="L586" s="132"/>
      <c r="M586" s="132"/>
      <c r="N586" s="132"/>
      <c r="O586" s="132"/>
      <c r="P586" s="132"/>
      <c r="Q586" s="132"/>
      <c r="R586" s="132"/>
      <c r="S586" s="132"/>
      <c r="T586" s="132"/>
      <c r="U586" s="132"/>
      <c r="V586" s="132"/>
      <c r="W586" s="132"/>
      <c r="X586" s="132"/>
      <c r="Y586" s="132"/>
      <c r="Z586" s="132"/>
    </row>
    <row r="587" spans="1:26" ht="12.75" customHeight="1">
      <c r="A587" s="132"/>
      <c r="B587" s="132"/>
      <c r="C587" s="132"/>
      <c r="D587" s="132"/>
      <c r="E587" s="132"/>
      <c r="F587" s="132"/>
      <c r="G587" s="132"/>
      <c r="H587" s="132"/>
      <c r="I587" s="132"/>
      <c r="J587" s="132"/>
      <c r="K587" s="132"/>
      <c r="L587" s="132"/>
      <c r="M587" s="132"/>
      <c r="N587" s="132"/>
      <c r="O587" s="132"/>
      <c r="P587" s="132"/>
      <c r="Q587" s="132"/>
      <c r="R587" s="132"/>
      <c r="S587" s="132"/>
      <c r="T587" s="132"/>
      <c r="U587" s="132"/>
      <c r="V587" s="132"/>
      <c r="W587" s="132"/>
      <c r="X587" s="132"/>
      <c r="Y587" s="132"/>
      <c r="Z587" s="132"/>
    </row>
    <row r="588" spans="1:26" ht="12.75" customHeight="1">
      <c r="A588" s="132"/>
      <c r="B588" s="132"/>
      <c r="C588" s="132"/>
      <c r="D588" s="132"/>
      <c r="E588" s="132"/>
      <c r="F588" s="132"/>
      <c r="G588" s="132"/>
      <c r="H588" s="132"/>
      <c r="I588" s="132"/>
      <c r="J588" s="132"/>
      <c r="K588" s="132"/>
      <c r="L588" s="132"/>
      <c r="M588" s="132"/>
      <c r="N588" s="132"/>
      <c r="O588" s="132"/>
      <c r="P588" s="132"/>
      <c r="Q588" s="132"/>
      <c r="R588" s="132"/>
      <c r="S588" s="132"/>
      <c r="T588" s="132"/>
      <c r="U588" s="132"/>
      <c r="V588" s="132"/>
      <c r="W588" s="132"/>
      <c r="X588" s="132"/>
      <c r="Y588" s="132"/>
      <c r="Z588" s="132"/>
    </row>
    <row r="589" spans="1:26" ht="12.75" customHeight="1">
      <c r="A589" s="132"/>
      <c r="B589" s="132"/>
      <c r="C589" s="132"/>
      <c r="D589" s="132"/>
      <c r="E589" s="132"/>
      <c r="F589" s="132"/>
      <c r="G589" s="132"/>
      <c r="H589" s="132"/>
      <c r="I589" s="132"/>
      <c r="J589" s="132"/>
      <c r="K589" s="132"/>
      <c r="L589" s="132"/>
      <c r="M589" s="132"/>
      <c r="N589" s="132"/>
      <c r="O589" s="132"/>
      <c r="P589" s="132"/>
      <c r="Q589" s="132"/>
      <c r="R589" s="132"/>
      <c r="S589" s="132"/>
      <c r="T589" s="132"/>
      <c r="U589" s="132"/>
      <c r="V589" s="132"/>
      <c r="W589" s="132"/>
      <c r="X589" s="132"/>
      <c r="Y589" s="132"/>
      <c r="Z589" s="132"/>
    </row>
    <row r="590" spans="1:26" ht="12.75" customHeight="1">
      <c r="A590" s="132"/>
      <c r="B590" s="132"/>
      <c r="C590" s="132"/>
      <c r="D590" s="132"/>
      <c r="E590" s="132"/>
      <c r="F590" s="132"/>
      <c r="G590" s="132"/>
      <c r="H590" s="132"/>
      <c r="I590" s="132"/>
      <c r="J590" s="132"/>
      <c r="K590" s="132"/>
      <c r="L590" s="132"/>
      <c r="M590" s="132"/>
      <c r="N590" s="132"/>
      <c r="O590" s="132"/>
      <c r="P590" s="132"/>
      <c r="Q590" s="132"/>
      <c r="R590" s="132"/>
      <c r="S590" s="132"/>
      <c r="T590" s="132"/>
      <c r="U590" s="132"/>
      <c r="V590" s="132"/>
      <c r="W590" s="132"/>
      <c r="X590" s="132"/>
      <c r="Y590" s="132"/>
      <c r="Z590" s="132"/>
    </row>
    <row r="591" spans="1:26" ht="12.75" customHeight="1">
      <c r="A591" s="132"/>
      <c r="B591" s="132"/>
      <c r="C591" s="132"/>
      <c r="D591" s="132"/>
      <c r="E591" s="132"/>
      <c r="F591" s="132"/>
      <c r="G591" s="132"/>
      <c r="H591" s="132"/>
      <c r="I591" s="132"/>
      <c r="J591" s="132"/>
      <c r="K591" s="132"/>
      <c r="L591" s="132"/>
      <c r="M591" s="132"/>
      <c r="N591" s="132"/>
      <c r="O591" s="132"/>
      <c r="P591" s="132"/>
      <c r="Q591" s="132"/>
      <c r="R591" s="132"/>
      <c r="S591" s="132"/>
      <c r="T591" s="132"/>
      <c r="U591" s="132"/>
      <c r="V591" s="132"/>
      <c r="W591" s="132"/>
      <c r="X591" s="132"/>
      <c r="Y591" s="132"/>
      <c r="Z591" s="132"/>
    </row>
    <row r="592" spans="1:26" ht="12.75" customHeight="1">
      <c r="A592" s="132"/>
      <c r="B592" s="132"/>
      <c r="C592" s="132"/>
      <c r="D592" s="132"/>
      <c r="E592" s="132"/>
      <c r="F592" s="132"/>
      <c r="G592" s="132"/>
      <c r="H592" s="132"/>
      <c r="I592" s="132"/>
      <c r="J592" s="132"/>
      <c r="K592" s="132"/>
      <c r="L592" s="132"/>
      <c r="M592" s="132"/>
      <c r="N592" s="132"/>
      <c r="O592" s="132"/>
      <c r="P592" s="132"/>
      <c r="Q592" s="132"/>
      <c r="R592" s="132"/>
      <c r="S592" s="132"/>
      <c r="T592" s="132"/>
      <c r="U592" s="132"/>
      <c r="V592" s="132"/>
      <c r="W592" s="132"/>
      <c r="X592" s="132"/>
      <c r="Y592" s="132"/>
      <c r="Z592" s="132"/>
    </row>
    <row r="593" spans="1:26" ht="12.75" customHeight="1">
      <c r="A593" s="132"/>
      <c r="B593" s="132"/>
      <c r="C593" s="132"/>
      <c r="D593" s="132"/>
      <c r="E593" s="132"/>
      <c r="F593" s="132"/>
      <c r="G593" s="132"/>
      <c r="H593" s="132"/>
      <c r="I593" s="132"/>
      <c r="J593" s="132"/>
      <c r="K593" s="132"/>
      <c r="L593" s="132"/>
      <c r="M593" s="132"/>
      <c r="N593" s="132"/>
      <c r="O593" s="132"/>
      <c r="P593" s="132"/>
      <c r="Q593" s="132"/>
      <c r="R593" s="132"/>
      <c r="S593" s="132"/>
      <c r="T593" s="132"/>
      <c r="U593" s="132"/>
      <c r="V593" s="132"/>
      <c r="W593" s="132"/>
      <c r="X593" s="132"/>
      <c r="Y593" s="132"/>
      <c r="Z593" s="132"/>
    </row>
    <row r="594" spans="1:26" ht="12.75" customHeight="1">
      <c r="A594" s="132"/>
      <c r="B594" s="132"/>
      <c r="C594" s="132"/>
      <c r="D594" s="132"/>
      <c r="E594" s="132"/>
      <c r="F594" s="132"/>
      <c r="G594" s="132"/>
      <c r="H594" s="132"/>
      <c r="I594" s="132"/>
      <c r="J594" s="132"/>
      <c r="K594" s="132"/>
      <c r="L594" s="132"/>
      <c r="M594" s="132"/>
      <c r="N594" s="132"/>
      <c r="O594" s="132"/>
      <c r="P594" s="132"/>
      <c r="Q594" s="132"/>
      <c r="R594" s="132"/>
      <c r="S594" s="132"/>
      <c r="T594" s="132"/>
      <c r="U594" s="132"/>
      <c r="V594" s="132"/>
      <c r="W594" s="132"/>
      <c r="X594" s="132"/>
      <c r="Y594" s="132"/>
      <c r="Z594" s="132"/>
    </row>
    <row r="595" spans="1:26" ht="12.75" customHeight="1">
      <c r="A595" s="132"/>
      <c r="B595" s="132"/>
      <c r="C595" s="132"/>
      <c r="D595" s="132"/>
      <c r="E595" s="132"/>
      <c r="F595" s="132"/>
      <c r="G595" s="132"/>
      <c r="H595" s="132"/>
      <c r="I595" s="132"/>
      <c r="J595" s="132"/>
      <c r="K595" s="132"/>
      <c r="L595" s="132"/>
      <c r="M595" s="132"/>
      <c r="N595" s="132"/>
      <c r="O595" s="132"/>
      <c r="P595" s="132"/>
      <c r="Q595" s="132"/>
      <c r="R595" s="132"/>
      <c r="S595" s="132"/>
      <c r="T595" s="132"/>
      <c r="U595" s="132"/>
      <c r="V595" s="132"/>
      <c r="W595" s="132"/>
      <c r="X595" s="132"/>
      <c r="Y595" s="132"/>
      <c r="Z595" s="132"/>
    </row>
    <row r="596" spans="1:26" ht="12.75" customHeight="1">
      <c r="A596" s="132"/>
      <c r="B596" s="132"/>
      <c r="C596" s="132"/>
      <c r="D596" s="132"/>
      <c r="E596" s="132"/>
      <c r="F596" s="132"/>
      <c r="G596" s="132"/>
      <c r="H596" s="132"/>
      <c r="I596" s="132"/>
      <c r="J596" s="132"/>
      <c r="K596" s="132"/>
      <c r="L596" s="132"/>
      <c r="M596" s="132"/>
      <c r="N596" s="132"/>
      <c r="O596" s="132"/>
      <c r="P596" s="132"/>
      <c r="Q596" s="132"/>
      <c r="R596" s="132"/>
      <c r="S596" s="132"/>
      <c r="T596" s="132"/>
      <c r="U596" s="132"/>
      <c r="V596" s="132"/>
      <c r="W596" s="132"/>
      <c r="X596" s="132"/>
      <c r="Y596" s="132"/>
      <c r="Z596" s="132"/>
    </row>
    <row r="597" spans="1:26" ht="12.75" customHeight="1">
      <c r="A597" s="132"/>
      <c r="B597" s="132"/>
      <c r="C597" s="132"/>
      <c r="D597" s="132"/>
      <c r="E597" s="132"/>
      <c r="F597" s="132"/>
      <c r="G597" s="132"/>
      <c r="H597" s="132"/>
      <c r="I597" s="132"/>
      <c r="J597" s="132"/>
      <c r="K597" s="132"/>
      <c r="L597" s="132"/>
      <c r="M597" s="132"/>
      <c r="N597" s="132"/>
      <c r="O597" s="132"/>
      <c r="P597" s="132"/>
      <c r="Q597" s="132"/>
      <c r="R597" s="132"/>
      <c r="S597" s="132"/>
      <c r="T597" s="132"/>
      <c r="U597" s="132"/>
      <c r="V597" s="132"/>
      <c r="W597" s="132"/>
      <c r="X597" s="132"/>
      <c r="Y597" s="132"/>
      <c r="Z597" s="132"/>
    </row>
    <row r="598" spans="1:26" ht="12.75" customHeight="1">
      <c r="A598" s="132"/>
      <c r="B598" s="132"/>
      <c r="C598" s="132"/>
      <c r="D598" s="132"/>
      <c r="E598" s="132"/>
      <c r="F598" s="132"/>
      <c r="G598" s="132"/>
      <c r="H598" s="132"/>
      <c r="I598" s="132"/>
      <c r="J598" s="132"/>
      <c r="K598" s="132"/>
      <c r="L598" s="132"/>
      <c r="M598" s="132"/>
      <c r="N598" s="132"/>
      <c r="O598" s="132"/>
      <c r="P598" s="132"/>
      <c r="Q598" s="132"/>
      <c r="R598" s="132"/>
      <c r="S598" s="132"/>
      <c r="T598" s="132"/>
      <c r="U598" s="132"/>
      <c r="V598" s="132"/>
      <c r="W598" s="132"/>
      <c r="X598" s="132"/>
      <c r="Y598" s="132"/>
      <c r="Z598" s="132"/>
    </row>
    <row r="599" spans="1:26" ht="12.75" customHeight="1">
      <c r="A599" s="132"/>
      <c r="B599" s="132"/>
      <c r="C599" s="132"/>
      <c r="D599" s="132"/>
      <c r="E599" s="132"/>
      <c r="F599" s="132"/>
      <c r="G599" s="132"/>
      <c r="H599" s="132"/>
      <c r="I599" s="132"/>
      <c r="J599" s="132"/>
      <c r="K599" s="132"/>
      <c r="L599" s="132"/>
      <c r="M599" s="132"/>
      <c r="N599" s="132"/>
      <c r="O599" s="132"/>
      <c r="P599" s="132"/>
      <c r="Q599" s="132"/>
      <c r="R599" s="132"/>
      <c r="S599" s="132"/>
      <c r="T599" s="132"/>
      <c r="U599" s="132"/>
      <c r="V599" s="132"/>
      <c r="W599" s="132"/>
      <c r="X599" s="132"/>
      <c r="Y599" s="132"/>
      <c r="Z599" s="132"/>
    </row>
    <row r="600" spans="1:26" ht="12.75" customHeight="1">
      <c r="A600" s="132"/>
      <c r="B600" s="132"/>
      <c r="C600" s="132"/>
      <c r="D600" s="132"/>
      <c r="E600" s="132"/>
      <c r="F600" s="132"/>
      <c r="G600" s="132"/>
      <c r="H600" s="132"/>
      <c r="I600" s="132"/>
      <c r="J600" s="132"/>
      <c r="K600" s="132"/>
      <c r="L600" s="132"/>
      <c r="M600" s="132"/>
      <c r="N600" s="132"/>
      <c r="O600" s="132"/>
      <c r="P600" s="132"/>
      <c r="Q600" s="132"/>
      <c r="R600" s="132"/>
      <c r="S600" s="132"/>
      <c r="T600" s="132"/>
      <c r="U600" s="132"/>
      <c r="V600" s="132"/>
      <c r="W600" s="132"/>
      <c r="X600" s="132"/>
      <c r="Y600" s="132"/>
      <c r="Z600" s="132"/>
    </row>
    <row r="601" spans="1:26" ht="12.75" customHeight="1">
      <c r="A601" s="132"/>
      <c r="B601" s="132"/>
      <c r="C601" s="132"/>
      <c r="D601" s="132"/>
      <c r="E601" s="132"/>
      <c r="F601" s="132"/>
      <c r="G601" s="132"/>
      <c r="H601" s="132"/>
      <c r="I601" s="132"/>
      <c r="J601" s="132"/>
      <c r="K601" s="132"/>
      <c r="L601" s="132"/>
      <c r="M601" s="132"/>
      <c r="N601" s="132"/>
      <c r="O601" s="132"/>
      <c r="P601" s="132"/>
      <c r="Q601" s="132"/>
      <c r="R601" s="132"/>
      <c r="S601" s="132"/>
      <c r="T601" s="132"/>
      <c r="U601" s="132"/>
      <c r="V601" s="132"/>
      <c r="W601" s="132"/>
      <c r="X601" s="132"/>
      <c r="Y601" s="132"/>
      <c r="Z601" s="132"/>
    </row>
    <row r="602" spans="1:26" ht="12.75" customHeight="1">
      <c r="A602" s="132"/>
      <c r="B602" s="132"/>
      <c r="C602" s="132"/>
      <c r="D602" s="132"/>
      <c r="E602" s="132"/>
      <c r="F602" s="132"/>
      <c r="G602" s="132"/>
      <c r="H602" s="132"/>
      <c r="I602" s="132"/>
      <c r="J602" s="132"/>
      <c r="K602" s="132"/>
      <c r="L602" s="132"/>
      <c r="M602" s="132"/>
      <c r="N602" s="132"/>
      <c r="O602" s="132"/>
      <c r="P602" s="132"/>
      <c r="Q602" s="132"/>
      <c r="R602" s="132"/>
      <c r="S602" s="132"/>
      <c r="T602" s="132"/>
      <c r="U602" s="132"/>
      <c r="V602" s="132"/>
      <c r="W602" s="132"/>
      <c r="X602" s="132"/>
      <c r="Y602" s="132"/>
      <c r="Z602" s="132"/>
    </row>
    <row r="603" spans="1:26" ht="12.75" customHeight="1">
      <c r="A603" s="132"/>
      <c r="B603" s="132"/>
      <c r="C603" s="132"/>
      <c r="D603" s="132"/>
      <c r="E603" s="132"/>
      <c r="F603" s="132"/>
      <c r="G603" s="132"/>
      <c r="H603" s="132"/>
      <c r="I603" s="132"/>
      <c r="J603" s="132"/>
      <c r="K603" s="132"/>
      <c r="L603" s="132"/>
      <c r="M603" s="132"/>
      <c r="N603" s="132"/>
      <c r="O603" s="132"/>
      <c r="P603" s="132"/>
      <c r="Q603" s="132"/>
      <c r="R603" s="132"/>
      <c r="S603" s="132"/>
      <c r="T603" s="132"/>
      <c r="U603" s="132"/>
      <c r="V603" s="132"/>
      <c r="W603" s="132"/>
      <c r="X603" s="132"/>
      <c r="Y603" s="132"/>
      <c r="Z603" s="132"/>
    </row>
    <row r="604" spans="1:26" ht="12.75" customHeight="1">
      <c r="A604" s="132"/>
      <c r="B604" s="132"/>
      <c r="C604" s="132"/>
      <c r="D604" s="132"/>
      <c r="E604" s="132"/>
      <c r="F604" s="132"/>
      <c r="G604" s="132"/>
      <c r="H604" s="132"/>
      <c r="I604" s="132"/>
      <c r="J604" s="132"/>
      <c r="K604" s="132"/>
      <c r="L604" s="132"/>
      <c r="M604" s="132"/>
      <c r="N604" s="132"/>
      <c r="O604" s="132"/>
      <c r="P604" s="132"/>
      <c r="Q604" s="132"/>
      <c r="R604" s="132"/>
      <c r="S604" s="132"/>
      <c r="T604" s="132"/>
      <c r="U604" s="132"/>
      <c r="V604" s="132"/>
      <c r="W604" s="132"/>
      <c r="X604" s="132"/>
      <c r="Y604" s="132"/>
      <c r="Z604" s="132"/>
    </row>
    <row r="605" spans="1:26" ht="12.75" customHeight="1">
      <c r="A605" s="132"/>
      <c r="B605" s="132"/>
      <c r="C605" s="132"/>
      <c r="D605" s="132"/>
      <c r="E605" s="132"/>
      <c r="F605" s="132"/>
      <c r="G605" s="132"/>
      <c r="H605" s="132"/>
      <c r="I605" s="132"/>
      <c r="J605" s="132"/>
      <c r="K605" s="132"/>
      <c r="L605" s="132"/>
      <c r="M605" s="132"/>
      <c r="N605" s="132"/>
      <c r="O605" s="132"/>
      <c r="P605" s="132"/>
      <c r="Q605" s="132"/>
      <c r="R605" s="132"/>
      <c r="S605" s="132"/>
      <c r="T605" s="132"/>
      <c r="U605" s="132"/>
      <c r="V605" s="132"/>
      <c r="W605" s="132"/>
      <c r="X605" s="132"/>
      <c r="Y605" s="132"/>
      <c r="Z605" s="132"/>
    </row>
    <row r="606" spans="1:26" ht="12.75" customHeight="1">
      <c r="A606" s="132"/>
      <c r="B606" s="132"/>
      <c r="C606" s="132"/>
      <c r="D606" s="132"/>
      <c r="E606" s="132"/>
      <c r="F606" s="132"/>
      <c r="G606" s="132"/>
      <c r="H606" s="132"/>
      <c r="I606" s="132"/>
      <c r="J606" s="132"/>
      <c r="K606" s="132"/>
      <c r="L606" s="132"/>
      <c r="M606" s="132"/>
      <c r="N606" s="132"/>
      <c r="O606" s="132"/>
      <c r="P606" s="132"/>
      <c r="Q606" s="132"/>
      <c r="R606" s="132"/>
      <c r="S606" s="132"/>
      <c r="T606" s="132"/>
      <c r="U606" s="132"/>
      <c r="V606" s="132"/>
      <c r="W606" s="132"/>
      <c r="X606" s="132"/>
      <c r="Y606" s="132"/>
      <c r="Z606" s="132"/>
    </row>
    <row r="607" spans="1:26" ht="12.75" customHeight="1">
      <c r="A607" s="132"/>
      <c r="B607" s="132"/>
      <c r="C607" s="132"/>
      <c r="D607" s="132"/>
      <c r="E607" s="132"/>
      <c r="F607" s="132"/>
      <c r="G607" s="132"/>
      <c r="H607" s="132"/>
      <c r="I607" s="132"/>
      <c r="J607" s="132"/>
      <c r="K607" s="132"/>
      <c r="L607" s="132"/>
      <c r="M607" s="132"/>
      <c r="N607" s="132"/>
      <c r="O607" s="132"/>
      <c r="P607" s="132"/>
      <c r="Q607" s="132"/>
      <c r="R607" s="132"/>
      <c r="S607" s="132"/>
      <c r="T607" s="132"/>
      <c r="U607" s="132"/>
      <c r="V607" s="132"/>
      <c r="W607" s="132"/>
      <c r="X607" s="132"/>
      <c r="Y607" s="132"/>
      <c r="Z607" s="132"/>
    </row>
    <row r="608" spans="1:26" ht="12.75" customHeight="1">
      <c r="A608" s="132"/>
      <c r="B608" s="132"/>
      <c r="C608" s="132"/>
      <c r="D608" s="132"/>
      <c r="E608" s="132"/>
      <c r="F608" s="132"/>
      <c r="G608" s="132"/>
      <c r="H608" s="132"/>
      <c r="I608" s="132"/>
      <c r="J608" s="132"/>
      <c r="K608" s="132"/>
      <c r="L608" s="132"/>
      <c r="M608" s="132"/>
      <c r="N608" s="132"/>
      <c r="O608" s="132"/>
      <c r="P608" s="132"/>
      <c r="Q608" s="132"/>
      <c r="R608" s="132"/>
      <c r="S608" s="132"/>
      <c r="T608" s="132"/>
      <c r="U608" s="132"/>
      <c r="V608" s="132"/>
      <c r="W608" s="132"/>
      <c r="X608" s="132"/>
      <c r="Y608" s="132"/>
      <c r="Z608" s="132"/>
    </row>
    <row r="609" spans="1:26" ht="12.75" customHeight="1">
      <c r="A609" s="132"/>
      <c r="B609" s="132"/>
      <c r="C609" s="132"/>
      <c r="D609" s="132"/>
      <c r="E609" s="132"/>
      <c r="F609" s="132"/>
      <c r="G609" s="132"/>
      <c r="H609" s="132"/>
      <c r="I609" s="132"/>
      <c r="J609" s="132"/>
      <c r="K609" s="132"/>
      <c r="L609" s="132"/>
      <c r="M609" s="132"/>
      <c r="N609" s="132"/>
      <c r="O609" s="132"/>
      <c r="P609" s="132"/>
      <c r="Q609" s="132"/>
      <c r="R609" s="132"/>
      <c r="S609" s="132"/>
      <c r="T609" s="132"/>
      <c r="U609" s="132"/>
      <c r="V609" s="132"/>
      <c r="W609" s="132"/>
      <c r="X609" s="132"/>
      <c r="Y609" s="132"/>
      <c r="Z609" s="132"/>
    </row>
    <row r="610" spans="1:26" ht="12.75" customHeight="1">
      <c r="A610" s="132"/>
      <c r="B610" s="132"/>
      <c r="C610" s="132"/>
      <c r="D610" s="132"/>
      <c r="E610" s="132"/>
      <c r="F610" s="132"/>
      <c r="G610" s="132"/>
      <c r="H610" s="132"/>
      <c r="I610" s="132"/>
      <c r="J610" s="132"/>
      <c r="K610" s="132"/>
      <c r="L610" s="132"/>
      <c r="M610" s="132"/>
      <c r="N610" s="132"/>
      <c r="O610" s="132"/>
      <c r="P610" s="132"/>
      <c r="Q610" s="132"/>
      <c r="R610" s="132"/>
      <c r="S610" s="132"/>
      <c r="T610" s="132"/>
      <c r="U610" s="132"/>
      <c r="V610" s="132"/>
      <c r="W610" s="132"/>
      <c r="X610" s="132"/>
      <c r="Y610" s="132"/>
      <c r="Z610" s="132"/>
    </row>
    <row r="611" spans="1:26" ht="12.75" customHeight="1">
      <c r="A611" s="132"/>
      <c r="B611" s="132"/>
      <c r="C611" s="132"/>
      <c r="D611" s="132"/>
      <c r="E611" s="132"/>
      <c r="F611" s="132"/>
      <c r="G611" s="132"/>
      <c r="H611" s="132"/>
      <c r="I611" s="132"/>
      <c r="J611" s="132"/>
      <c r="K611" s="132"/>
      <c r="L611" s="132"/>
      <c r="M611" s="132"/>
      <c r="N611" s="132"/>
      <c r="O611" s="132"/>
      <c r="P611" s="132"/>
      <c r="Q611" s="132"/>
      <c r="R611" s="132"/>
      <c r="S611" s="132"/>
      <c r="T611" s="132"/>
      <c r="U611" s="132"/>
      <c r="V611" s="132"/>
      <c r="W611" s="132"/>
      <c r="X611" s="132"/>
      <c r="Y611" s="132"/>
      <c r="Z611" s="132"/>
    </row>
    <row r="612" spans="1:26" ht="12.75" customHeight="1">
      <c r="A612" s="132"/>
      <c r="B612" s="132"/>
      <c r="C612" s="132"/>
      <c r="D612" s="132"/>
      <c r="E612" s="132"/>
      <c r="F612" s="132"/>
      <c r="G612" s="132"/>
      <c r="H612" s="132"/>
      <c r="I612" s="132"/>
      <c r="J612" s="132"/>
      <c r="K612" s="132"/>
      <c r="L612" s="132"/>
      <c r="M612" s="132"/>
      <c r="N612" s="132"/>
      <c r="O612" s="132"/>
      <c r="P612" s="132"/>
      <c r="Q612" s="132"/>
      <c r="R612" s="132"/>
      <c r="S612" s="132"/>
      <c r="T612" s="132"/>
      <c r="U612" s="132"/>
      <c r="V612" s="132"/>
      <c r="W612" s="132"/>
      <c r="X612" s="132"/>
      <c r="Y612" s="132"/>
      <c r="Z612" s="132"/>
    </row>
    <row r="613" spans="1:26" ht="12.75" customHeight="1">
      <c r="A613" s="132"/>
      <c r="B613" s="132"/>
      <c r="C613" s="132"/>
      <c r="D613" s="132"/>
      <c r="E613" s="132"/>
      <c r="F613" s="132"/>
      <c r="G613" s="132"/>
      <c r="H613" s="132"/>
      <c r="I613" s="132"/>
      <c r="J613" s="132"/>
      <c r="K613" s="132"/>
      <c r="L613" s="132"/>
      <c r="M613" s="132"/>
      <c r="N613" s="132"/>
      <c r="O613" s="132"/>
      <c r="P613" s="132"/>
      <c r="Q613" s="132"/>
      <c r="R613" s="132"/>
      <c r="S613" s="132"/>
      <c r="T613" s="132"/>
      <c r="U613" s="132"/>
      <c r="V613" s="132"/>
      <c r="W613" s="132"/>
      <c r="X613" s="132"/>
      <c r="Y613" s="132"/>
      <c r="Z613" s="132"/>
    </row>
    <row r="614" spans="1:26" ht="12.75" customHeight="1">
      <c r="A614" s="132"/>
      <c r="B614" s="132"/>
      <c r="C614" s="132"/>
      <c r="D614" s="132"/>
      <c r="E614" s="132"/>
      <c r="F614" s="132"/>
      <c r="G614" s="132"/>
      <c r="H614" s="132"/>
      <c r="I614" s="132"/>
      <c r="J614" s="132"/>
      <c r="K614" s="132"/>
      <c r="L614" s="132"/>
      <c r="M614" s="132"/>
      <c r="N614" s="132"/>
      <c r="O614" s="132"/>
      <c r="P614" s="132"/>
      <c r="Q614" s="132"/>
      <c r="R614" s="132"/>
      <c r="S614" s="132"/>
      <c r="T614" s="132"/>
      <c r="U614" s="132"/>
      <c r="V614" s="132"/>
      <c r="W614" s="132"/>
      <c r="X614" s="132"/>
      <c r="Y614" s="132"/>
      <c r="Z614" s="132"/>
    </row>
    <row r="615" spans="1:26" ht="12.75" customHeight="1">
      <c r="A615" s="132"/>
      <c r="B615" s="132"/>
      <c r="C615" s="132"/>
      <c r="D615" s="132"/>
      <c r="E615" s="132"/>
      <c r="F615" s="132"/>
      <c r="G615" s="132"/>
      <c r="H615" s="132"/>
      <c r="I615" s="132"/>
      <c r="J615" s="132"/>
      <c r="K615" s="132"/>
      <c r="L615" s="132"/>
      <c r="M615" s="132"/>
      <c r="N615" s="132"/>
      <c r="O615" s="132"/>
      <c r="P615" s="132"/>
      <c r="Q615" s="132"/>
      <c r="R615" s="132"/>
      <c r="S615" s="132"/>
      <c r="T615" s="132"/>
      <c r="U615" s="132"/>
      <c r="V615" s="132"/>
      <c r="W615" s="132"/>
      <c r="X615" s="132"/>
      <c r="Y615" s="132"/>
      <c r="Z615" s="132"/>
    </row>
    <row r="616" spans="1:26" ht="12.75" customHeight="1">
      <c r="A616" s="132"/>
      <c r="B616" s="132"/>
      <c r="C616" s="132"/>
      <c r="D616" s="132"/>
      <c r="E616" s="132"/>
      <c r="F616" s="132"/>
      <c r="G616" s="132"/>
      <c r="H616" s="132"/>
      <c r="I616" s="132"/>
      <c r="J616" s="132"/>
      <c r="K616" s="132"/>
      <c r="L616" s="132"/>
      <c r="M616" s="132"/>
      <c r="N616" s="132"/>
      <c r="O616" s="132"/>
      <c r="P616" s="132"/>
      <c r="Q616" s="132"/>
      <c r="R616" s="132"/>
      <c r="S616" s="132"/>
      <c r="T616" s="132"/>
      <c r="U616" s="132"/>
      <c r="V616" s="132"/>
      <c r="W616" s="132"/>
      <c r="X616" s="132"/>
      <c r="Y616" s="132"/>
      <c r="Z616" s="132"/>
    </row>
    <row r="617" spans="1:26" ht="12.75" customHeight="1">
      <c r="A617" s="132"/>
      <c r="B617" s="132"/>
      <c r="C617" s="132"/>
      <c r="D617" s="132"/>
      <c r="E617" s="132"/>
      <c r="F617" s="132"/>
      <c r="G617" s="132"/>
      <c r="H617" s="132"/>
      <c r="I617" s="132"/>
      <c r="J617" s="132"/>
      <c r="K617" s="132"/>
      <c r="L617" s="132"/>
      <c r="M617" s="132"/>
      <c r="N617" s="132"/>
      <c r="O617" s="132"/>
      <c r="P617" s="132"/>
      <c r="Q617" s="132"/>
      <c r="R617" s="132"/>
      <c r="S617" s="132"/>
      <c r="T617" s="132"/>
      <c r="U617" s="132"/>
      <c r="V617" s="132"/>
      <c r="W617" s="132"/>
      <c r="X617" s="132"/>
      <c r="Y617" s="132"/>
      <c r="Z617" s="132"/>
    </row>
    <row r="618" spans="1:26" ht="12.75" customHeight="1">
      <c r="A618" s="132"/>
      <c r="B618" s="132"/>
      <c r="C618" s="132"/>
      <c r="D618" s="132"/>
      <c r="E618" s="132"/>
      <c r="F618" s="132"/>
      <c r="G618" s="132"/>
      <c r="H618" s="132"/>
      <c r="I618" s="132"/>
      <c r="J618" s="132"/>
      <c r="K618" s="132"/>
      <c r="L618" s="132"/>
      <c r="M618" s="132"/>
      <c r="N618" s="132"/>
      <c r="O618" s="132"/>
      <c r="P618" s="132"/>
      <c r="Q618" s="132"/>
      <c r="R618" s="132"/>
      <c r="S618" s="132"/>
      <c r="T618" s="132"/>
      <c r="U618" s="132"/>
      <c r="V618" s="132"/>
      <c r="W618" s="132"/>
      <c r="X618" s="132"/>
      <c r="Y618" s="132"/>
      <c r="Z618" s="132"/>
    </row>
    <row r="619" spans="1:26" ht="12.75" customHeight="1">
      <c r="A619" s="132"/>
      <c r="B619" s="132"/>
      <c r="C619" s="132"/>
      <c r="D619" s="132"/>
      <c r="E619" s="132"/>
      <c r="F619" s="132"/>
      <c r="G619" s="132"/>
      <c r="H619" s="132"/>
      <c r="I619" s="132"/>
      <c r="J619" s="132"/>
      <c r="K619" s="132"/>
      <c r="L619" s="132"/>
      <c r="M619" s="132"/>
      <c r="N619" s="132"/>
      <c r="O619" s="132"/>
      <c r="P619" s="132"/>
      <c r="Q619" s="132"/>
      <c r="R619" s="132"/>
      <c r="S619" s="132"/>
      <c r="T619" s="132"/>
      <c r="U619" s="132"/>
      <c r="V619" s="132"/>
      <c r="W619" s="132"/>
      <c r="X619" s="132"/>
      <c r="Y619" s="132"/>
      <c r="Z619" s="132"/>
    </row>
    <row r="620" spans="1:26" ht="12.75" customHeight="1">
      <c r="A620" s="132"/>
      <c r="B620" s="132"/>
      <c r="C620" s="132"/>
      <c r="D620" s="132"/>
      <c r="E620" s="132"/>
      <c r="F620" s="132"/>
      <c r="G620" s="132"/>
      <c r="H620" s="132"/>
      <c r="I620" s="132"/>
      <c r="J620" s="132"/>
      <c r="K620" s="132"/>
      <c r="L620" s="132"/>
      <c r="M620" s="132"/>
      <c r="N620" s="132"/>
      <c r="O620" s="132"/>
      <c r="P620" s="132"/>
      <c r="Q620" s="132"/>
      <c r="R620" s="132"/>
      <c r="S620" s="132"/>
      <c r="T620" s="132"/>
      <c r="U620" s="132"/>
      <c r="V620" s="132"/>
      <c r="W620" s="132"/>
      <c r="X620" s="132"/>
      <c r="Y620" s="132"/>
      <c r="Z620" s="132"/>
    </row>
    <row r="621" spans="1:26" ht="12.75" customHeight="1">
      <c r="A621" s="132"/>
      <c r="B621" s="132"/>
      <c r="C621" s="132"/>
      <c r="D621" s="132"/>
      <c r="E621" s="132"/>
      <c r="F621" s="132"/>
      <c r="G621" s="132"/>
      <c r="H621" s="132"/>
      <c r="I621" s="132"/>
      <c r="J621" s="132"/>
      <c r="K621" s="132"/>
      <c r="L621" s="132"/>
      <c r="M621" s="132"/>
      <c r="N621" s="132"/>
      <c r="O621" s="132"/>
      <c r="P621" s="132"/>
      <c r="Q621" s="132"/>
      <c r="R621" s="132"/>
      <c r="S621" s="132"/>
      <c r="T621" s="132"/>
      <c r="U621" s="132"/>
      <c r="V621" s="132"/>
      <c r="W621" s="132"/>
      <c r="X621" s="132"/>
      <c r="Y621" s="132"/>
      <c r="Z621" s="132"/>
    </row>
    <row r="622" spans="1:26" ht="12.75" customHeight="1">
      <c r="A622" s="132"/>
      <c r="B622" s="132"/>
      <c r="C622" s="132"/>
      <c r="D622" s="132"/>
      <c r="E622" s="132"/>
      <c r="F622" s="132"/>
      <c r="G622" s="132"/>
      <c r="H622" s="132"/>
      <c r="I622" s="132"/>
      <c r="J622" s="132"/>
      <c r="K622" s="132"/>
      <c r="L622" s="132"/>
      <c r="M622" s="132"/>
      <c r="N622" s="132"/>
      <c r="O622" s="132"/>
      <c r="P622" s="132"/>
      <c r="Q622" s="132"/>
      <c r="R622" s="132"/>
      <c r="S622" s="132"/>
      <c r="T622" s="132"/>
      <c r="U622" s="132"/>
      <c r="V622" s="132"/>
      <c r="W622" s="132"/>
      <c r="X622" s="132"/>
      <c r="Y622" s="132"/>
      <c r="Z622" s="132"/>
    </row>
    <row r="623" spans="1:26" ht="12.75" customHeight="1">
      <c r="A623" s="132"/>
      <c r="B623" s="132"/>
      <c r="C623" s="132"/>
      <c r="D623" s="132"/>
      <c r="E623" s="132"/>
      <c r="F623" s="132"/>
      <c r="G623" s="132"/>
      <c r="H623" s="132"/>
      <c r="I623" s="132"/>
      <c r="J623" s="132"/>
      <c r="K623" s="132"/>
      <c r="L623" s="132"/>
      <c r="M623" s="132"/>
      <c r="N623" s="132"/>
      <c r="O623" s="132"/>
      <c r="P623" s="132"/>
      <c r="Q623" s="132"/>
      <c r="R623" s="132"/>
      <c r="S623" s="132"/>
      <c r="T623" s="132"/>
      <c r="U623" s="132"/>
      <c r="V623" s="132"/>
      <c r="W623" s="132"/>
      <c r="X623" s="132"/>
      <c r="Y623" s="132"/>
      <c r="Z623" s="132"/>
    </row>
    <row r="624" spans="1:26" ht="12.75" customHeight="1">
      <c r="A624" s="132"/>
      <c r="B624" s="132"/>
      <c r="C624" s="132"/>
      <c r="D624" s="132"/>
      <c r="E624" s="132"/>
      <c r="F624" s="132"/>
      <c r="G624" s="132"/>
      <c r="H624" s="132"/>
      <c r="I624" s="132"/>
      <c r="J624" s="132"/>
      <c r="K624" s="132"/>
      <c r="L624" s="132"/>
      <c r="M624" s="132"/>
      <c r="N624" s="132"/>
      <c r="O624" s="132"/>
      <c r="P624" s="132"/>
      <c r="Q624" s="132"/>
      <c r="R624" s="132"/>
      <c r="S624" s="132"/>
      <c r="T624" s="132"/>
      <c r="U624" s="132"/>
      <c r="V624" s="132"/>
      <c r="W624" s="132"/>
      <c r="X624" s="132"/>
      <c r="Y624" s="132"/>
      <c r="Z624" s="132"/>
    </row>
    <row r="625" spans="1:26" ht="12.75" customHeight="1">
      <c r="A625" s="132"/>
      <c r="B625" s="132"/>
      <c r="C625" s="132"/>
      <c r="D625" s="132"/>
      <c r="E625" s="132"/>
      <c r="F625" s="132"/>
      <c r="G625" s="132"/>
      <c r="H625" s="132"/>
      <c r="I625" s="132"/>
      <c r="J625" s="132"/>
      <c r="K625" s="132"/>
      <c r="L625" s="132"/>
      <c r="M625" s="132"/>
      <c r="N625" s="132"/>
      <c r="O625" s="132"/>
      <c r="P625" s="132"/>
      <c r="Q625" s="132"/>
      <c r="R625" s="132"/>
      <c r="S625" s="132"/>
      <c r="T625" s="132"/>
      <c r="U625" s="132"/>
      <c r="V625" s="132"/>
      <c r="W625" s="132"/>
      <c r="X625" s="132"/>
      <c r="Y625" s="132"/>
      <c r="Z625" s="132"/>
    </row>
    <row r="626" spans="1:26" ht="12.75" customHeight="1">
      <c r="A626" s="132"/>
      <c r="B626" s="132"/>
      <c r="C626" s="132"/>
      <c r="D626" s="132"/>
      <c r="E626" s="132"/>
      <c r="F626" s="132"/>
      <c r="G626" s="132"/>
      <c r="H626" s="132"/>
      <c r="I626" s="132"/>
      <c r="J626" s="132"/>
      <c r="K626" s="132"/>
      <c r="L626" s="132"/>
      <c r="M626" s="132"/>
      <c r="N626" s="132"/>
      <c r="O626" s="132"/>
      <c r="P626" s="132"/>
      <c r="Q626" s="132"/>
      <c r="R626" s="132"/>
      <c r="S626" s="132"/>
      <c r="T626" s="132"/>
      <c r="U626" s="132"/>
      <c r="V626" s="132"/>
      <c r="W626" s="132"/>
      <c r="X626" s="132"/>
      <c r="Y626" s="132"/>
      <c r="Z626" s="132"/>
    </row>
    <row r="627" spans="1:26" ht="12.75" customHeight="1">
      <c r="A627" s="132"/>
      <c r="B627" s="132"/>
      <c r="C627" s="132"/>
      <c r="D627" s="132"/>
      <c r="E627" s="132"/>
      <c r="F627" s="132"/>
      <c r="G627" s="132"/>
      <c r="H627" s="132"/>
      <c r="I627" s="132"/>
      <c r="J627" s="132"/>
      <c r="K627" s="132"/>
      <c r="L627" s="132"/>
      <c r="M627" s="132"/>
      <c r="N627" s="132"/>
      <c r="O627" s="132"/>
      <c r="P627" s="132"/>
      <c r="Q627" s="132"/>
      <c r="R627" s="132"/>
      <c r="S627" s="132"/>
      <c r="T627" s="132"/>
      <c r="U627" s="132"/>
      <c r="V627" s="132"/>
      <c r="W627" s="132"/>
      <c r="X627" s="132"/>
      <c r="Y627" s="132"/>
      <c r="Z627" s="132"/>
    </row>
    <row r="628" spans="1:26" ht="12.75" customHeight="1">
      <c r="A628" s="132"/>
      <c r="B628" s="132"/>
      <c r="C628" s="132"/>
      <c r="D628" s="132"/>
      <c r="E628" s="132"/>
      <c r="F628" s="132"/>
      <c r="G628" s="132"/>
      <c r="H628" s="132"/>
      <c r="I628" s="132"/>
      <c r="J628" s="132"/>
      <c r="K628" s="132"/>
      <c r="L628" s="132"/>
      <c r="M628" s="132"/>
      <c r="N628" s="132"/>
      <c r="O628" s="132"/>
      <c r="P628" s="132"/>
      <c r="Q628" s="132"/>
      <c r="R628" s="132"/>
      <c r="S628" s="132"/>
      <c r="T628" s="132"/>
      <c r="U628" s="132"/>
      <c r="V628" s="132"/>
      <c r="W628" s="132"/>
      <c r="X628" s="132"/>
      <c r="Y628" s="132"/>
      <c r="Z628" s="132"/>
    </row>
    <row r="629" spans="1:26" ht="12.75" customHeight="1">
      <c r="A629" s="132"/>
      <c r="B629" s="132"/>
      <c r="C629" s="132"/>
      <c r="D629" s="132"/>
      <c r="E629" s="132"/>
      <c r="F629" s="132"/>
      <c r="G629" s="132"/>
      <c r="H629" s="132"/>
      <c r="I629" s="132"/>
      <c r="J629" s="132"/>
      <c r="K629" s="132"/>
      <c r="L629" s="132"/>
      <c r="M629" s="132"/>
      <c r="N629" s="132"/>
      <c r="O629" s="132"/>
      <c r="P629" s="132"/>
      <c r="Q629" s="132"/>
      <c r="R629" s="132"/>
      <c r="S629" s="132"/>
      <c r="T629" s="132"/>
      <c r="U629" s="132"/>
      <c r="V629" s="132"/>
      <c r="W629" s="132"/>
      <c r="X629" s="132"/>
      <c r="Y629" s="132"/>
      <c r="Z629" s="132"/>
    </row>
    <row r="630" spans="1:26" ht="12.75" customHeight="1">
      <c r="A630" s="132"/>
      <c r="B630" s="132"/>
      <c r="C630" s="132"/>
      <c r="D630" s="132"/>
      <c r="E630" s="132"/>
      <c r="F630" s="132"/>
      <c r="G630" s="132"/>
      <c r="H630" s="132"/>
      <c r="I630" s="132"/>
      <c r="J630" s="132"/>
      <c r="K630" s="132"/>
      <c r="L630" s="132"/>
      <c r="M630" s="132"/>
      <c r="N630" s="132"/>
      <c r="O630" s="132"/>
      <c r="P630" s="132"/>
      <c r="Q630" s="132"/>
      <c r="R630" s="132"/>
      <c r="S630" s="132"/>
      <c r="T630" s="132"/>
      <c r="U630" s="132"/>
      <c r="V630" s="132"/>
      <c r="W630" s="132"/>
      <c r="X630" s="132"/>
      <c r="Y630" s="132"/>
      <c r="Z630" s="132"/>
    </row>
    <row r="631" spans="1:26" ht="12.75" customHeight="1">
      <c r="A631" s="132"/>
      <c r="B631" s="132"/>
      <c r="C631" s="132"/>
      <c r="D631" s="132"/>
      <c r="E631" s="132"/>
      <c r="F631" s="132"/>
      <c r="G631" s="132"/>
      <c r="H631" s="132"/>
      <c r="I631" s="132"/>
      <c r="J631" s="132"/>
      <c r="K631" s="132"/>
      <c r="L631" s="132"/>
      <c r="M631" s="132"/>
      <c r="N631" s="132"/>
      <c r="O631" s="132"/>
      <c r="P631" s="132"/>
      <c r="Q631" s="132"/>
      <c r="R631" s="132"/>
      <c r="S631" s="132"/>
      <c r="T631" s="132"/>
      <c r="U631" s="132"/>
      <c r="V631" s="132"/>
      <c r="W631" s="132"/>
      <c r="X631" s="132"/>
      <c r="Y631" s="132"/>
      <c r="Z631" s="132"/>
    </row>
    <row r="632" spans="1:26" ht="12.75" customHeight="1">
      <c r="A632" s="132"/>
      <c r="B632" s="132"/>
      <c r="C632" s="132"/>
      <c r="D632" s="132"/>
      <c r="E632" s="132"/>
      <c r="F632" s="132"/>
      <c r="G632" s="132"/>
      <c r="H632" s="132"/>
      <c r="I632" s="132"/>
      <c r="J632" s="132"/>
      <c r="K632" s="132"/>
      <c r="L632" s="132"/>
      <c r="M632" s="132"/>
      <c r="N632" s="132"/>
      <c r="O632" s="132"/>
      <c r="P632" s="132"/>
      <c r="Q632" s="132"/>
      <c r="R632" s="132"/>
      <c r="S632" s="132"/>
      <c r="T632" s="132"/>
      <c r="U632" s="132"/>
      <c r="V632" s="132"/>
      <c r="W632" s="132"/>
      <c r="X632" s="132"/>
      <c r="Y632" s="132"/>
      <c r="Z632" s="132"/>
    </row>
    <row r="633" spans="1:26" ht="12.75" customHeight="1">
      <c r="A633" s="132"/>
      <c r="B633" s="132"/>
      <c r="C633" s="132"/>
      <c r="D633" s="132"/>
      <c r="E633" s="132"/>
      <c r="F633" s="132"/>
      <c r="G633" s="132"/>
      <c r="H633" s="132"/>
      <c r="I633" s="132"/>
      <c r="J633" s="132"/>
      <c r="K633" s="132"/>
      <c r="L633" s="132"/>
      <c r="M633" s="132"/>
      <c r="N633" s="132"/>
      <c r="O633" s="132"/>
      <c r="P633" s="132"/>
      <c r="Q633" s="132"/>
      <c r="R633" s="132"/>
      <c r="S633" s="132"/>
      <c r="T633" s="132"/>
      <c r="U633" s="132"/>
      <c r="V633" s="132"/>
      <c r="W633" s="132"/>
      <c r="X633" s="132"/>
      <c r="Y633" s="132"/>
      <c r="Z633" s="132"/>
    </row>
    <row r="634" spans="1:26" ht="12.75" customHeight="1">
      <c r="A634" s="132"/>
      <c r="B634" s="132"/>
      <c r="C634" s="132"/>
      <c r="D634" s="132"/>
      <c r="E634" s="132"/>
      <c r="F634" s="132"/>
      <c r="G634" s="132"/>
      <c r="H634" s="132"/>
      <c r="I634" s="132"/>
      <c r="J634" s="132"/>
      <c r="K634" s="132"/>
      <c r="L634" s="132"/>
      <c r="M634" s="132"/>
      <c r="N634" s="132"/>
      <c r="O634" s="132"/>
      <c r="P634" s="132"/>
      <c r="Q634" s="132"/>
      <c r="R634" s="132"/>
      <c r="S634" s="132"/>
      <c r="T634" s="132"/>
      <c r="U634" s="132"/>
      <c r="V634" s="132"/>
      <c r="W634" s="132"/>
      <c r="X634" s="132"/>
      <c r="Y634" s="132"/>
      <c r="Z634" s="132"/>
    </row>
    <row r="635" spans="1:26" ht="12.75" customHeight="1">
      <c r="A635" s="132"/>
      <c r="B635" s="132"/>
      <c r="C635" s="132"/>
      <c r="D635" s="132"/>
      <c r="E635" s="132"/>
      <c r="F635" s="132"/>
      <c r="G635" s="132"/>
      <c r="H635" s="132"/>
      <c r="I635" s="132"/>
      <c r="J635" s="132"/>
      <c r="K635" s="132"/>
      <c r="L635" s="132"/>
      <c r="M635" s="132"/>
      <c r="N635" s="132"/>
      <c r="O635" s="132"/>
      <c r="P635" s="132"/>
      <c r="Q635" s="132"/>
      <c r="R635" s="132"/>
      <c r="S635" s="132"/>
      <c r="T635" s="132"/>
      <c r="U635" s="132"/>
      <c r="V635" s="132"/>
      <c r="W635" s="132"/>
      <c r="X635" s="132"/>
      <c r="Y635" s="132"/>
      <c r="Z635" s="132"/>
    </row>
    <row r="636" spans="1:26" ht="12.75" customHeight="1">
      <c r="A636" s="132"/>
      <c r="B636" s="132"/>
      <c r="C636" s="132"/>
      <c r="D636" s="132"/>
      <c r="E636" s="132"/>
      <c r="F636" s="132"/>
      <c r="G636" s="132"/>
      <c r="H636" s="132"/>
      <c r="I636" s="132"/>
      <c r="J636" s="132"/>
      <c r="K636" s="132"/>
      <c r="L636" s="132"/>
      <c r="M636" s="132"/>
      <c r="N636" s="132"/>
      <c r="O636" s="132"/>
      <c r="P636" s="132"/>
      <c r="Q636" s="132"/>
      <c r="R636" s="132"/>
      <c r="S636" s="132"/>
      <c r="T636" s="132"/>
      <c r="U636" s="132"/>
      <c r="V636" s="132"/>
      <c r="W636" s="132"/>
      <c r="X636" s="132"/>
      <c r="Y636" s="132"/>
      <c r="Z636" s="132"/>
    </row>
    <row r="637" spans="1:26" ht="12.75" customHeight="1">
      <c r="A637" s="132"/>
      <c r="B637" s="132"/>
      <c r="C637" s="132"/>
      <c r="D637" s="132"/>
      <c r="E637" s="132"/>
      <c r="F637" s="132"/>
      <c r="G637" s="132"/>
      <c r="H637" s="132"/>
      <c r="I637" s="132"/>
      <c r="J637" s="132"/>
      <c r="K637" s="132"/>
      <c r="L637" s="132"/>
      <c r="M637" s="132"/>
      <c r="N637" s="132"/>
      <c r="O637" s="132"/>
      <c r="P637" s="132"/>
      <c r="Q637" s="132"/>
      <c r="R637" s="132"/>
      <c r="S637" s="132"/>
      <c r="T637" s="132"/>
      <c r="U637" s="132"/>
      <c r="V637" s="132"/>
      <c r="W637" s="132"/>
      <c r="X637" s="132"/>
      <c r="Y637" s="132"/>
      <c r="Z637" s="132"/>
    </row>
    <row r="638" spans="1:26" ht="12.75" customHeight="1">
      <c r="A638" s="132"/>
      <c r="B638" s="132"/>
      <c r="C638" s="132"/>
      <c r="D638" s="132"/>
      <c r="E638" s="132"/>
      <c r="F638" s="132"/>
      <c r="G638" s="132"/>
      <c r="H638" s="132"/>
      <c r="I638" s="132"/>
      <c r="J638" s="132"/>
      <c r="K638" s="132"/>
      <c r="L638" s="132"/>
      <c r="M638" s="132"/>
      <c r="N638" s="132"/>
      <c r="O638" s="132"/>
      <c r="P638" s="132"/>
      <c r="Q638" s="132"/>
      <c r="R638" s="132"/>
      <c r="S638" s="132"/>
      <c r="T638" s="132"/>
      <c r="U638" s="132"/>
      <c r="V638" s="132"/>
      <c r="W638" s="132"/>
      <c r="X638" s="132"/>
      <c r="Y638" s="132"/>
      <c r="Z638" s="132"/>
    </row>
    <row r="639" spans="1:26" ht="12.75" customHeight="1">
      <c r="A639" s="132"/>
      <c r="B639" s="132"/>
      <c r="C639" s="132"/>
      <c r="D639" s="132"/>
      <c r="E639" s="132"/>
      <c r="F639" s="132"/>
      <c r="G639" s="132"/>
      <c r="H639" s="132"/>
      <c r="I639" s="132"/>
      <c r="J639" s="132"/>
      <c r="K639" s="132"/>
      <c r="L639" s="132"/>
      <c r="M639" s="132"/>
      <c r="N639" s="132"/>
      <c r="O639" s="132"/>
      <c r="P639" s="132"/>
      <c r="Q639" s="132"/>
      <c r="R639" s="132"/>
      <c r="S639" s="132"/>
      <c r="T639" s="132"/>
      <c r="U639" s="132"/>
      <c r="V639" s="132"/>
      <c r="W639" s="132"/>
      <c r="X639" s="132"/>
      <c r="Y639" s="132"/>
      <c r="Z639" s="132"/>
    </row>
    <row r="640" spans="1:26" ht="12.75" customHeight="1">
      <c r="A640" s="132"/>
      <c r="B640" s="132"/>
      <c r="C640" s="132"/>
      <c r="D640" s="132"/>
      <c r="E640" s="132"/>
      <c r="F640" s="132"/>
      <c r="G640" s="132"/>
      <c r="H640" s="132"/>
      <c r="I640" s="132"/>
      <c r="J640" s="132"/>
      <c r="K640" s="132"/>
      <c r="L640" s="132"/>
      <c r="M640" s="132"/>
      <c r="N640" s="132"/>
      <c r="O640" s="132"/>
      <c r="P640" s="132"/>
      <c r="Q640" s="132"/>
      <c r="R640" s="132"/>
      <c r="S640" s="132"/>
      <c r="T640" s="132"/>
      <c r="U640" s="132"/>
      <c r="V640" s="132"/>
      <c r="W640" s="132"/>
      <c r="X640" s="132"/>
      <c r="Y640" s="132"/>
      <c r="Z640" s="132"/>
    </row>
    <row r="641" spans="1:26" ht="12.75" customHeight="1">
      <c r="A641" s="132"/>
      <c r="B641" s="132"/>
      <c r="C641" s="132"/>
      <c r="D641" s="132"/>
      <c r="E641" s="132"/>
      <c r="F641" s="132"/>
      <c r="G641" s="132"/>
      <c r="H641" s="132"/>
      <c r="I641" s="132"/>
      <c r="J641" s="132"/>
      <c r="K641" s="132"/>
      <c r="L641" s="132"/>
      <c r="M641" s="132"/>
      <c r="N641" s="132"/>
      <c r="O641" s="132"/>
      <c r="P641" s="132"/>
      <c r="Q641" s="132"/>
      <c r="R641" s="132"/>
      <c r="S641" s="132"/>
      <c r="T641" s="132"/>
      <c r="U641" s="132"/>
      <c r="V641" s="132"/>
      <c r="W641" s="132"/>
      <c r="X641" s="132"/>
      <c r="Y641" s="132"/>
      <c r="Z641" s="132"/>
    </row>
    <row r="642" spans="1:26" ht="12.75" customHeight="1">
      <c r="A642" s="132"/>
      <c r="B642" s="132"/>
      <c r="C642" s="132"/>
      <c r="D642" s="132"/>
      <c r="E642" s="132"/>
      <c r="F642" s="132"/>
      <c r="G642" s="132"/>
      <c r="H642" s="132"/>
      <c r="I642" s="132"/>
      <c r="J642" s="132"/>
      <c r="K642" s="132"/>
      <c r="L642" s="132"/>
      <c r="M642" s="132"/>
      <c r="N642" s="132"/>
      <c r="O642" s="132"/>
      <c r="P642" s="132"/>
      <c r="Q642" s="132"/>
      <c r="R642" s="132"/>
      <c r="S642" s="132"/>
      <c r="T642" s="132"/>
      <c r="U642" s="132"/>
      <c r="V642" s="132"/>
      <c r="W642" s="132"/>
      <c r="X642" s="132"/>
      <c r="Y642" s="132"/>
      <c r="Z642" s="132"/>
    </row>
    <row r="643" spans="1:26" ht="12.75" customHeight="1">
      <c r="A643" s="132"/>
      <c r="B643" s="132"/>
      <c r="C643" s="132"/>
      <c r="D643" s="132"/>
      <c r="E643" s="132"/>
      <c r="F643" s="132"/>
      <c r="G643" s="132"/>
      <c r="H643" s="132"/>
      <c r="I643" s="132"/>
      <c r="J643" s="132"/>
      <c r="K643" s="132"/>
      <c r="L643" s="132"/>
      <c r="M643" s="132"/>
      <c r="N643" s="132"/>
      <c r="O643" s="132"/>
      <c r="P643" s="132"/>
      <c r="Q643" s="132"/>
      <c r="R643" s="132"/>
      <c r="S643" s="132"/>
      <c r="T643" s="132"/>
      <c r="U643" s="132"/>
      <c r="V643" s="132"/>
      <c r="W643" s="132"/>
      <c r="X643" s="132"/>
      <c r="Y643" s="132"/>
      <c r="Z643" s="132"/>
    </row>
    <row r="644" spans="1:26" ht="12.75" customHeight="1">
      <c r="A644" s="132"/>
      <c r="B644" s="132"/>
      <c r="C644" s="132"/>
      <c r="D644" s="132"/>
      <c r="E644" s="132"/>
      <c r="F644" s="132"/>
      <c r="G644" s="132"/>
      <c r="H644" s="132"/>
      <c r="I644" s="132"/>
      <c r="J644" s="132"/>
      <c r="K644" s="132"/>
      <c r="L644" s="132"/>
      <c r="M644" s="132"/>
      <c r="N644" s="132"/>
      <c r="O644" s="132"/>
      <c r="P644" s="132"/>
      <c r="Q644" s="132"/>
      <c r="R644" s="132"/>
      <c r="S644" s="132"/>
      <c r="T644" s="132"/>
      <c r="U644" s="132"/>
      <c r="V644" s="132"/>
      <c r="W644" s="132"/>
      <c r="X644" s="132"/>
      <c r="Y644" s="132"/>
      <c r="Z644" s="132"/>
    </row>
    <row r="645" spans="1:26" ht="12.75" customHeight="1">
      <c r="A645" s="132"/>
      <c r="B645" s="132"/>
      <c r="C645" s="132"/>
      <c r="D645" s="132"/>
      <c r="E645" s="132"/>
      <c r="F645" s="132"/>
      <c r="G645" s="132"/>
      <c r="H645" s="132"/>
      <c r="I645" s="132"/>
      <c r="J645" s="132"/>
      <c r="K645" s="132"/>
      <c r="L645" s="132"/>
      <c r="M645" s="132"/>
      <c r="N645" s="132"/>
      <c r="O645" s="132"/>
      <c r="P645" s="132"/>
      <c r="Q645" s="132"/>
      <c r="R645" s="132"/>
      <c r="S645" s="132"/>
      <c r="T645" s="132"/>
      <c r="U645" s="132"/>
      <c r="V645" s="132"/>
      <c r="W645" s="132"/>
      <c r="X645" s="132"/>
      <c r="Y645" s="132"/>
      <c r="Z645" s="132"/>
    </row>
    <row r="646" spans="1:26" ht="12.75" customHeight="1">
      <c r="A646" s="132"/>
      <c r="B646" s="132"/>
      <c r="C646" s="132"/>
      <c r="D646" s="132"/>
      <c r="E646" s="132"/>
      <c r="F646" s="132"/>
      <c r="G646" s="132"/>
      <c r="H646" s="132"/>
      <c r="I646" s="132"/>
      <c r="J646" s="132"/>
      <c r="K646" s="132"/>
      <c r="L646" s="132"/>
      <c r="M646" s="132"/>
      <c r="N646" s="132"/>
      <c r="O646" s="132"/>
      <c r="P646" s="132"/>
      <c r="Q646" s="132"/>
      <c r="R646" s="132"/>
      <c r="S646" s="132"/>
      <c r="T646" s="132"/>
      <c r="U646" s="132"/>
      <c r="V646" s="132"/>
      <c r="W646" s="132"/>
      <c r="X646" s="132"/>
      <c r="Y646" s="132"/>
      <c r="Z646" s="132"/>
    </row>
    <row r="647" spans="1:26" ht="12.75" customHeight="1">
      <c r="A647" s="132"/>
      <c r="B647" s="132"/>
      <c r="C647" s="132"/>
      <c r="D647" s="132"/>
      <c r="E647" s="132"/>
      <c r="F647" s="132"/>
      <c r="G647" s="132"/>
      <c r="H647" s="132"/>
      <c r="I647" s="132"/>
      <c r="J647" s="132"/>
      <c r="K647" s="132"/>
      <c r="L647" s="132"/>
      <c r="M647" s="132"/>
      <c r="N647" s="132"/>
      <c r="O647" s="132"/>
      <c r="P647" s="132"/>
      <c r="Q647" s="132"/>
      <c r="R647" s="132"/>
      <c r="S647" s="132"/>
      <c r="T647" s="132"/>
      <c r="U647" s="132"/>
      <c r="V647" s="132"/>
      <c r="W647" s="132"/>
      <c r="X647" s="132"/>
      <c r="Y647" s="132"/>
      <c r="Z647" s="132"/>
    </row>
    <row r="648" spans="1:26" ht="12.75" customHeight="1">
      <c r="A648" s="132"/>
      <c r="B648" s="132"/>
      <c r="C648" s="132"/>
      <c r="D648" s="132"/>
      <c r="E648" s="132"/>
      <c r="F648" s="132"/>
      <c r="G648" s="132"/>
      <c r="H648" s="132"/>
      <c r="I648" s="132"/>
      <c r="J648" s="132"/>
      <c r="K648" s="132"/>
      <c r="L648" s="132"/>
      <c r="M648" s="132"/>
      <c r="N648" s="132"/>
      <c r="O648" s="132"/>
      <c r="P648" s="132"/>
      <c r="Q648" s="132"/>
      <c r="R648" s="132"/>
      <c r="S648" s="132"/>
      <c r="T648" s="132"/>
      <c r="U648" s="132"/>
      <c r="V648" s="132"/>
      <c r="W648" s="132"/>
      <c r="X648" s="132"/>
      <c r="Y648" s="132"/>
      <c r="Z648" s="132"/>
    </row>
    <row r="649" spans="1:26" ht="12.75" customHeight="1">
      <c r="A649" s="132"/>
      <c r="B649" s="132"/>
      <c r="C649" s="132"/>
      <c r="D649" s="132"/>
      <c r="E649" s="132"/>
      <c r="F649" s="132"/>
      <c r="G649" s="132"/>
      <c r="H649" s="132"/>
      <c r="I649" s="132"/>
      <c r="J649" s="132"/>
      <c r="K649" s="132"/>
      <c r="L649" s="132"/>
      <c r="M649" s="132"/>
      <c r="N649" s="132"/>
      <c r="O649" s="132"/>
      <c r="P649" s="132"/>
      <c r="Q649" s="132"/>
      <c r="R649" s="132"/>
      <c r="S649" s="132"/>
      <c r="T649" s="132"/>
      <c r="U649" s="132"/>
      <c r="V649" s="132"/>
      <c r="W649" s="132"/>
      <c r="X649" s="132"/>
      <c r="Y649" s="132"/>
      <c r="Z649" s="132"/>
    </row>
    <row r="650" spans="1:26" ht="12.75" customHeight="1">
      <c r="A650" s="132"/>
      <c r="B650" s="132"/>
      <c r="C650" s="132"/>
      <c r="D650" s="132"/>
      <c r="E650" s="132"/>
      <c r="F650" s="132"/>
      <c r="G650" s="132"/>
      <c r="H650" s="132"/>
      <c r="I650" s="132"/>
      <c r="J650" s="132"/>
      <c r="K650" s="132"/>
      <c r="L650" s="132"/>
      <c r="M650" s="132"/>
      <c r="N650" s="132"/>
      <c r="O650" s="132"/>
      <c r="P650" s="132"/>
      <c r="Q650" s="132"/>
      <c r="R650" s="132"/>
      <c r="S650" s="132"/>
      <c r="T650" s="132"/>
      <c r="U650" s="132"/>
      <c r="V650" s="132"/>
      <c r="W650" s="132"/>
      <c r="X650" s="132"/>
      <c r="Y650" s="132"/>
      <c r="Z650" s="132"/>
    </row>
    <row r="651" spans="1:26" ht="12.75" customHeight="1">
      <c r="A651" s="132"/>
      <c r="B651" s="132"/>
      <c r="C651" s="132"/>
      <c r="D651" s="132"/>
      <c r="E651" s="132"/>
      <c r="F651" s="132"/>
      <c r="G651" s="132"/>
      <c r="H651" s="132"/>
      <c r="I651" s="132"/>
      <c r="J651" s="132"/>
      <c r="K651" s="132"/>
      <c r="L651" s="132"/>
      <c r="M651" s="132"/>
      <c r="N651" s="132"/>
      <c r="O651" s="132"/>
      <c r="P651" s="132"/>
      <c r="Q651" s="132"/>
      <c r="R651" s="132"/>
      <c r="S651" s="132"/>
      <c r="T651" s="132"/>
      <c r="U651" s="132"/>
      <c r="V651" s="132"/>
      <c r="W651" s="132"/>
      <c r="X651" s="132"/>
      <c r="Y651" s="132"/>
      <c r="Z651" s="132"/>
    </row>
    <row r="652" spans="1:26" ht="12.75" customHeight="1">
      <c r="A652" s="132"/>
      <c r="B652" s="132"/>
      <c r="C652" s="132"/>
      <c r="D652" s="132"/>
      <c r="E652" s="132"/>
      <c r="F652" s="132"/>
      <c r="G652" s="132"/>
      <c r="H652" s="132"/>
      <c r="I652" s="132"/>
      <c r="J652" s="132"/>
      <c r="K652" s="132"/>
      <c r="L652" s="132"/>
      <c r="M652" s="132"/>
      <c r="N652" s="132"/>
      <c r="O652" s="132"/>
      <c r="P652" s="132"/>
      <c r="Q652" s="132"/>
      <c r="R652" s="132"/>
      <c r="S652" s="132"/>
      <c r="T652" s="132"/>
      <c r="U652" s="132"/>
      <c r="V652" s="132"/>
      <c r="W652" s="132"/>
      <c r="X652" s="132"/>
      <c r="Y652" s="132"/>
      <c r="Z652" s="132"/>
    </row>
    <row r="653" spans="1:26" ht="12.75" customHeight="1">
      <c r="A653" s="132"/>
      <c r="B653" s="132"/>
      <c r="C653" s="132"/>
      <c r="D653" s="132"/>
      <c r="E653" s="132"/>
      <c r="F653" s="132"/>
      <c r="G653" s="132"/>
      <c r="H653" s="132"/>
      <c r="I653" s="132"/>
      <c r="J653" s="132"/>
      <c r="K653" s="132"/>
      <c r="L653" s="132"/>
      <c r="M653" s="132"/>
      <c r="N653" s="132"/>
      <c r="O653" s="132"/>
      <c r="P653" s="132"/>
      <c r="Q653" s="132"/>
      <c r="R653" s="132"/>
      <c r="S653" s="132"/>
      <c r="T653" s="132"/>
      <c r="U653" s="132"/>
      <c r="V653" s="132"/>
      <c r="W653" s="132"/>
      <c r="X653" s="132"/>
      <c r="Y653" s="132"/>
      <c r="Z653" s="132"/>
    </row>
    <row r="654" spans="1:26" ht="12.75" customHeight="1">
      <c r="A654" s="132"/>
      <c r="B654" s="132"/>
      <c r="C654" s="132"/>
      <c r="D654" s="132"/>
      <c r="E654" s="132"/>
      <c r="F654" s="132"/>
      <c r="G654" s="132"/>
      <c r="H654" s="132"/>
      <c r="I654" s="132"/>
      <c r="J654" s="132"/>
      <c r="K654" s="132"/>
      <c r="L654" s="132"/>
      <c r="M654" s="132"/>
      <c r="N654" s="132"/>
      <c r="O654" s="132"/>
      <c r="P654" s="132"/>
      <c r="Q654" s="132"/>
      <c r="R654" s="132"/>
      <c r="S654" s="132"/>
      <c r="T654" s="132"/>
      <c r="U654" s="132"/>
      <c r="V654" s="132"/>
      <c r="W654" s="132"/>
      <c r="X654" s="132"/>
      <c r="Y654" s="132"/>
      <c r="Z654" s="132"/>
    </row>
    <row r="655" spans="1:26" ht="12.75" customHeight="1">
      <c r="A655" s="132"/>
      <c r="B655" s="132"/>
      <c r="C655" s="132"/>
      <c r="D655" s="132"/>
      <c r="E655" s="132"/>
      <c r="F655" s="132"/>
      <c r="G655" s="132"/>
      <c r="H655" s="132"/>
      <c r="I655" s="132"/>
      <c r="J655" s="132"/>
      <c r="K655" s="132"/>
      <c r="L655" s="132"/>
      <c r="M655" s="132"/>
      <c r="N655" s="132"/>
      <c r="O655" s="132"/>
      <c r="P655" s="132"/>
      <c r="Q655" s="132"/>
      <c r="R655" s="132"/>
      <c r="S655" s="132"/>
      <c r="T655" s="132"/>
      <c r="U655" s="132"/>
      <c r="V655" s="132"/>
      <c r="W655" s="132"/>
      <c r="X655" s="132"/>
      <c r="Y655" s="132"/>
      <c r="Z655" s="132"/>
    </row>
    <row r="656" spans="1:26" ht="12.75" customHeight="1">
      <c r="A656" s="132"/>
      <c r="B656" s="132"/>
      <c r="C656" s="132"/>
      <c r="D656" s="132"/>
      <c r="E656" s="132"/>
      <c r="F656" s="132"/>
      <c r="G656" s="132"/>
      <c r="H656" s="132"/>
      <c r="I656" s="132"/>
      <c r="J656" s="132"/>
      <c r="K656" s="132"/>
      <c r="L656" s="132"/>
      <c r="M656" s="132"/>
      <c r="N656" s="132"/>
      <c r="O656" s="132"/>
      <c r="P656" s="132"/>
      <c r="Q656" s="132"/>
      <c r="R656" s="132"/>
      <c r="S656" s="132"/>
      <c r="T656" s="132"/>
      <c r="U656" s="132"/>
      <c r="V656" s="132"/>
      <c r="W656" s="132"/>
      <c r="X656" s="132"/>
      <c r="Y656" s="132"/>
      <c r="Z656" s="132"/>
    </row>
    <row r="657" spans="1:26" ht="12.75" customHeight="1">
      <c r="A657" s="132"/>
      <c r="B657" s="132"/>
      <c r="C657" s="132"/>
      <c r="D657" s="132"/>
      <c r="E657" s="132"/>
      <c r="F657" s="132"/>
      <c r="G657" s="132"/>
      <c r="H657" s="132"/>
      <c r="I657" s="132"/>
      <c r="J657" s="132"/>
      <c r="K657" s="132"/>
      <c r="L657" s="132"/>
      <c r="M657" s="132"/>
      <c r="N657" s="132"/>
      <c r="O657" s="132"/>
      <c r="P657" s="132"/>
      <c r="Q657" s="132"/>
      <c r="R657" s="132"/>
      <c r="S657" s="132"/>
      <c r="T657" s="132"/>
      <c r="U657" s="132"/>
      <c r="V657" s="132"/>
      <c r="W657" s="132"/>
      <c r="X657" s="132"/>
      <c r="Y657" s="132"/>
      <c r="Z657" s="132"/>
    </row>
    <row r="658" spans="1:26" ht="12.75" customHeight="1">
      <c r="A658" s="132"/>
      <c r="B658" s="132"/>
      <c r="C658" s="132"/>
      <c r="D658" s="132"/>
      <c r="E658" s="132"/>
      <c r="F658" s="132"/>
      <c r="G658" s="132"/>
      <c r="H658" s="132"/>
      <c r="I658" s="132"/>
      <c r="J658" s="132"/>
      <c r="K658" s="132"/>
      <c r="L658" s="132"/>
      <c r="M658" s="132"/>
      <c r="N658" s="132"/>
      <c r="O658" s="132"/>
      <c r="P658" s="132"/>
      <c r="Q658" s="132"/>
      <c r="R658" s="132"/>
      <c r="S658" s="132"/>
      <c r="T658" s="132"/>
      <c r="U658" s="132"/>
      <c r="V658" s="132"/>
      <c r="W658" s="132"/>
      <c r="X658" s="132"/>
      <c r="Y658" s="132"/>
      <c r="Z658" s="132"/>
    </row>
    <row r="659" spans="1:26" ht="12.75" customHeight="1">
      <c r="A659" s="132"/>
      <c r="B659" s="132"/>
      <c r="C659" s="132"/>
      <c r="D659" s="132"/>
      <c r="E659" s="132"/>
      <c r="F659" s="132"/>
      <c r="G659" s="132"/>
      <c r="H659" s="132"/>
      <c r="I659" s="132"/>
      <c r="J659" s="132"/>
      <c r="K659" s="132"/>
      <c r="L659" s="132"/>
      <c r="M659" s="132"/>
      <c r="N659" s="132"/>
      <c r="O659" s="132"/>
      <c r="P659" s="132"/>
      <c r="Q659" s="132"/>
      <c r="R659" s="132"/>
      <c r="S659" s="132"/>
      <c r="T659" s="132"/>
      <c r="U659" s="132"/>
      <c r="V659" s="132"/>
      <c r="W659" s="132"/>
      <c r="X659" s="132"/>
      <c r="Y659" s="132"/>
      <c r="Z659" s="132"/>
    </row>
    <row r="660" spans="1:26" ht="12.75" customHeight="1">
      <c r="A660" s="132"/>
      <c r="B660" s="132"/>
      <c r="C660" s="132"/>
      <c r="D660" s="132"/>
      <c r="E660" s="132"/>
      <c r="F660" s="132"/>
      <c r="G660" s="132"/>
      <c r="H660" s="132"/>
      <c r="I660" s="132"/>
      <c r="J660" s="132"/>
      <c r="K660" s="132"/>
      <c r="L660" s="132"/>
      <c r="M660" s="132"/>
      <c r="N660" s="132"/>
      <c r="O660" s="132"/>
      <c r="P660" s="132"/>
      <c r="Q660" s="132"/>
      <c r="R660" s="132"/>
      <c r="S660" s="132"/>
      <c r="T660" s="132"/>
      <c r="U660" s="132"/>
      <c r="V660" s="132"/>
      <c r="W660" s="132"/>
      <c r="X660" s="132"/>
      <c r="Y660" s="132"/>
      <c r="Z660" s="132"/>
    </row>
    <row r="661" spans="1:26" ht="12.75" customHeight="1">
      <c r="A661" s="132"/>
      <c r="B661" s="132"/>
      <c r="C661" s="132"/>
      <c r="D661" s="132"/>
      <c r="E661" s="132"/>
      <c r="F661" s="132"/>
      <c r="G661" s="132"/>
      <c r="H661" s="132"/>
      <c r="I661" s="132"/>
      <c r="J661" s="132"/>
      <c r="K661" s="132"/>
      <c r="L661" s="132"/>
      <c r="M661" s="132"/>
      <c r="N661" s="132"/>
      <c r="O661" s="132"/>
      <c r="P661" s="132"/>
      <c r="Q661" s="132"/>
      <c r="R661" s="132"/>
      <c r="S661" s="132"/>
      <c r="T661" s="132"/>
      <c r="U661" s="132"/>
      <c r="V661" s="132"/>
      <c r="W661" s="132"/>
      <c r="X661" s="132"/>
      <c r="Y661" s="132"/>
      <c r="Z661" s="132"/>
    </row>
    <row r="662" spans="1:26" ht="12.75" customHeight="1">
      <c r="A662" s="132"/>
      <c r="B662" s="132"/>
      <c r="C662" s="132"/>
      <c r="D662" s="132"/>
      <c r="E662" s="132"/>
      <c r="F662" s="132"/>
      <c r="G662" s="132"/>
      <c r="H662" s="132"/>
      <c r="I662" s="132"/>
      <c r="J662" s="132"/>
      <c r="K662" s="132"/>
      <c r="L662" s="132"/>
      <c r="M662" s="132"/>
      <c r="N662" s="132"/>
      <c r="O662" s="132"/>
      <c r="P662" s="132"/>
      <c r="Q662" s="132"/>
      <c r="R662" s="132"/>
      <c r="S662" s="132"/>
      <c r="T662" s="132"/>
      <c r="U662" s="132"/>
      <c r="V662" s="132"/>
      <c r="W662" s="132"/>
      <c r="X662" s="132"/>
      <c r="Y662" s="132"/>
      <c r="Z662" s="132"/>
    </row>
    <row r="663" spans="1:26" ht="12.75" customHeight="1">
      <c r="A663" s="132"/>
      <c r="B663" s="132"/>
      <c r="C663" s="132"/>
      <c r="D663" s="132"/>
      <c r="E663" s="132"/>
      <c r="F663" s="132"/>
      <c r="G663" s="132"/>
      <c r="H663" s="132"/>
      <c r="I663" s="132"/>
      <c r="J663" s="132"/>
      <c r="K663" s="132"/>
      <c r="L663" s="132"/>
      <c r="M663" s="132"/>
      <c r="N663" s="132"/>
      <c r="O663" s="132"/>
      <c r="P663" s="132"/>
      <c r="Q663" s="132"/>
      <c r="R663" s="132"/>
      <c r="S663" s="132"/>
      <c r="T663" s="132"/>
      <c r="U663" s="132"/>
      <c r="V663" s="132"/>
      <c r="W663" s="132"/>
      <c r="X663" s="132"/>
      <c r="Y663" s="132"/>
      <c r="Z663" s="132"/>
    </row>
    <row r="664" spans="1:26" ht="12.75" customHeight="1">
      <c r="A664" s="132"/>
      <c r="B664" s="132"/>
      <c r="C664" s="132"/>
      <c r="D664" s="132"/>
      <c r="E664" s="132"/>
      <c r="F664" s="132"/>
      <c r="G664" s="132"/>
      <c r="H664" s="132"/>
      <c r="I664" s="132"/>
      <c r="J664" s="132"/>
      <c r="K664" s="132"/>
      <c r="L664" s="132"/>
      <c r="M664" s="132"/>
      <c r="N664" s="132"/>
      <c r="O664" s="132"/>
      <c r="P664" s="132"/>
      <c r="Q664" s="132"/>
      <c r="R664" s="132"/>
      <c r="S664" s="132"/>
      <c r="T664" s="132"/>
      <c r="U664" s="132"/>
      <c r="V664" s="132"/>
      <c r="W664" s="132"/>
      <c r="X664" s="132"/>
      <c r="Y664" s="132"/>
      <c r="Z664" s="132"/>
    </row>
    <row r="665" spans="1:26" ht="12.75" customHeight="1">
      <c r="A665" s="132"/>
      <c r="B665" s="132"/>
      <c r="C665" s="132"/>
      <c r="D665" s="132"/>
      <c r="E665" s="132"/>
      <c r="F665" s="132"/>
      <c r="G665" s="132"/>
      <c r="H665" s="132"/>
      <c r="I665" s="132"/>
      <c r="J665" s="132"/>
      <c r="K665" s="132"/>
      <c r="L665" s="132"/>
      <c r="M665" s="132"/>
      <c r="N665" s="132"/>
      <c r="O665" s="132"/>
      <c r="P665" s="132"/>
      <c r="Q665" s="132"/>
      <c r="R665" s="132"/>
      <c r="S665" s="132"/>
      <c r="T665" s="132"/>
      <c r="U665" s="132"/>
      <c r="V665" s="132"/>
      <c r="W665" s="132"/>
      <c r="X665" s="132"/>
      <c r="Y665" s="132"/>
      <c r="Z665" s="132"/>
    </row>
    <row r="666" spans="1:26" ht="12.75" customHeight="1">
      <c r="A666" s="132"/>
      <c r="B666" s="132"/>
      <c r="C666" s="132"/>
      <c r="D666" s="132"/>
      <c r="E666" s="132"/>
      <c r="F666" s="132"/>
      <c r="G666" s="132"/>
      <c r="H666" s="132"/>
      <c r="I666" s="132"/>
      <c r="J666" s="132"/>
      <c r="K666" s="132"/>
      <c r="L666" s="132"/>
      <c r="M666" s="132"/>
      <c r="N666" s="132"/>
      <c r="O666" s="132"/>
      <c r="P666" s="132"/>
      <c r="Q666" s="132"/>
      <c r="R666" s="132"/>
      <c r="S666" s="132"/>
      <c r="T666" s="132"/>
      <c r="U666" s="132"/>
      <c r="V666" s="132"/>
      <c r="W666" s="132"/>
      <c r="X666" s="132"/>
      <c r="Y666" s="132"/>
      <c r="Z666" s="132"/>
    </row>
    <row r="667" spans="1:26" ht="12.75" customHeight="1">
      <c r="A667" s="132"/>
      <c r="B667" s="132"/>
      <c r="C667" s="132"/>
      <c r="D667" s="132"/>
      <c r="E667" s="132"/>
      <c r="F667" s="132"/>
      <c r="G667" s="132"/>
      <c r="H667" s="132"/>
      <c r="I667" s="132"/>
      <c r="J667" s="132"/>
      <c r="K667" s="132"/>
      <c r="L667" s="132"/>
      <c r="M667" s="132"/>
      <c r="N667" s="132"/>
      <c r="O667" s="132"/>
      <c r="P667" s="132"/>
      <c r="Q667" s="132"/>
      <c r="R667" s="132"/>
      <c r="S667" s="132"/>
      <c r="T667" s="132"/>
      <c r="U667" s="132"/>
      <c r="V667" s="132"/>
      <c r="W667" s="132"/>
      <c r="X667" s="132"/>
      <c r="Y667" s="132"/>
      <c r="Z667" s="132"/>
    </row>
    <row r="668" spans="1:26" ht="12.75" customHeight="1">
      <c r="A668" s="132"/>
      <c r="B668" s="132"/>
      <c r="C668" s="132"/>
      <c r="D668" s="132"/>
      <c r="E668" s="132"/>
      <c r="F668" s="132"/>
      <c r="G668" s="132"/>
      <c r="H668" s="132"/>
      <c r="I668" s="132"/>
      <c r="J668" s="132"/>
      <c r="K668" s="132"/>
      <c r="L668" s="132"/>
      <c r="M668" s="132"/>
      <c r="N668" s="132"/>
      <c r="O668" s="132"/>
      <c r="P668" s="132"/>
      <c r="Q668" s="132"/>
      <c r="R668" s="132"/>
      <c r="S668" s="132"/>
      <c r="T668" s="132"/>
      <c r="U668" s="132"/>
      <c r="V668" s="132"/>
      <c r="W668" s="132"/>
      <c r="X668" s="132"/>
      <c r="Y668" s="132"/>
      <c r="Z668" s="132"/>
    </row>
    <row r="669" spans="1:26" ht="12.75" customHeight="1">
      <c r="A669" s="132"/>
      <c r="B669" s="132"/>
      <c r="C669" s="132"/>
      <c r="D669" s="132"/>
      <c r="E669" s="132"/>
      <c r="F669" s="132"/>
      <c r="G669" s="132"/>
      <c r="H669" s="132"/>
      <c r="I669" s="132"/>
      <c r="J669" s="132"/>
      <c r="K669" s="132"/>
      <c r="L669" s="132"/>
      <c r="M669" s="132"/>
      <c r="N669" s="132"/>
      <c r="O669" s="132"/>
      <c r="P669" s="132"/>
      <c r="Q669" s="132"/>
      <c r="R669" s="132"/>
      <c r="S669" s="132"/>
      <c r="T669" s="132"/>
      <c r="U669" s="132"/>
      <c r="V669" s="132"/>
      <c r="W669" s="132"/>
      <c r="X669" s="132"/>
      <c r="Y669" s="132"/>
      <c r="Z669" s="132"/>
    </row>
    <row r="670" spans="1:26" ht="12.75" customHeight="1">
      <c r="A670" s="132"/>
      <c r="B670" s="132"/>
      <c r="C670" s="132"/>
      <c r="D670" s="132"/>
      <c r="E670" s="132"/>
      <c r="F670" s="132"/>
      <c r="G670" s="132"/>
      <c r="H670" s="132"/>
      <c r="I670" s="132"/>
      <c r="J670" s="132"/>
      <c r="K670" s="132"/>
      <c r="L670" s="132"/>
      <c r="M670" s="132"/>
      <c r="N670" s="132"/>
      <c r="O670" s="132"/>
      <c r="P670" s="132"/>
      <c r="Q670" s="132"/>
      <c r="R670" s="132"/>
      <c r="S670" s="132"/>
      <c r="T670" s="132"/>
      <c r="U670" s="132"/>
      <c r="V670" s="132"/>
      <c r="W670" s="132"/>
      <c r="X670" s="132"/>
      <c r="Y670" s="132"/>
      <c r="Z670" s="132"/>
    </row>
    <row r="671" spans="1:26" ht="12.75" customHeight="1">
      <c r="A671" s="132"/>
      <c r="B671" s="132"/>
      <c r="C671" s="132"/>
      <c r="D671" s="132"/>
      <c r="E671" s="132"/>
      <c r="F671" s="132"/>
      <c r="G671" s="132"/>
      <c r="H671" s="132"/>
      <c r="I671" s="132"/>
      <c r="J671" s="132"/>
      <c r="K671" s="132"/>
      <c r="L671" s="132"/>
      <c r="M671" s="132"/>
      <c r="N671" s="132"/>
      <c r="O671" s="132"/>
      <c r="P671" s="132"/>
      <c r="Q671" s="132"/>
      <c r="R671" s="132"/>
      <c r="S671" s="132"/>
      <c r="T671" s="132"/>
      <c r="U671" s="132"/>
      <c r="V671" s="132"/>
      <c r="W671" s="132"/>
      <c r="X671" s="132"/>
      <c r="Y671" s="132"/>
      <c r="Z671" s="132"/>
    </row>
    <row r="672" spans="1:26" ht="12.75" customHeight="1">
      <c r="A672" s="132"/>
      <c r="B672" s="132"/>
      <c r="C672" s="132"/>
      <c r="D672" s="132"/>
      <c r="E672" s="132"/>
      <c r="F672" s="132"/>
      <c r="G672" s="132"/>
      <c r="H672" s="132"/>
      <c r="I672" s="132"/>
      <c r="J672" s="132"/>
      <c r="K672" s="132"/>
      <c r="L672" s="132"/>
      <c r="M672" s="132"/>
      <c r="N672" s="132"/>
      <c r="O672" s="132"/>
      <c r="P672" s="132"/>
      <c r="Q672" s="132"/>
      <c r="R672" s="132"/>
      <c r="S672" s="132"/>
      <c r="T672" s="132"/>
      <c r="U672" s="132"/>
      <c r="V672" s="132"/>
      <c r="W672" s="132"/>
      <c r="X672" s="132"/>
      <c r="Y672" s="132"/>
      <c r="Z672" s="132"/>
    </row>
    <row r="673" spans="1:26" ht="12.75" customHeight="1">
      <c r="A673" s="132"/>
      <c r="B673" s="132"/>
      <c r="C673" s="132"/>
      <c r="D673" s="132"/>
      <c r="E673" s="132"/>
      <c r="F673" s="132"/>
      <c r="G673" s="132"/>
      <c r="H673" s="132"/>
      <c r="I673" s="132"/>
      <c r="J673" s="132"/>
      <c r="K673" s="132"/>
      <c r="L673" s="132"/>
      <c r="M673" s="132"/>
      <c r="N673" s="132"/>
      <c r="O673" s="132"/>
      <c r="P673" s="132"/>
      <c r="Q673" s="132"/>
      <c r="R673" s="132"/>
      <c r="S673" s="132"/>
      <c r="T673" s="132"/>
      <c r="U673" s="132"/>
      <c r="V673" s="132"/>
      <c r="W673" s="132"/>
      <c r="X673" s="132"/>
      <c r="Y673" s="132"/>
      <c r="Z673" s="132"/>
    </row>
    <row r="674" spans="1:26" ht="12.75" customHeight="1">
      <c r="A674" s="132"/>
      <c r="B674" s="132"/>
      <c r="C674" s="132"/>
      <c r="D674" s="132"/>
      <c r="E674" s="132"/>
      <c r="F674" s="132"/>
      <c r="G674" s="132"/>
      <c r="H674" s="132"/>
      <c r="I674" s="132"/>
      <c r="J674" s="132"/>
      <c r="K674" s="132"/>
      <c r="L674" s="132"/>
      <c r="M674" s="132"/>
      <c r="N674" s="132"/>
      <c r="O674" s="132"/>
      <c r="P674" s="132"/>
      <c r="Q674" s="132"/>
      <c r="R674" s="132"/>
      <c r="S674" s="132"/>
      <c r="T674" s="132"/>
      <c r="U674" s="132"/>
      <c r="V674" s="132"/>
      <c r="W674" s="132"/>
      <c r="X674" s="132"/>
      <c r="Y674" s="132"/>
      <c r="Z674" s="132"/>
    </row>
    <row r="675" spans="1:26" ht="12.75" customHeight="1">
      <c r="A675" s="132"/>
      <c r="B675" s="132"/>
      <c r="C675" s="132"/>
      <c r="D675" s="132"/>
      <c r="E675" s="132"/>
      <c r="F675" s="132"/>
      <c r="G675" s="132"/>
      <c r="H675" s="132"/>
      <c r="I675" s="132"/>
      <c r="J675" s="132"/>
      <c r="K675" s="132"/>
      <c r="L675" s="132"/>
      <c r="M675" s="132"/>
      <c r="N675" s="132"/>
      <c r="O675" s="132"/>
      <c r="P675" s="132"/>
      <c r="Q675" s="132"/>
      <c r="R675" s="132"/>
      <c r="S675" s="132"/>
      <c r="T675" s="132"/>
      <c r="U675" s="132"/>
      <c r="V675" s="132"/>
      <c r="W675" s="132"/>
      <c r="X675" s="132"/>
      <c r="Y675" s="132"/>
      <c r="Z675" s="132"/>
    </row>
    <row r="676" spans="1:26" ht="12.75" customHeight="1">
      <c r="A676" s="132"/>
      <c r="B676" s="132"/>
      <c r="C676" s="132"/>
      <c r="D676" s="132"/>
      <c r="E676" s="132"/>
      <c r="F676" s="132"/>
      <c r="G676" s="132"/>
      <c r="H676" s="132"/>
      <c r="I676" s="132"/>
      <c r="J676" s="132"/>
      <c r="K676" s="132"/>
      <c r="L676" s="132"/>
      <c r="M676" s="132"/>
      <c r="N676" s="132"/>
      <c r="O676" s="132"/>
      <c r="P676" s="132"/>
      <c r="Q676" s="132"/>
      <c r="R676" s="132"/>
      <c r="S676" s="132"/>
      <c r="T676" s="132"/>
      <c r="U676" s="132"/>
      <c r="V676" s="132"/>
      <c r="W676" s="132"/>
      <c r="X676" s="132"/>
      <c r="Y676" s="132"/>
      <c r="Z676" s="132"/>
    </row>
    <row r="677" spans="1:26" ht="12.75" customHeight="1">
      <c r="A677" s="132"/>
      <c r="B677" s="132"/>
      <c r="C677" s="132"/>
      <c r="D677" s="132"/>
      <c r="E677" s="132"/>
      <c r="F677" s="132"/>
      <c r="G677" s="132"/>
      <c r="H677" s="132"/>
      <c r="I677" s="132"/>
      <c r="J677" s="132"/>
      <c r="K677" s="132"/>
      <c r="L677" s="132"/>
      <c r="M677" s="132"/>
      <c r="N677" s="132"/>
      <c r="O677" s="132"/>
      <c r="P677" s="132"/>
      <c r="Q677" s="132"/>
      <c r="R677" s="132"/>
      <c r="S677" s="132"/>
      <c r="T677" s="132"/>
      <c r="U677" s="132"/>
      <c r="V677" s="132"/>
      <c r="W677" s="132"/>
      <c r="X677" s="132"/>
      <c r="Y677" s="132"/>
      <c r="Z677" s="132"/>
    </row>
    <row r="678" spans="1:26" ht="12.75" customHeight="1">
      <c r="A678" s="132"/>
      <c r="B678" s="132"/>
      <c r="C678" s="132"/>
      <c r="D678" s="132"/>
      <c r="E678" s="132"/>
      <c r="F678" s="132"/>
      <c r="G678" s="132"/>
      <c r="H678" s="132"/>
      <c r="I678" s="132"/>
      <c r="J678" s="132"/>
      <c r="K678" s="132"/>
      <c r="L678" s="132"/>
      <c r="M678" s="132"/>
      <c r="N678" s="132"/>
      <c r="O678" s="132"/>
      <c r="P678" s="132"/>
      <c r="Q678" s="132"/>
      <c r="R678" s="132"/>
      <c r="S678" s="132"/>
      <c r="T678" s="132"/>
      <c r="U678" s="132"/>
      <c r="V678" s="132"/>
      <c r="W678" s="132"/>
      <c r="X678" s="132"/>
      <c r="Y678" s="132"/>
      <c r="Z678" s="132"/>
    </row>
    <row r="679" spans="1:26" ht="12.75" customHeight="1">
      <c r="A679" s="132"/>
      <c r="B679" s="132"/>
      <c r="C679" s="132"/>
      <c r="D679" s="132"/>
      <c r="E679" s="132"/>
      <c r="F679" s="132"/>
      <c r="G679" s="132"/>
      <c r="H679" s="132"/>
      <c r="I679" s="132"/>
      <c r="J679" s="132"/>
      <c r="K679" s="132"/>
      <c r="L679" s="132"/>
      <c r="M679" s="132"/>
      <c r="N679" s="132"/>
      <c r="O679" s="132"/>
      <c r="P679" s="132"/>
      <c r="Q679" s="132"/>
      <c r="R679" s="132"/>
      <c r="S679" s="132"/>
      <c r="T679" s="132"/>
      <c r="U679" s="132"/>
      <c r="V679" s="132"/>
      <c r="W679" s="132"/>
      <c r="X679" s="132"/>
      <c r="Y679" s="132"/>
      <c r="Z679" s="132"/>
    </row>
    <row r="680" spans="1:26" ht="12.75" customHeight="1">
      <c r="A680" s="132"/>
      <c r="B680" s="132"/>
      <c r="C680" s="132"/>
      <c r="D680" s="132"/>
      <c r="E680" s="132"/>
      <c r="F680" s="132"/>
      <c r="G680" s="132"/>
      <c r="H680" s="132"/>
      <c r="I680" s="132"/>
      <c r="J680" s="132"/>
      <c r="K680" s="132"/>
      <c r="L680" s="132"/>
      <c r="M680" s="132"/>
      <c r="N680" s="132"/>
      <c r="O680" s="132"/>
      <c r="P680" s="132"/>
      <c r="Q680" s="132"/>
      <c r="R680" s="132"/>
      <c r="S680" s="132"/>
      <c r="T680" s="132"/>
      <c r="U680" s="132"/>
      <c r="V680" s="132"/>
      <c r="W680" s="132"/>
      <c r="X680" s="132"/>
      <c r="Y680" s="132"/>
      <c r="Z680" s="132"/>
    </row>
    <row r="681" spans="1:26" ht="12.75" customHeight="1">
      <c r="A681" s="132"/>
      <c r="B681" s="132"/>
      <c r="C681" s="132"/>
      <c r="D681" s="132"/>
      <c r="E681" s="132"/>
      <c r="F681" s="132"/>
      <c r="G681" s="132"/>
      <c r="H681" s="132"/>
      <c r="I681" s="132"/>
      <c r="J681" s="132"/>
      <c r="K681" s="132"/>
      <c r="L681" s="132"/>
      <c r="M681" s="132"/>
      <c r="N681" s="132"/>
      <c r="O681" s="132"/>
      <c r="P681" s="132"/>
      <c r="Q681" s="132"/>
      <c r="R681" s="132"/>
      <c r="S681" s="132"/>
      <c r="T681" s="132"/>
      <c r="U681" s="132"/>
      <c r="V681" s="132"/>
      <c r="W681" s="132"/>
      <c r="X681" s="132"/>
      <c r="Y681" s="132"/>
      <c r="Z681" s="132"/>
    </row>
    <row r="682" spans="1:26" ht="12.75" customHeight="1">
      <c r="A682" s="132"/>
      <c r="B682" s="132"/>
      <c r="C682" s="132"/>
      <c r="D682" s="132"/>
      <c r="E682" s="132"/>
      <c r="F682" s="132"/>
      <c r="G682" s="132"/>
      <c r="H682" s="132"/>
      <c r="I682" s="132"/>
      <c r="J682" s="132"/>
      <c r="K682" s="132"/>
      <c r="L682" s="132"/>
      <c r="M682" s="132"/>
      <c r="N682" s="132"/>
      <c r="O682" s="132"/>
      <c r="P682" s="132"/>
      <c r="Q682" s="132"/>
      <c r="R682" s="132"/>
      <c r="S682" s="132"/>
      <c r="T682" s="132"/>
      <c r="U682" s="132"/>
      <c r="V682" s="132"/>
      <c r="W682" s="132"/>
      <c r="X682" s="132"/>
      <c r="Y682" s="132"/>
      <c r="Z682" s="132"/>
    </row>
    <row r="683" spans="1:26" ht="12.75" customHeight="1">
      <c r="A683" s="132"/>
      <c r="B683" s="132"/>
      <c r="C683" s="132"/>
      <c r="D683" s="132"/>
      <c r="E683" s="132"/>
      <c r="F683" s="132"/>
      <c r="G683" s="132"/>
      <c r="H683" s="132"/>
      <c r="I683" s="132"/>
      <c r="J683" s="132"/>
      <c r="K683" s="132"/>
      <c r="L683" s="132"/>
      <c r="M683" s="132"/>
      <c r="N683" s="132"/>
      <c r="O683" s="132"/>
      <c r="P683" s="132"/>
      <c r="Q683" s="132"/>
      <c r="R683" s="132"/>
      <c r="S683" s="132"/>
      <c r="T683" s="132"/>
      <c r="U683" s="132"/>
      <c r="V683" s="132"/>
      <c r="W683" s="132"/>
      <c r="X683" s="132"/>
      <c r="Y683" s="132"/>
      <c r="Z683" s="132"/>
    </row>
    <row r="684" spans="1:26" ht="12.75" customHeight="1">
      <c r="A684" s="132"/>
      <c r="B684" s="132"/>
      <c r="C684" s="132"/>
      <c r="D684" s="132"/>
      <c r="E684" s="132"/>
      <c r="F684" s="132"/>
      <c r="G684" s="132"/>
      <c r="H684" s="132"/>
      <c r="I684" s="132"/>
      <c r="J684" s="132"/>
      <c r="K684" s="132"/>
      <c r="L684" s="132"/>
      <c r="M684" s="132"/>
      <c r="N684" s="132"/>
      <c r="O684" s="132"/>
      <c r="P684" s="132"/>
      <c r="Q684" s="132"/>
      <c r="R684" s="132"/>
      <c r="S684" s="132"/>
      <c r="T684" s="132"/>
      <c r="U684" s="132"/>
      <c r="V684" s="132"/>
      <c r="W684" s="132"/>
      <c r="X684" s="132"/>
      <c r="Y684" s="132"/>
      <c r="Z684" s="132"/>
    </row>
    <row r="685" spans="1:26" ht="12.75" customHeight="1">
      <c r="A685" s="132"/>
      <c r="B685" s="132"/>
      <c r="C685" s="132"/>
      <c r="D685" s="132"/>
      <c r="E685" s="132"/>
      <c r="F685" s="132"/>
      <c r="G685" s="132"/>
      <c r="H685" s="132"/>
      <c r="I685" s="132"/>
      <c r="J685" s="132"/>
      <c r="K685" s="132"/>
      <c r="L685" s="132"/>
      <c r="M685" s="132"/>
      <c r="N685" s="132"/>
      <c r="O685" s="132"/>
      <c r="P685" s="132"/>
      <c r="Q685" s="132"/>
      <c r="R685" s="132"/>
      <c r="S685" s="132"/>
      <c r="T685" s="132"/>
      <c r="U685" s="132"/>
      <c r="V685" s="132"/>
      <c r="W685" s="132"/>
      <c r="X685" s="132"/>
      <c r="Y685" s="132"/>
      <c r="Z685" s="132"/>
    </row>
    <row r="686" spans="1:26" ht="12.75" customHeight="1">
      <c r="A686" s="132"/>
      <c r="B686" s="132"/>
      <c r="C686" s="132"/>
      <c r="D686" s="132"/>
      <c r="E686" s="132"/>
      <c r="F686" s="132"/>
      <c r="G686" s="132"/>
      <c r="H686" s="132"/>
      <c r="I686" s="132"/>
      <c r="J686" s="132"/>
      <c r="K686" s="132"/>
      <c r="L686" s="132"/>
      <c r="M686" s="132"/>
      <c r="N686" s="132"/>
      <c r="O686" s="132"/>
      <c r="P686" s="132"/>
      <c r="Q686" s="132"/>
      <c r="R686" s="132"/>
      <c r="S686" s="132"/>
      <c r="T686" s="132"/>
      <c r="U686" s="132"/>
      <c r="V686" s="132"/>
      <c r="W686" s="132"/>
      <c r="X686" s="132"/>
      <c r="Y686" s="132"/>
      <c r="Z686" s="132"/>
    </row>
    <row r="687" spans="1:26" ht="12.75" customHeight="1">
      <c r="A687" s="132"/>
      <c r="B687" s="132"/>
      <c r="C687" s="132"/>
      <c r="D687" s="132"/>
      <c r="E687" s="132"/>
      <c r="F687" s="132"/>
      <c r="G687" s="132"/>
      <c r="H687" s="132"/>
      <c r="I687" s="132"/>
      <c r="J687" s="132"/>
      <c r="K687" s="132"/>
      <c r="L687" s="132"/>
      <c r="M687" s="132"/>
      <c r="N687" s="132"/>
      <c r="O687" s="132"/>
      <c r="P687" s="132"/>
      <c r="Q687" s="132"/>
      <c r="R687" s="132"/>
      <c r="S687" s="132"/>
      <c r="T687" s="132"/>
      <c r="U687" s="132"/>
      <c r="V687" s="132"/>
      <c r="W687" s="132"/>
      <c r="X687" s="132"/>
      <c r="Y687" s="132"/>
      <c r="Z687" s="132"/>
    </row>
    <row r="688" spans="1:26" ht="12.75" customHeight="1">
      <c r="A688" s="132"/>
      <c r="B688" s="132"/>
      <c r="C688" s="132"/>
      <c r="D688" s="132"/>
      <c r="E688" s="132"/>
      <c r="F688" s="132"/>
      <c r="G688" s="132"/>
      <c r="H688" s="132"/>
      <c r="I688" s="132"/>
      <c r="J688" s="132"/>
      <c r="K688" s="132"/>
      <c r="L688" s="132"/>
      <c r="M688" s="132"/>
      <c r="N688" s="132"/>
      <c r="O688" s="132"/>
      <c r="P688" s="132"/>
      <c r="Q688" s="132"/>
      <c r="R688" s="132"/>
      <c r="S688" s="132"/>
      <c r="T688" s="132"/>
      <c r="U688" s="132"/>
      <c r="V688" s="132"/>
      <c r="W688" s="132"/>
      <c r="X688" s="132"/>
      <c r="Y688" s="132"/>
      <c r="Z688" s="132"/>
    </row>
    <row r="689" spans="1:26" ht="12.75" customHeight="1">
      <c r="A689" s="132"/>
      <c r="B689" s="132"/>
      <c r="C689" s="132"/>
      <c r="D689" s="132"/>
      <c r="E689" s="132"/>
      <c r="F689" s="132"/>
      <c r="G689" s="132"/>
      <c r="H689" s="132"/>
      <c r="I689" s="132"/>
      <c r="J689" s="132"/>
      <c r="K689" s="132"/>
      <c r="L689" s="132"/>
      <c r="M689" s="132"/>
      <c r="N689" s="132"/>
      <c r="O689" s="132"/>
      <c r="P689" s="132"/>
      <c r="Q689" s="132"/>
      <c r="R689" s="132"/>
      <c r="S689" s="132"/>
      <c r="T689" s="132"/>
      <c r="U689" s="132"/>
      <c r="V689" s="132"/>
      <c r="W689" s="132"/>
      <c r="X689" s="132"/>
      <c r="Y689" s="132"/>
      <c r="Z689" s="132"/>
    </row>
    <row r="690" spans="1:26" ht="12.75" customHeight="1">
      <c r="A690" s="132"/>
      <c r="B690" s="132"/>
      <c r="C690" s="132"/>
      <c r="D690" s="132"/>
      <c r="E690" s="132"/>
      <c r="F690" s="132"/>
      <c r="G690" s="132"/>
      <c r="H690" s="132"/>
      <c r="I690" s="132"/>
      <c r="J690" s="132"/>
      <c r="K690" s="132"/>
      <c r="L690" s="132"/>
      <c r="M690" s="132"/>
      <c r="N690" s="132"/>
      <c r="O690" s="132"/>
      <c r="P690" s="132"/>
      <c r="Q690" s="132"/>
      <c r="R690" s="132"/>
      <c r="S690" s="132"/>
      <c r="T690" s="132"/>
      <c r="U690" s="132"/>
      <c r="V690" s="132"/>
      <c r="W690" s="132"/>
      <c r="X690" s="132"/>
      <c r="Y690" s="132"/>
      <c r="Z690" s="132"/>
    </row>
    <row r="691" spans="1:26" ht="12.75" customHeight="1">
      <c r="A691" s="132"/>
      <c r="B691" s="132"/>
      <c r="C691" s="132"/>
      <c r="D691" s="132"/>
      <c r="E691" s="132"/>
      <c r="F691" s="132"/>
      <c r="G691" s="132"/>
      <c r="H691" s="132"/>
      <c r="I691" s="132"/>
      <c r="J691" s="132"/>
      <c r="K691" s="132"/>
      <c r="L691" s="132"/>
      <c r="M691" s="132"/>
      <c r="N691" s="132"/>
      <c r="O691" s="132"/>
      <c r="P691" s="132"/>
      <c r="Q691" s="132"/>
      <c r="R691" s="132"/>
      <c r="S691" s="132"/>
      <c r="T691" s="132"/>
      <c r="U691" s="132"/>
      <c r="V691" s="132"/>
      <c r="W691" s="132"/>
      <c r="X691" s="132"/>
      <c r="Y691" s="132"/>
      <c r="Z691" s="132"/>
    </row>
    <row r="692" spans="1:26" ht="12.75" customHeight="1">
      <c r="A692" s="132"/>
      <c r="B692" s="132"/>
      <c r="C692" s="132"/>
      <c r="D692" s="132"/>
      <c r="E692" s="132"/>
      <c r="F692" s="132"/>
      <c r="G692" s="132"/>
      <c r="H692" s="132"/>
      <c r="I692" s="132"/>
      <c r="J692" s="132"/>
      <c r="K692" s="132"/>
      <c r="L692" s="132"/>
      <c r="M692" s="132"/>
      <c r="N692" s="132"/>
      <c r="O692" s="132"/>
      <c r="P692" s="132"/>
      <c r="Q692" s="132"/>
      <c r="R692" s="132"/>
      <c r="S692" s="132"/>
      <c r="T692" s="132"/>
      <c r="U692" s="132"/>
      <c r="V692" s="132"/>
      <c r="W692" s="132"/>
      <c r="X692" s="132"/>
      <c r="Y692" s="132"/>
      <c r="Z692" s="132"/>
    </row>
    <row r="693" spans="1:26" ht="12.75" customHeight="1">
      <c r="A693" s="132"/>
      <c r="B693" s="132"/>
      <c r="C693" s="132"/>
      <c r="D693" s="132"/>
      <c r="E693" s="132"/>
      <c r="F693" s="132"/>
      <c r="G693" s="132"/>
      <c r="H693" s="132"/>
      <c r="I693" s="132"/>
      <c r="J693" s="132"/>
      <c r="K693" s="132"/>
      <c r="L693" s="132"/>
      <c r="M693" s="132"/>
      <c r="N693" s="132"/>
      <c r="O693" s="132"/>
      <c r="P693" s="132"/>
      <c r="Q693" s="132"/>
      <c r="R693" s="132"/>
      <c r="S693" s="132"/>
      <c r="T693" s="132"/>
      <c r="U693" s="132"/>
      <c r="V693" s="132"/>
      <c r="W693" s="132"/>
      <c r="X693" s="132"/>
      <c r="Y693" s="132"/>
      <c r="Z693" s="132"/>
    </row>
    <row r="694" spans="1:26" ht="12.75" customHeight="1">
      <c r="A694" s="132"/>
      <c r="B694" s="132"/>
      <c r="C694" s="132"/>
      <c r="D694" s="132"/>
      <c r="E694" s="132"/>
      <c r="F694" s="132"/>
      <c r="G694" s="132"/>
      <c r="H694" s="132"/>
      <c r="I694" s="132"/>
      <c r="J694" s="132"/>
      <c r="K694" s="132"/>
      <c r="L694" s="132"/>
      <c r="M694" s="132"/>
      <c r="N694" s="132"/>
      <c r="O694" s="132"/>
      <c r="P694" s="132"/>
      <c r="Q694" s="132"/>
      <c r="R694" s="132"/>
      <c r="S694" s="132"/>
      <c r="T694" s="132"/>
      <c r="U694" s="132"/>
      <c r="V694" s="132"/>
      <c r="W694" s="132"/>
      <c r="X694" s="132"/>
      <c r="Y694" s="132"/>
      <c r="Z694" s="132"/>
    </row>
    <row r="695" spans="1:26" ht="12.75" customHeight="1">
      <c r="A695" s="132"/>
      <c r="B695" s="132"/>
      <c r="C695" s="132"/>
      <c r="D695" s="132"/>
      <c r="E695" s="132"/>
      <c r="F695" s="132"/>
      <c r="G695" s="132"/>
      <c r="H695" s="132"/>
      <c r="I695" s="132"/>
      <c r="J695" s="132"/>
      <c r="K695" s="132"/>
      <c r="L695" s="132"/>
      <c r="M695" s="132"/>
      <c r="N695" s="132"/>
      <c r="O695" s="132"/>
      <c r="P695" s="132"/>
      <c r="Q695" s="132"/>
      <c r="R695" s="132"/>
      <c r="S695" s="132"/>
      <c r="T695" s="132"/>
      <c r="U695" s="132"/>
      <c r="V695" s="132"/>
      <c r="W695" s="132"/>
      <c r="X695" s="132"/>
      <c r="Y695" s="132"/>
      <c r="Z695" s="132"/>
    </row>
    <row r="696" spans="1:26" ht="12.75" customHeight="1">
      <c r="A696" s="132"/>
      <c r="B696" s="132"/>
      <c r="C696" s="132"/>
      <c r="D696" s="132"/>
      <c r="E696" s="132"/>
      <c r="F696" s="132"/>
      <c r="G696" s="132"/>
      <c r="H696" s="132"/>
      <c r="I696" s="132"/>
      <c r="J696" s="132"/>
      <c r="K696" s="132"/>
      <c r="L696" s="132"/>
      <c r="M696" s="132"/>
      <c r="N696" s="132"/>
      <c r="O696" s="132"/>
      <c r="P696" s="132"/>
      <c r="Q696" s="132"/>
      <c r="R696" s="132"/>
      <c r="S696" s="132"/>
      <c r="T696" s="132"/>
      <c r="U696" s="132"/>
      <c r="V696" s="132"/>
      <c r="W696" s="132"/>
      <c r="X696" s="132"/>
      <c r="Y696" s="132"/>
      <c r="Z696" s="132"/>
    </row>
    <row r="697" spans="1:26" ht="12.75" customHeight="1">
      <c r="A697" s="132"/>
      <c r="B697" s="132"/>
      <c r="C697" s="132"/>
      <c r="D697" s="132"/>
      <c r="E697" s="132"/>
      <c r="F697" s="132"/>
      <c r="G697" s="132"/>
      <c r="H697" s="132"/>
      <c r="I697" s="132"/>
      <c r="J697" s="132"/>
      <c r="K697" s="132"/>
      <c r="L697" s="132"/>
      <c r="M697" s="132"/>
      <c r="N697" s="132"/>
      <c r="O697" s="132"/>
      <c r="P697" s="132"/>
      <c r="Q697" s="132"/>
      <c r="R697" s="132"/>
      <c r="S697" s="132"/>
      <c r="T697" s="132"/>
      <c r="U697" s="132"/>
      <c r="V697" s="132"/>
      <c r="W697" s="132"/>
      <c r="X697" s="132"/>
      <c r="Y697" s="132"/>
      <c r="Z697" s="132"/>
    </row>
    <row r="698" spans="1:26" ht="12.75" customHeight="1">
      <c r="A698" s="132"/>
      <c r="B698" s="132"/>
      <c r="C698" s="132"/>
      <c r="D698" s="132"/>
      <c r="E698" s="132"/>
      <c r="F698" s="132"/>
      <c r="G698" s="132"/>
      <c r="H698" s="132"/>
      <c r="I698" s="132"/>
      <c r="J698" s="132"/>
      <c r="K698" s="132"/>
      <c r="L698" s="132"/>
      <c r="M698" s="132"/>
      <c r="N698" s="132"/>
      <c r="O698" s="132"/>
      <c r="P698" s="132"/>
      <c r="Q698" s="132"/>
      <c r="R698" s="132"/>
      <c r="S698" s="132"/>
      <c r="T698" s="132"/>
      <c r="U698" s="132"/>
      <c r="V698" s="132"/>
      <c r="W698" s="132"/>
      <c r="X698" s="132"/>
      <c r="Y698" s="132"/>
      <c r="Z698" s="132"/>
    </row>
    <row r="699" spans="1:26" ht="12.75" customHeight="1">
      <c r="A699" s="132"/>
      <c r="B699" s="132"/>
      <c r="C699" s="132"/>
      <c r="D699" s="132"/>
      <c r="E699" s="132"/>
      <c r="F699" s="132"/>
      <c r="G699" s="132"/>
      <c r="H699" s="132"/>
      <c r="I699" s="132"/>
      <c r="J699" s="132"/>
      <c r="K699" s="132"/>
      <c r="L699" s="132"/>
      <c r="M699" s="132"/>
      <c r="N699" s="132"/>
      <c r="O699" s="132"/>
      <c r="P699" s="132"/>
      <c r="Q699" s="132"/>
      <c r="R699" s="132"/>
      <c r="S699" s="132"/>
      <c r="T699" s="132"/>
      <c r="U699" s="132"/>
      <c r="V699" s="132"/>
      <c r="W699" s="132"/>
      <c r="X699" s="132"/>
      <c r="Y699" s="132"/>
      <c r="Z699" s="132"/>
    </row>
    <row r="700" spans="1:26" ht="12.75" customHeight="1">
      <c r="A700" s="132"/>
      <c r="B700" s="132"/>
      <c r="C700" s="132"/>
      <c r="D700" s="132"/>
      <c r="E700" s="132"/>
      <c r="F700" s="132"/>
      <c r="G700" s="132"/>
      <c r="H700" s="132"/>
      <c r="I700" s="132"/>
      <c r="J700" s="132"/>
      <c r="K700" s="132"/>
      <c r="L700" s="132"/>
      <c r="M700" s="132"/>
      <c r="N700" s="132"/>
      <c r="O700" s="132"/>
      <c r="P700" s="132"/>
      <c r="Q700" s="132"/>
      <c r="R700" s="132"/>
      <c r="S700" s="132"/>
      <c r="T700" s="132"/>
      <c r="U700" s="132"/>
      <c r="V700" s="132"/>
      <c r="W700" s="132"/>
      <c r="X700" s="132"/>
      <c r="Y700" s="132"/>
      <c r="Z700" s="132"/>
    </row>
    <row r="701" spans="1:26" ht="12.75" customHeight="1">
      <c r="A701" s="132"/>
      <c r="B701" s="132"/>
      <c r="C701" s="132"/>
      <c r="D701" s="132"/>
      <c r="E701" s="132"/>
      <c r="F701" s="132"/>
      <c r="G701" s="132"/>
      <c r="H701" s="132"/>
      <c r="I701" s="132"/>
      <c r="J701" s="132"/>
      <c r="K701" s="132"/>
      <c r="L701" s="132"/>
      <c r="M701" s="132"/>
      <c r="N701" s="132"/>
      <c r="O701" s="132"/>
      <c r="P701" s="132"/>
      <c r="Q701" s="132"/>
      <c r="R701" s="132"/>
      <c r="S701" s="132"/>
      <c r="T701" s="132"/>
      <c r="U701" s="132"/>
      <c r="V701" s="132"/>
      <c r="W701" s="132"/>
      <c r="X701" s="132"/>
      <c r="Y701" s="132"/>
      <c r="Z701" s="132"/>
    </row>
    <row r="702" spans="1:26" ht="12.75" customHeight="1">
      <c r="A702" s="132"/>
      <c r="B702" s="132"/>
      <c r="C702" s="132"/>
      <c r="D702" s="132"/>
      <c r="E702" s="132"/>
      <c r="F702" s="132"/>
      <c r="G702" s="132"/>
      <c r="H702" s="132"/>
      <c r="I702" s="132"/>
      <c r="J702" s="132"/>
      <c r="K702" s="132"/>
      <c r="L702" s="132"/>
      <c r="M702" s="132"/>
      <c r="N702" s="132"/>
      <c r="O702" s="132"/>
      <c r="P702" s="132"/>
      <c r="Q702" s="132"/>
      <c r="R702" s="132"/>
      <c r="S702" s="132"/>
      <c r="T702" s="132"/>
      <c r="U702" s="132"/>
      <c r="V702" s="132"/>
      <c r="W702" s="132"/>
      <c r="X702" s="132"/>
      <c r="Y702" s="132"/>
      <c r="Z702" s="132"/>
    </row>
    <row r="703" spans="1:26" ht="12.75" customHeight="1">
      <c r="A703" s="132"/>
      <c r="B703" s="132"/>
      <c r="C703" s="132"/>
      <c r="D703" s="132"/>
      <c r="E703" s="132"/>
      <c r="F703" s="132"/>
      <c r="G703" s="132"/>
      <c r="H703" s="132"/>
      <c r="I703" s="132"/>
      <c r="J703" s="132"/>
      <c r="K703" s="132"/>
      <c r="L703" s="132"/>
      <c r="M703" s="132"/>
      <c r="N703" s="132"/>
      <c r="O703" s="132"/>
      <c r="P703" s="132"/>
      <c r="Q703" s="132"/>
      <c r="R703" s="132"/>
      <c r="S703" s="132"/>
      <c r="T703" s="132"/>
      <c r="U703" s="132"/>
      <c r="V703" s="132"/>
      <c r="W703" s="132"/>
      <c r="X703" s="132"/>
      <c r="Y703" s="132"/>
      <c r="Z703" s="132"/>
    </row>
    <row r="704" spans="1:26" ht="12.75" customHeight="1">
      <c r="A704" s="132"/>
      <c r="B704" s="132"/>
      <c r="C704" s="132"/>
      <c r="D704" s="132"/>
      <c r="E704" s="132"/>
      <c r="F704" s="132"/>
      <c r="G704" s="132"/>
      <c r="H704" s="132"/>
      <c r="I704" s="132"/>
      <c r="J704" s="132"/>
      <c r="K704" s="132"/>
      <c r="L704" s="132"/>
      <c r="M704" s="132"/>
      <c r="N704" s="132"/>
      <c r="O704" s="132"/>
      <c r="P704" s="132"/>
      <c r="Q704" s="132"/>
      <c r="R704" s="132"/>
      <c r="S704" s="132"/>
      <c r="T704" s="132"/>
      <c r="U704" s="132"/>
      <c r="V704" s="132"/>
      <c r="W704" s="132"/>
      <c r="X704" s="132"/>
      <c r="Y704" s="132"/>
      <c r="Z704" s="132"/>
    </row>
    <row r="705" spans="1:26" ht="12.75" customHeight="1">
      <c r="A705" s="132"/>
      <c r="B705" s="132"/>
      <c r="C705" s="132"/>
      <c r="D705" s="132"/>
      <c r="E705" s="132"/>
      <c r="F705" s="132"/>
      <c r="G705" s="132"/>
      <c r="H705" s="132"/>
      <c r="I705" s="132"/>
      <c r="J705" s="132"/>
      <c r="K705" s="132"/>
      <c r="L705" s="132"/>
      <c r="M705" s="132"/>
      <c r="N705" s="132"/>
      <c r="O705" s="132"/>
      <c r="P705" s="132"/>
      <c r="Q705" s="132"/>
      <c r="R705" s="132"/>
      <c r="S705" s="132"/>
      <c r="T705" s="132"/>
      <c r="U705" s="132"/>
      <c r="V705" s="132"/>
      <c r="W705" s="132"/>
      <c r="X705" s="132"/>
      <c r="Y705" s="132"/>
      <c r="Z705" s="132"/>
    </row>
    <row r="706" spans="1:26" ht="12.75" customHeight="1">
      <c r="A706" s="132"/>
      <c r="B706" s="132"/>
      <c r="C706" s="132"/>
      <c r="D706" s="132"/>
      <c r="E706" s="132"/>
      <c r="F706" s="132"/>
      <c r="G706" s="132"/>
      <c r="H706" s="132"/>
      <c r="I706" s="132"/>
      <c r="J706" s="132"/>
      <c r="K706" s="132"/>
      <c r="L706" s="132"/>
      <c r="M706" s="132"/>
      <c r="N706" s="132"/>
      <c r="O706" s="132"/>
      <c r="P706" s="132"/>
      <c r="Q706" s="132"/>
      <c r="R706" s="132"/>
      <c r="S706" s="132"/>
      <c r="T706" s="132"/>
      <c r="U706" s="132"/>
      <c r="V706" s="132"/>
      <c r="W706" s="132"/>
      <c r="X706" s="132"/>
      <c r="Y706" s="132"/>
      <c r="Z706" s="132"/>
    </row>
    <row r="707" spans="1:26" ht="12.75" customHeight="1">
      <c r="A707" s="132"/>
      <c r="B707" s="132"/>
      <c r="C707" s="132"/>
      <c r="D707" s="132"/>
      <c r="E707" s="132"/>
      <c r="F707" s="132"/>
      <c r="G707" s="132"/>
      <c r="H707" s="132"/>
      <c r="I707" s="132"/>
      <c r="J707" s="132"/>
      <c r="K707" s="132"/>
      <c r="L707" s="132"/>
      <c r="M707" s="132"/>
      <c r="N707" s="132"/>
      <c r="O707" s="132"/>
      <c r="P707" s="132"/>
      <c r="Q707" s="132"/>
      <c r="R707" s="132"/>
      <c r="S707" s="132"/>
      <c r="T707" s="132"/>
      <c r="U707" s="132"/>
      <c r="V707" s="132"/>
      <c r="W707" s="132"/>
      <c r="X707" s="132"/>
      <c r="Y707" s="132"/>
      <c r="Z707" s="132"/>
    </row>
    <row r="708" spans="1:26" ht="12.75" customHeight="1">
      <c r="A708" s="132"/>
      <c r="B708" s="132"/>
      <c r="C708" s="132"/>
      <c r="D708" s="132"/>
      <c r="E708" s="132"/>
      <c r="F708" s="132"/>
      <c r="G708" s="132"/>
      <c r="H708" s="132"/>
      <c r="I708" s="132"/>
      <c r="J708" s="132"/>
      <c r="K708" s="132"/>
      <c r="L708" s="132"/>
      <c r="M708" s="132"/>
      <c r="N708" s="132"/>
      <c r="O708" s="132"/>
      <c r="P708" s="132"/>
      <c r="Q708" s="132"/>
      <c r="R708" s="132"/>
      <c r="S708" s="132"/>
      <c r="T708" s="132"/>
      <c r="U708" s="132"/>
      <c r="V708" s="132"/>
      <c r="W708" s="132"/>
      <c r="X708" s="132"/>
      <c r="Y708" s="132"/>
      <c r="Z708" s="132"/>
    </row>
    <row r="709" spans="1:26" ht="12.75" customHeight="1">
      <c r="A709" s="132"/>
      <c r="B709" s="132"/>
      <c r="C709" s="132"/>
      <c r="D709" s="132"/>
      <c r="E709" s="132"/>
      <c r="F709" s="132"/>
      <c r="G709" s="132"/>
      <c r="H709" s="132"/>
      <c r="I709" s="132"/>
      <c r="J709" s="132"/>
      <c r="K709" s="132"/>
      <c r="L709" s="132"/>
      <c r="M709" s="132"/>
      <c r="N709" s="132"/>
      <c r="O709" s="132"/>
      <c r="P709" s="132"/>
      <c r="Q709" s="132"/>
      <c r="R709" s="132"/>
      <c r="S709" s="132"/>
      <c r="T709" s="132"/>
      <c r="U709" s="132"/>
      <c r="V709" s="132"/>
      <c r="W709" s="132"/>
      <c r="X709" s="132"/>
      <c r="Y709" s="132"/>
      <c r="Z709" s="132"/>
    </row>
    <row r="710" spans="1:26" ht="12.75" customHeight="1">
      <c r="A710" s="132"/>
      <c r="B710" s="132"/>
      <c r="C710" s="132"/>
      <c r="D710" s="132"/>
      <c r="E710" s="132"/>
      <c r="F710" s="132"/>
      <c r="G710" s="132"/>
      <c r="H710" s="132"/>
      <c r="I710" s="132"/>
      <c r="J710" s="132"/>
      <c r="K710" s="132"/>
      <c r="L710" s="132"/>
      <c r="M710" s="132"/>
      <c r="N710" s="132"/>
      <c r="O710" s="132"/>
      <c r="P710" s="132"/>
      <c r="Q710" s="132"/>
      <c r="R710" s="132"/>
      <c r="S710" s="132"/>
      <c r="T710" s="132"/>
      <c r="U710" s="132"/>
      <c r="V710" s="132"/>
      <c r="W710" s="132"/>
      <c r="X710" s="132"/>
      <c r="Y710" s="132"/>
      <c r="Z710" s="132"/>
    </row>
    <row r="711" spans="1:26" ht="12.75" customHeight="1">
      <c r="A711" s="132"/>
      <c r="B711" s="132"/>
      <c r="C711" s="132"/>
      <c r="D711" s="132"/>
      <c r="E711" s="132"/>
      <c r="F711" s="132"/>
      <c r="G711" s="132"/>
      <c r="H711" s="132"/>
      <c r="I711" s="132"/>
      <c r="J711" s="132"/>
      <c r="K711" s="132"/>
      <c r="L711" s="132"/>
      <c r="M711" s="132"/>
      <c r="N711" s="132"/>
      <c r="O711" s="132"/>
      <c r="P711" s="132"/>
      <c r="Q711" s="132"/>
      <c r="R711" s="132"/>
      <c r="S711" s="132"/>
      <c r="T711" s="132"/>
      <c r="U711" s="132"/>
      <c r="V711" s="132"/>
      <c r="W711" s="132"/>
      <c r="X711" s="132"/>
      <c r="Y711" s="132"/>
      <c r="Z711" s="132"/>
    </row>
    <row r="712" spans="1:26" ht="12.75" customHeight="1">
      <c r="A712" s="132"/>
      <c r="B712" s="132"/>
      <c r="C712" s="132"/>
      <c r="D712" s="132"/>
      <c r="E712" s="132"/>
      <c r="F712" s="132"/>
      <c r="G712" s="132"/>
      <c r="H712" s="132"/>
      <c r="I712" s="132"/>
      <c r="J712" s="132"/>
      <c r="K712" s="132"/>
      <c r="L712" s="132"/>
      <c r="M712" s="132"/>
      <c r="N712" s="132"/>
      <c r="O712" s="132"/>
      <c r="P712" s="132"/>
      <c r="Q712" s="132"/>
      <c r="R712" s="132"/>
      <c r="S712" s="132"/>
      <c r="T712" s="132"/>
      <c r="U712" s="132"/>
      <c r="V712" s="132"/>
      <c r="W712" s="132"/>
      <c r="X712" s="132"/>
      <c r="Y712" s="132"/>
      <c r="Z712" s="132"/>
    </row>
    <row r="713" spans="1:26" ht="12.75" customHeight="1">
      <c r="A713" s="132"/>
      <c r="B713" s="132"/>
      <c r="C713" s="132"/>
      <c r="D713" s="132"/>
      <c r="E713" s="132"/>
      <c r="F713" s="132"/>
      <c r="G713" s="132"/>
      <c r="H713" s="132"/>
      <c r="I713" s="132"/>
      <c r="J713" s="132"/>
      <c r="K713" s="132"/>
      <c r="L713" s="132"/>
      <c r="M713" s="132"/>
      <c r="N713" s="132"/>
      <c r="O713" s="132"/>
      <c r="P713" s="132"/>
      <c r="Q713" s="132"/>
      <c r="R713" s="132"/>
      <c r="S713" s="132"/>
      <c r="T713" s="132"/>
      <c r="U713" s="132"/>
      <c r="V713" s="132"/>
      <c r="W713" s="132"/>
      <c r="X713" s="132"/>
      <c r="Y713" s="132"/>
      <c r="Z713" s="132"/>
    </row>
    <row r="714" spans="1:26" ht="12.75" customHeight="1">
      <c r="A714" s="132"/>
      <c r="B714" s="132"/>
      <c r="C714" s="132"/>
      <c r="D714" s="132"/>
      <c r="E714" s="132"/>
      <c r="F714" s="132"/>
      <c r="G714" s="132"/>
      <c r="H714" s="132"/>
      <c r="I714" s="132"/>
      <c r="J714" s="132"/>
      <c r="K714" s="132"/>
      <c r="L714" s="132"/>
      <c r="M714" s="132"/>
      <c r="N714" s="132"/>
      <c r="O714" s="132"/>
      <c r="P714" s="132"/>
      <c r="Q714" s="132"/>
      <c r="R714" s="132"/>
      <c r="S714" s="132"/>
      <c r="T714" s="132"/>
      <c r="U714" s="132"/>
      <c r="V714" s="132"/>
      <c r="W714" s="132"/>
      <c r="X714" s="132"/>
      <c r="Y714" s="132"/>
      <c r="Z714" s="132"/>
    </row>
    <row r="715" spans="1:26" ht="12.75" customHeight="1">
      <c r="A715" s="132"/>
      <c r="B715" s="132"/>
      <c r="C715" s="132"/>
      <c r="D715" s="132"/>
      <c r="E715" s="132"/>
      <c r="F715" s="132"/>
      <c r="G715" s="132"/>
      <c r="H715" s="132"/>
      <c r="I715" s="132"/>
      <c r="J715" s="132"/>
      <c r="K715" s="132"/>
      <c r="L715" s="132"/>
      <c r="M715" s="132"/>
      <c r="N715" s="132"/>
      <c r="O715" s="132"/>
      <c r="P715" s="132"/>
      <c r="Q715" s="132"/>
      <c r="R715" s="132"/>
      <c r="S715" s="132"/>
      <c r="T715" s="132"/>
      <c r="U715" s="132"/>
      <c r="V715" s="132"/>
      <c r="W715" s="132"/>
      <c r="X715" s="132"/>
      <c r="Y715" s="132"/>
      <c r="Z715" s="132"/>
    </row>
    <row r="716" spans="1:26" ht="12.75" customHeight="1">
      <c r="A716" s="132"/>
      <c r="B716" s="132"/>
      <c r="C716" s="132"/>
      <c r="D716" s="132"/>
      <c r="E716" s="132"/>
      <c r="F716" s="132"/>
      <c r="G716" s="132"/>
      <c r="H716" s="132"/>
      <c r="I716" s="132"/>
      <c r="J716" s="132"/>
      <c r="K716" s="132"/>
      <c r="L716" s="132"/>
      <c r="M716" s="132"/>
      <c r="N716" s="132"/>
      <c r="O716" s="132"/>
      <c r="P716" s="132"/>
      <c r="Q716" s="132"/>
      <c r="R716" s="132"/>
      <c r="S716" s="132"/>
      <c r="T716" s="132"/>
      <c r="U716" s="132"/>
      <c r="V716" s="132"/>
      <c r="W716" s="132"/>
      <c r="X716" s="132"/>
      <c r="Y716" s="132"/>
      <c r="Z716" s="132"/>
    </row>
    <row r="717" spans="1:26" ht="12.75" customHeight="1">
      <c r="A717" s="132"/>
      <c r="B717" s="132"/>
      <c r="C717" s="132"/>
      <c r="D717" s="132"/>
      <c r="E717" s="132"/>
      <c r="F717" s="132"/>
      <c r="G717" s="132"/>
      <c r="H717" s="132"/>
      <c r="I717" s="132"/>
      <c r="J717" s="132"/>
      <c r="K717" s="132"/>
      <c r="L717" s="132"/>
      <c r="M717" s="132"/>
      <c r="N717" s="132"/>
      <c r="O717" s="132"/>
      <c r="P717" s="132"/>
      <c r="Q717" s="132"/>
      <c r="R717" s="132"/>
      <c r="S717" s="132"/>
      <c r="T717" s="132"/>
      <c r="U717" s="132"/>
      <c r="V717" s="132"/>
      <c r="W717" s="132"/>
      <c r="X717" s="132"/>
      <c r="Y717" s="132"/>
      <c r="Z717" s="132"/>
    </row>
    <row r="718" spans="1:26" ht="12.75" customHeight="1">
      <c r="A718" s="132"/>
      <c r="B718" s="132"/>
      <c r="C718" s="132"/>
      <c r="D718" s="132"/>
      <c r="E718" s="132"/>
      <c r="F718" s="132"/>
      <c r="G718" s="132"/>
      <c r="H718" s="132"/>
      <c r="I718" s="132"/>
      <c r="J718" s="132"/>
      <c r="K718" s="132"/>
      <c r="L718" s="132"/>
      <c r="M718" s="132"/>
      <c r="N718" s="132"/>
      <c r="O718" s="132"/>
      <c r="P718" s="132"/>
      <c r="Q718" s="132"/>
      <c r="R718" s="132"/>
      <c r="S718" s="132"/>
      <c r="T718" s="132"/>
      <c r="U718" s="132"/>
      <c r="V718" s="132"/>
      <c r="W718" s="132"/>
      <c r="X718" s="132"/>
      <c r="Y718" s="132"/>
      <c r="Z718" s="132"/>
    </row>
    <row r="719" spans="1:26" ht="12.75" customHeight="1">
      <c r="A719" s="132"/>
      <c r="B719" s="132"/>
      <c r="C719" s="132"/>
      <c r="D719" s="132"/>
      <c r="E719" s="132"/>
      <c r="F719" s="132"/>
      <c r="G719" s="132"/>
      <c r="H719" s="132"/>
      <c r="I719" s="132"/>
      <c r="J719" s="132"/>
      <c r="K719" s="132"/>
      <c r="L719" s="132"/>
      <c r="M719" s="132"/>
      <c r="N719" s="132"/>
      <c r="O719" s="132"/>
      <c r="P719" s="132"/>
      <c r="Q719" s="132"/>
      <c r="R719" s="132"/>
      <c r="S719" s="132"/>
      <c r="T719" s="132"/>
      <c r="U719" s="132"/>
      <c r="V719" s="132"/>
      <c r="W719" s="132"/>
      <c r="X719" s="132"/>
      <c r="Y719" s="132"/>
      <c r="Z719" s="132"/>
    </row>
    <row r="720" spans="1:26" ht="12.75" customHeight="1">
      <c r="A720" s="132"/>
      <c r="B720" s="132"/>
      <c r="C720" s="132"/>
      <c r="D720" s="132"/>
      <c r="E720" s="132"/>
      <c r="F720" s="132"/>
      <c r="G720" s="132"/>
      <c r="H720" s="132"/>
      <c r="I720" s="132"/>
      <c r="J720" s="132"/>
      <c r="K720" s="132"/>
      <c r="L720" s="132"/>
      <c r="M720" s="132"/>
      <c r="N720" s="132"/>
      <c r="O720" s="132"/>
      <c r="P720" s="132"/>
      <c r="Q720" s="132"/>
      <c r="R720" s="132"/>
      <c r="S720" s="132"/>
      <c r="T720" s="132"/>
      <c r="U720" s="132"/>
      <c r="V720" s="132"/>
      <c r="W720" s="132"/>
      <c r="X720" s="132"/>
      <c r="Y720" s="132"/>
      <c r="Z720" s="132"/>
    </row>
    <row r="721" spans="1:26" ht="12.75" customHeight="1">
      <c r="A721" s="132"/>
      <c r="B721" s="132"/>
      <c r="C721" s="132"/>
      <c r="D721" s="132"/>
      <c r="E721" s="132"/>
      <c r="F721" s="132"/>
      <c r="G721" s="132"/>
      <c r="H721" s="132"/>
      <c r="I721" s="132"/>
      <c r="J721" s="132"/>
      <c r="K721" s="132"/>
      <c r="L721" s="132"/>
      <c r="M721" s="132"/>
      <c r="N721" s="132"/>
      <c r="O721" s="132"/>
      <c r="P721" s="132"/>
      <c r="Q721" s="132"/>
      <c r="R721" s="132"/>
      <c r="S721" s="132"/>
      <c r="T721" s="132"/>
      <c r="U721" s="132"/>
      <c r="V721" s="132"/>
      <c r="W721" s="132"/>
      <c r="X721" s="132"/>
      <c r="Y721" s="132"/>
      <c r="Z721" s="132"/>
    </row>
    <row r="722" spans="1:26" ht="12.75" customHeight="1">
      <c r="A722" s="132"/>
      <c r="B722" s="132"/>
      <c r="C722" s="132"/>
      <c r="D722" s="132"/>
      <c r="E722" s="132"/>
      <c r="F722" s="132"/>
      <c r="G722" s="132"/>
      <c r="H722" s="132"/>
      <c r="I722" s="132"/>
      <c r="J722" s="132"/>
      <c r="K722" s="132"/>
      <c r="L722" s="132"/>
      <c r="M722" s="132"/>
      <c r="N722" s="132"/>
      <c r="O722" s="132"/>
      <c r="P722" s="132"/>
      <c r="Q722" s="132"/>
      <c r="R722" s="132"/>
      <c r="S722" s="132"/>
      <c r="T722" s="132"/>
      <c r="U722" s="132"/>
      <c r="V722" s="132"/>
      <c r="W722" s="132"/>
      <c r="X722" s="132"/>
      <c r="Y722" s="132"/>
      <c r="Z722" s="132"/>
    </row>
    <row r="723" spans="1:26" ht="12.75" customHeight="1">
      <c r="A723" s="132"/>
      <c r="B723" s="132"/>
      <c r="C723" s="132"/>
      <c r="D723" s="132"/>
      <c r="E723" s="132"/>
      <c r="F723" s="132"/>
      <c r="G723" s="132"/>
      <c r="H723" s="132"/>
      <c r="I723" s="132"/>
      <c r="J723" s="132"/>
      <c r="K723" s="132"/>
      <c r="L723" s="132"/>
      <c r="M723" s="132"/>
      <c r="N723" s="132"/>
      <c r="O723" s="132"/>
      <c r="P723" s="132"/>
      <c r="Q723" s="132"/>
      <c r="R723" s="132"/>
      <c r="S723" s="132"/>
      <c r="T723" s="132"/>
      <c r="U723" s="132"/>
      <c r="V723" s="132"/>
      <c r="W723" s="132"/>
      <c r="X723" s="132"/>
      <c r="Y723" s="132"/>
      <c r="Z723" s="132"/>
    </row>
    <row r="724" spans="1:26" ht="12.75" customHeight="1">
      <c r="A724" s="132"/>
      <c r="B724" s="132"/>
      <c r="C724" s="132"/>
      <c r="D724" s="132"/>
      <c r="E724" s="132"/>
      <c r="F724" s="132"/>
      <c r="G724" s="132"/>
      <c r="H724" s="132"/>
      <c r="I724" s="132"/>
      <c r="J724" s="132"/>
      <c r="K724" s="132"/>
      <c r="L724" s="132"/>
      <c r="M724" s="132"/>
      <c r="N724" s="132"/>
      <c r="O724" s="132"/>
      <c r="P724" s="132"/>
      <c r="Q724" s="132"/>
      <c r="R724" s="132"/>
      <c r="S724" s="132"/>
      <c r="T724" s="132"/>
      <c r="U724" s="132"/>
      <c r="V724" s="132"/>
      <c r="W724" s="132"/>
      <c r="X724" s="132"/>
      <c r="Y724" s="132"/>
      <c r="Z724" s="132"/>
    </row>
    <row r="725" spans="1:26" ht="12.75" customHeight="1">
      <c r="A725" s="132"/>
      <c r="B725" s="132"/>
      <c r="C725" s="132"/>
      <c r="D725" s="132"/>
      <c r="E725" s="132"/>
      <c r="F725" s="132"/>
      <c r="G725" s="132"/>
      <c r="H725" s="132"/>
      <c r="I725" s="132"/>
      <c r="J725" s="132"/>
      <c r="K725" s="132"/>
      <c r="L725" s="132"/>
      <c r="M725" s="132"/>
      <c r="N725" s="132"/>
      <c r="O725" s="132"/>
      <c r="P725" s="132"/>
      <c r="Q725" s="132"/>
      <c r="R725" s="132"/>
      <c r="S725" s="132"/>
      <c r="T725" s="132"/>
      <c r="U725" s="132"/>
      <c r="V725" s="132"/>
      <c r="W725" s="132"/>
      <c r="X725" s="132"/>
      <c r="Y725" s="132"/>
      <c r="Z725" s="132"/>
    </row>
    <row r="726" spans="1:26" ht="12.75" customHeight="1">
      <c r="A726" s="132"/>
      <c r="B726" s="132"/>
      <c r="C726" s="132"/>
      <c r="D726" s="132"/>
      <c r="E726" s="132"/>
      <c r="F726" s="132"/>
      <c r="G726" s="132"/>
      <c r="H726" s="132"/>
      <c r="I726" s="132"/>
      <c r="J726" s="132"/>
      <c r="K726" s="132"/>
      <c r="L726" s="132"/>
      <c r="M726" s="132"/>
      <c r="N726" s="132"/>
      <c r="O726" s="132"/>
      <c r="P726" s="132"/>
      <c r="Q726" s="132"/>
      <c r="R726" s="132"/>
      <c r="S726" s="132"/>
      <c r="T726" s="132"/>
      <c r="U726" s="132"/>
      <c r="V726" s="132"/>
      <c r="W726" s="132"/>
      <c r="X726" s="132"/>
      <c r="Y726" s="132"/>
      <c r="Z726" s="132"/>
    </row>
    <row r="727" spans="1:26" ht="12.75" customHeight="1">
      <c r="A727" s="132"/>
      <c r="B727" s="132"/>
      <c r="C727" s="132"/>
      <c r="D727" s="132"/>
      <c r="E727" s="132"/>
      <c r="F727" s="132"/>
      <c r="G727" s="132"/>
      <c r="H727" s="132"/>
      <c r="I727" s="132"/>
      <c r="J727" s="132"/>
      <c r="K727" s="132"/>
      <c r="L727" s="132"/>
      <c r="M727" s="132"/>
      <c r="N727" s="132"/>
      <c r="O727" s="132"/>
      <c r="P727" s="132"/>
      <c r="Q727" s="132"/>
      <c r="R727" s="132"/>
      <c r="S727" s="132"/>
      <c r="T727" s="132"/>
      <c r="U727" s="132"/>
      <c r="V727" s="132"/>
      <c r="W727" s="132"/>
      <c r="X727" s="132"/>
      <c r="Y727" s="132"/>
      <c r="Z727" s="132"/>
    </row>
    <row r="728" spans="1:26" ht="12.75" customHeight="1">
      <c r="A728" s="132"/>
      <c r="B728" s="132"/>
      <c r="C728" s="132"/>
      <c r="D728" s="132"/>
      <c r="E728" s="132"/>
      <c r="F728" s="132"/>
      <c r="G728" s="132"/>
      <c r="H728" s="132"/>
      <c r="I728" s="132"/>
      <c r="J728" s="132"/>
      <c r="K728" s="132"/>
      <c r="L728" s="132"/>
      <c r="M728" s="132"/>
      <c r="N728" s="132"/>
      <c r="O728" s="132"/>
      <c r="P728" s="132"/>
      <c r="Q728" s="132"/>
      <c r="R728" s="132"/>
      <c r="S728" s="132"/>
      <c r="T728" s="132"/>
      <c r="U728" s="132"/>
      <c r="V728" s="132"/>
      <c r="W728" s="132"/>
      <c r="X728" s="132"/>
      <c r="Y728" s="132"/>
      <c r="Z728" s="132"/>
    </row>
    <row r="729" spans="1:26" ht="12.75" customHeight="1">
      <c r="A729" s="132"/>
      <c r="B729" s="132"/>
      <c r="C729" s="132"/>
      <c r="D729" s="132"/>
      <c r="E729" s="132"/>
      <c r="F729" s="132"/>
      <c r="G729" s="132"/>
      <c r="H729" s="132"/>
      <c r="I729" s="132"/>
      <c r="J729" s="132"/>
      <c r="K729" s="132"/>
      <c r="L729" s="132"/>
      <c r="M729" s="132"/>
      <c r="N729" s="132"/>
      <c r="O729" s="132"/>
      <c r="P729" s="132"/>
      <c r="Q729" s="132"/>
      <c r="R729" s="132"/>
      <c r="S729" s="132"/>
      <c r="T729" s="132"/>
      <c r="U729" s="132"/>
      <c r="V729" s="132"/>
      <c r="W729" s="132"/>
      <c r="X729" s="132"/>
      <c r="Y729" s="132"/>
      <c r="Z729" s="132"/>
    </row>
    <row r="730" spans="1:26" ht="12.75" customHeight="1">
      <c r="A730" s="132"/>
      <c r="B730" s="132"/>
      <c r="C730" s="132"/>
      <c r="D730" s="132"/>
      <c r="E730" s="132"/>
      <c r="F730" s="132"/>
      <c r="G730" s="132"/>
      <c r="H730" s="132"/>
      <c r="I730" s="132"/>
      <c r="J730" s="132"/>
      <c r="K730" s="132"/>
      <c r="L730" s="132"/>
      <c r="M730" s="132"/>
      <c r="N730" s="132"/>
      <c r="O730" s="132"/>
      <c r="P730" s="132"/>
      <c r="Q730" s="132"/>
      <c r="R730" s="132"/>
      <c r="S730" s="132"/>
      <c r="T730" s="132"/>
      <c r="U730" s="132"/>
      <c r="V730" s="132"/>
      <c r="W730" s="132"/>
      <c r="X730" s="132"/>
      <c r="Y730" s="132"/>
      <c r="Z730" s="132"/>
    </row>
    <row r="731" spans="1:26" ht="12.75" customHeight="1">
      <c r="A731" s="132"/>
      <c r="B731" s="132"/>
      <c r="C731" s="132"/>
      <c r="D731" s="132"/>
      <c r="E731" s="132"/>
      <c r="F731" s="132"/>
      <c r="G731" s="132"/>
      <c r="H731" s="132"/>
      <c r="I731" s="132"/>
      <c r="J731" s="132"/>
      <c r="K731" s="132"/>
      <c r="L731" s="132"/>
      <c r="M731" s="132"/>
      <c r="N731" s="132"/>
      <c r="O731" s="132"/>
      <c r="P731" s="132"/>
      <c r="Q731" s="132"/>
      <c r="R731" s="132"/>
      <c r="S731" s="132"/>
      <c r="T731" s="132"/>
      <c r="U731" s="132"/>
      <c r="V731" s="132"/>
      <c r="W731" s="132"/>
      <c r="X731" s="132"/>
      <c r="Y731" s="132"/>
      <c r="Z731" s="132"/>
    </row>
    <row r="732" spans="1:26" ht="12.75" customHeight="1">
      <c r="A732" s="132"/>
      <c r="B732" s="132"/>
      <c r="C732" s="132"/>
      <c r="D732" s="132"/>
      <c r="E732" s="132"/>
      <c r="F732" s="132"/>
      <c r="G732" s="132"/>
      <c r="H732" s="132"/>
      <c r="I732" s="132"/>
      <c r="J732" s="132"/>
      <c r="K732" s="132"/>
      <c r="L732" s="132"/>
      <c r="M732" s="132"/>
      <c r="N732" s="132"/>
      <c r="O732" s="132"/>
      <c r="P732" s="132"/>
      <c r="Q732" s="132"/>
      <c r="R732" s="132"/>
      <c r="S732" s="132"/>
      <c r="T732" s="132"/>
      <c r="U732" s="132"/>
      <c r="V732" s="132"/>
      <c r="W732" s="132"/>
      <c r="X732" s="132"/>
      <c r="Y732" s="132"/>
      <c r="Z732" s="132"/>
    </row>
    <row r="733" spans="1:26" ht="12.75" customHeight="1">
      <c r="A733" s="132"/>
      <c r="B733" s="132"/>
      <c r="C733" s="132"/>
      <c r="D733" s="132"/>
      <c r="E733" s="132"/>
      <c r="F733" s="132"/>
      <c r="G733" s="132"/>
      <c r="H733" s="132"/>
      <c r="I733" s="132"/>
      <c r="J733" s="132"/>
      <c r="K733" s="132"/>
      <c r="L733" s="132"/>
      <c r="M733" s="132"/>
      <c r="N733" s="132"/>
      <c r="O733" s="132"/>
      <c r="P733" s="132"/>
      <c r="Q733" s="132"/>
      <c r="R733" s="132"/>
      <c r="S733" s="132"/>
      <c r="T733" s="132"/>
      <c r="U733" s="132"/>
      <c r="V733" s="132"/>
      <c r="W733" s="132"/>
      <c r="X733" s="132"/>
      <c r="Y733" s="132"/>
      <c r="Z733" s="132"/>
    </row>
    <row r="734" spans="1:26" ht="12.75" customHeight="1">
      <c r="A734" s="132"/>
      <c r="B734" s="132"/>
      <c r="C734" s="132"/>
      <c r="D734" s="132"/>
      <c r="E734" s="132"/>
      <c r="F734" s="132"/>
      <c r="G734" s="132"/>
      <c r="H734" s="132"/>
      <c r="I734" s="132"/>
      <c r="J734" s="132"/>
      <c r="K734" s="132"/>
      <c r="L734" s="132"/>
      <c r="M734" s="132"/>
      <c r="N734" s="132"/>
      <c r="O734" s="132"/>
      <c r="P734" s="132"/>
      <c r="Q734" s="132"/>
      <c r="R734" s="132"/>
      <c r="S734" s="132"/>
      <c r="T734" s="132"/>
      <c r="U734" s="132"/>
      <c r="V734" s="132"/>
      <c r="W734" s="132"/>
      <c r="X734" s="132"/>
      <c r="Y734" s="132"/>
      <c r="Z734" s="132"/>
    </row>
    <row r="735" spans="1:26" ht="12.75" customHeight="1">
      <c r="A735" s="132"/>
      <c r="B735" s="132"/>
      <c r="C735" s="132"/>
      <c r="D735" s="132"/>
      <c r="E735" s="132"/>
      <c r="F735" s="132"/>
      <c r="G735" s="132"/>
      <c r="H735" s="132"/>
      <c r="I735" s="132"/>
      <c r="J735" s="132"/>
      <c r="K735" s="132"/>
      <c r="L735" s="132"/>
      <c r="M735" s="132"/>
      <c r="N735" s="132"/>
      <c r="O735" s="132"/>
      <c r="P735" s="132"/>
      <c r="Q735" s="132"/>
      <c r="R735" s="132"/>
      <c r="S735" s="132"/>
      <c r="T735" s="132"/>
      <c r="U735" s="132"/>
      <c r="V735" s="132"/>
      <c r="W735" s="132"/>
      <c r="X735" s="132"/>
      <c r="Y735" s="132"/>
      <c r="Z735" s="132"/>
    </row>
    <row r="736" spans="1:26" ht="12.75" customHeight="1">
      <c r="A736" s="132"/>
      <c r="B736" s="132"/>
      <c r="C736" s="132"/>
      <c r="D736" s="132"/>
      <c r="E736" s="132"/>
      <c r="F736" s="132"/>
      <c r="G736" s="132"/>
      <c r="H736" s="132"/>
      <c r="I736" s="132"/>
      <c r="J736" s="132"/>
      <c r="K736" s="132"/>
      <c r="L736" s="132"/>
      <c r="M736" s="132"/>
      <c r="N736" s="132"/>
      <c r="O736" s="132"/>
      <c r="P736" s="132"/>
      <c r="Q736" s="132"/>
      <c r="R736" s="132"/>
      <c r="S736" s="132"/>
      <c r="T736" s="132"/>
      <c r="U736" s="132"/>
      <c r="V736" s="132"/>
      <c r="W736" s="132"/>
      <c r="X736" s="132"/>
      <c r="Y736" s="132"/>
      <c r="Z736" s="132"/>
    </row>
    <row r="737" spans="1:26" ht="12.75" customHeight="1">
      <c r="A737" s="132"/>
      <c r="B737" s="132"/>
      <c r="C737" s="132"/>
      <c r="D737" s="132"/>
      <c r="E737" s="132"/>
      <c r="F737" s="132"/>
      <c r="G737" s="132"/>
      <c r="H737" s="132"/>
      <c r="I737" s="132"/>
      <c r="J737" s="132"/>
      <c r="K737" s="132"/>
      <c r="L737" s="132"/>
      <c r="M737" s="132"/>
      <c r="N737" s="132"/>
      <c r="O737" s="132"/>
      <c r="P737" s="132"/>
      <c r="Q737" s="132"/>
      <c r="R737" s="132"/>
      <c r="S737" s="132"/>
      <c r="T737" s="132"/>
      <c r="U737" s="132"/>
      <c r="V737" s="132"/>
      <c r="W737" s="132"/>
      <c r="X737" s="132"/>
      <c r="Y737" s="132"/>
      <c r="Z737" s="132"/>
    </row>
    <row r="738" spans="1:26" ht="12.75" customHeight="1">
      <c r="A738" s="132"/>
      <c r="B738" s="132"/>
      <c r="C738" s="132"/>
      <c r="D738" s="132"/>
      <c r="E738" s="132"/>
      <c r="F738" s="132"/>
      <c r="G738" s="132"/>
      <c r="H738" s="132"/>
      <c r="I738" s="132"/>
      <c r="J738" s="132"/>
      <c r="K738" s="132"/>
      <c r="L738" s="132"/>
      <c r="M738" s="132"/>
      <c r="N738" s="132"/>
      <c r="O738" s="132"/>
      <c r="P738" s="132"/>
      <c r="Q738" s="132"/>
      <c r="R738" s="132"/>
      <c r="S738" s="132"/>
      <c r="T738" s="132"/>
      <c r="U738" s="132"/>
      <c r="V738" s="132"/>
      <c r="W738" s="132"/>
      <c r="X738" s="132"/>
      <c r="Y738" s="132"/>
      <c r="Z738" s="132"/>
    </row>
    <row r="739" spans="1:26" ht="12.75" customHeight="1">
      <c r="A739" s="132"/>
      <c r="B739" s="132"/>
      <c r="C739" s="132"/>
      <c r="D739" s="132"/>
      <c r="E739" s="132"/>
      <c r="F739" s="132"/>
      <c r="G739" s="132"/>
      <c r="H739" s="132"/>
      <c r="I739" s="132"/>
      <c r="J739" s="132"/>
      <c r="K739" s="132"/>
      <c r="L739" s="132"/>
      <c r="M739" s="132"/>
      <c r="N739" s="132"/>
      <c r="O739" s="132"/>
      <c r="P739" s="132"/>
      <c r="Q739" s="132"/>
      <c r="R739" s="132"/>
      <c r="S739" s="132"/>
      <c r="T739" s="132"/>
      <c r="U739" s="132"/>
      <c r="V739" s="132"/>
      <c r="W739" s="132"/>
      <c r="X739" s="132"/>
      <c r="Y739" s="132"/>
      <c r="Z739" s="132"/>
    </row>
    <row r="740" spans="1:26" ht="12.75" customHeight="1">
      <c r="A740" s="132"/>
      <c r="B740" s="132"/>
      <c r="C740" s="132"/>
      <c r="D740" s="132"/>
      <c r="E740" s="132"/>
      <c r="F740" s="132"/>
      <c r="G740" s="132"/>
      <c r="H740" s="132"/>
      <c r="I740" s="132"/>
      <c r="J740" s="132"/>
      <c r="K740" s="132"/>
      <c r="L740" s="132"/>
      <c r="M740" s="132"/>
      <c r="N740" s="132"/>
      <c r="O740" s="132"/>
      <c r="P740" s="132"/>
      <c r="Q740" s="132"/>
      <c r="R740" s="132"/>
      <c r="S740" s="132"/>
      <c r="T740" s="132"/>
      <c r="U740" s="132"/>
      <c r="V740" s="132"/>
      <c r="W740" s="132"/>
      <c r="X740" s="132"/>
      <c r="Y740" s="132"/>
      <c r="Z740" s="132"/>
    </row>
    <row r="741" spans="1:26" ht="12.75" customHeight="1">
      <c r="A741" s="132"/>
      <c r="B741" s="132"/>
      <c r="C741" s="132"/>
      <c r="D741" s="132"/>
      <c r="E741" s="132"/>
      <c r="F741" s="132"/>
      <c r="G741" s="132"/>
      <c r="H741" s="132"/>
      <c r="I741" s="132"/>
      <c r="J741" s="132"/>
      <c r="K741" s="132"/>
      <c r="L741" s="132"/>
      <c r="M741" s="132"/>
      <c r="N741" s="132"/>
      <c r="O741" s="132"/>
      <c r="P741" s="132"/>
      <c r="Q741" s="132"/>
      <c r="R741" s="132"/>
      <c r="S741" s="132"/>
      <c r="T741" s="132"/>
      <c r="U741" s="132"/>
      <c r="V741" s="132"/>
      <c r="W741" s="132"/>
      <c r="X741" s="132"/>
      <c r="Y741" s="132"/>
      <c r="Z741" s="132"/>
    </row>
    <row r="742" spans="1:26" ht="12.75" customHeight="1">
      <c r="A742" s="132"/>
      <c r="B742" s="132"/>
      <c r="C742" s="132"/>
      <c r="D742" s="132"/>
      <c r="E742" s="132"/>
      <c r="F742" s="132"/>
      <c r="G742" s="132"/>
      <c r="H742" s="132"/>
      <c r="I742" s="132"/>
      <c r="J742" s="132"/>
      <c r="K742" s="132"/>
      <c r="L742" s="132"/>
      <c r="M742" s="132"/>
      <c r="N742" s="132"/>
      <c r="O742" s="132"/>
      <c r="P742" s="132"/>
      <c r="Q742" s="132"/>
      <c r="R742" s="132"/>
      <c r="S742" s="132"/>
      <c r="T742" s="132"/>
      <c r="U742" s="132"/>
      <c r="V742" s="132"/>
      <c r="W742" s="132"/>
      <c r="X742" s="132"/>
      <c r="Y742" s="132"/>
      <c r="Z742" s="132"/>
    </row>
    <row r="743" spans="1:26" ht="12.75" customHeight="1">
      <c r="A743" s="132"/>
      <c r="B743" s="132"/>
      <c r="C743" s="132"/>
      <c r="D743" s="132"/>
      <c r="E743" s="132"/>
      <c r="F743" s="132"/>
      <c r="G743" s="132"/>
      <c r="H743" s="132"/>
      <c r="I743" s="132"/>
      <c r="J743" s="132"/>
      <c r="K743" s="132"/>
      <c r="L743" s="132"/>
      <c r="M743" s="132"/>
      <c r="N743" s="132"/>
      <c r="O743" s="132"/>
      <c r="P743" s="132"/>
      <c r="Q743" s="132"/>
      <c r="R743" s="132"/>
      <c r="S743" s="132"/>
      <c r="T743" s="132"/>
      <c r="U743" s="132"/>
      <c r="V743" s="132"/>
      <c r="W743" s="132"/>
      <c r="X743" s="132"/>
      <c r="Y743" s="132"/>
      <c r="Z743" s="132"/>
    </row>
    <row r="744" spans="1:26" ht="12.75" customHeight="1">
      <c r="A744" s="132"/>
      <c r="B744" s="132"/>
      <c r="C744" s="132"/>
      <c r="D744" s="132"/>
      <c r="E744" s="132"/>
      <c r="F744" s="132"/>
      <c r="G744" s="132"/>
      <c r="H744" s="132"/>
      <c r="I744" s="132"/>
      <c r="J744" s="132"/>
      <c r="K744" s="132"/>
      <c r="L744" s="132"/>
      <c r="M744" s="132"/>
      <c r="N744" s="132"/>
      <c r="O744" s="132"/>
      <c r="P744" s="132"/>
      <c r="Q744" s="132"/>
      <c r="R744" s="132"/>
      <c r="S744" s="132"/>
      <c r="T744" s="132"/>
      <c r="U744" s="132"/>
      <c r="V744" s="132"/>
      <c r="W744" s="132"/>
      <c r="X744" s="132"/>
      <c r="Y744" s="132"/>
      <c r="Z744" s="132"/>
    </row>
    <row r="745" spans="1:26" ht="12.75" customHeight="1">
      <c r="A745" s="132"/>
      <c r="B745" s="132"/>
      <c r="C745" s="132"/>
      <c r="D745" s="132"/>
      <c r="E745" s="132"/>
      <c r="F745" s="132"/>
      <c r="G745" s="132"/>
      <c r="H745" s="132"/>
      <c r="I745" s="132"/>
      <c r="J745" s="132"/>
      <c r="K745" s="132"/>
      <c r="L745" s="132"/>
      <c r="M745" s="132"/>
      <c r="N745" s="132"/>
      <c r="O745" s="132"/>
      <c r="P745" s="132"/>
      <c r="Q745" s="132"/>
      <c r="R745" s="132"/>
      <c r="S745" s="132"/>
      <c r="T745" s="132"/>
      <c r="U745" s="132"/>
      <c r="V745" s="132"/>
      <c r="W745" s="132"/>
      <c r="X745" s="132"/>
      <c r="Y745" s="132"/>
      <c r="Z745" s="132"/>
    </row>
    <row r="746" spans="1:26" ht="12.75" customHeight="1">
      <c r="A746" s="132"/>
      <c r="B746" s="132"/>
      <c r="C746" s="132"/>
      <c r="D746" s="132"/>
      <c r="E746" s="132"/>
      <c r="F746" s="132"/>
      <c r="G746" s="132"/>
      <c r="H746" s="132"/>
      <c r="I746" s="132"/>
      <c r="J746" s="132"/>
      <c r="K746" s="132"/>
      <c r="L746" s="132"/>
      <c r="M746" s="132"/>
      <c r="N746" s="132"/>
      <c r="O746" s="132"/>
      <c r="P746" s="132"/>
      <c r="Q746" s="132"/>
      <c r="R746" s="132"/>
      <c r="S746" s="132"/>
      <c r="T746" s="132"/>
      <c r="U746" s="132"/>
      <c r="V746" s="132"/>
      <c r="W746" s="132"/>
      <c r="X746" s="132"/>
      <c r="Y746" s="132"/>
      <c r="Z746" s="132"/>
    </row>
    <row r="747" spans="1:26" ht="12.75" customHeight="1">
      <c r="A747" s="132"/>
      <c r="B747" s="132"/>
      <c r="C747" s="132"/>
      <c r="D747" s="132"/>
      <c r="E747" s="132"/>
      <c r="F747" s="132"/>
      <c r="G747" s="132"/>
      <c r="H747" s="132"/>
      <c r="I747" s="132"/>
      <c r="J747" s="132"/>
      <c r="K747" s="132"/>
      <c r="L747" s="132"/>
      <c r="M747" s="132"/>
      <c r="N747" s="132"/>
      <c r="O747" s="132"/>
      <c r="P747" s="132"/>
      <c r="Q747" s="132"/>
      <c r="R747" s="132"/>
      <c r="S747" s="132"/>
      <c r="T747" s="132"/>
      <c r="U747" s="132"/>
      <c r="V747" s="132"/>
      <c r="W747" s="132"/>
      <c r="X747" s="132"/>
      <c r="Y747" s="132"/>
      <c r="Z747" s="132"/>
    </row>
    <row r="748" spans="1:26" ht="12.75" customHeight="1">
      <c r="A748" s="132"/>
      <c r="B748" s="132"/>
      <c r="C748" s="132"/>
      <c r="D748" s="132"/>
      <c r="E748" s="132"/>
      <c r="F748" s="132"/>
      <c r="G748" s="132"/>
      <c r="H748" s="132"/>
      <c r="I748" s="132"/>
      <c r="J748" s="132"/>
      <c r="K748" s="132"/>
      <c r="L748" s="132"/>
      <c r="M748" s="132"/>
      <c r="N748" s="132"/>
      <c r="O748" s="132"/>
      <c r="P748" s="132"/>
      <c r="Q748" s="132"/>
      <c r="R748" s="132"/>
      <c r="S748" s="132"/>
      <c r="T748" s="132"/>
      <c r="U748" s="132"/>
      <c r="V748" s="132"/>
      <c r="W748" s="132"/>
      <c r="X748" s="132"/>
      <c r="Y748" s="132"/>
      <c r="Z748" s="132"/>
    </row>
    <row r="749" spans="1:26" ht="12.75" customHeight="1">
      <c r="A749" s="132"/>
      <c r="B749" s="132"/>
      <c r="C749" s="132"/>
      <c r="D749" s="132"/>
      <c r="E749" s="132"/>
      <c r="F749" s="132"/>
      <c r="G749" s="132"/>
      <c r="H749" s="132"/>
      <c r="I749" s="132"/>
      <c r="J749" s="132"/>
      <c r="K749" s="132"/>
      <c r="L749" s="132"/>
      <c r="M749" s="132"/>
      <c r="N749" s="132"/>
      <c r="O749" s="132"/>
      <c r="P749" s="132"/>
      <c r="Q749" s="132"/>
      <c r="R749" s="132"/>
      <c r="S749" s="132"/>
      <c r="T749" s="132"/>
      <c r="U749" s="132"/>
      <c r="V749" s="132"/>
      <c r="W749" s="132"/>
      <c r="X749" s="132"/>
      <c r="Y749" s="132"/>
      <c r="Z749" s="132"/>
    </row>
    <row r="750" spans="1:26" ht="12.75" customHeight="1">
      <c r="A750" s="132"/>
      <c r="B750" s="132"/>
      <c r="C750" s="132"/>
      <c r="D750" s="132"/>
      <c r="E750" s="132"/>
      <c r="F750" s="132"/>
      <c r="G750" s="132"/>
      <c r="H750" s="132"/>
      <c r="I750" s="132"/>
      <c r="J750" s="132"/>
      <c r="K750" s="132"/>
      <c r="L750" s="132"/>
      <c r="M750" s="132"/>
      <c r="N750" s="132"/>
      <c r="O750" s="132"/>
      <c r="P750" s="132"/>
      <c r="Q750" s="132"/>
      <c r="R750" s="132"/>
      <c r="S750" s="132"/>
      <c r="T750" s="132"/>
      <c r="U750" s="132"/>
      <c r="V750" s="132"/>
      <c r="W750" s="132"/>
      <c r="X750" s="132"/>
      <c r="Y750" s="132"/>
      <c r="Z750" s="132"/>
    </row>
    <row r="751" spans="1:26" ht="12.75" customHeight="1">
      <c r="A751" s="132"/>
      <c r="B751" s="132"/>
      <c r="C751" s="132"/>
      <c r="D751" s="132"/>
      <c r="E751" s="132"/>
      <c r="F751" s="132"/>
      <c r="G751" s="132"/>
      <c r="H751" s="132"/>
      <c r="I751" s="132"/>
      <c r="J751" s="132"/>
      <c r="K751" s="132"/>
      <c r="L751" s="132"/>
      <c r="M751" s="132"/>
      <c r="N751" s="132"/>
      <c r="O751" s="132"/>
      <c r="P751" s="132"/>
      <c r="Q751" s="132"/>
      <c r="R751" s="132"/>
      <c r="S751" s="132"/>
      <c r="T751" s="132"/>
      <c r="U751" s="132"/>
      <c r="V751" s="132"/>
      <c r="W751" s="132"/>
      <c r="X751" s="132"/>
      <c r="Y751" s="132"/>
      <c r="Z751" s="132"/>
    </row>
    <row r="752" spans="1:26" ht="12.75" customHeight="1">
      <c r="A752" s="132"/>
      <c r="B752" s="132"/>
      <c r="C752" s="132"/>
      <c r="D752" s="132"/>
      <c r="E752" s="132"/>
      <c r="F752" s="132"/>
      <c r="G752" s="132"/>
      <c r="H752" s="132"/>
      <c r="I752" s="132"/>
      <c r="J752" s="132"/>
      <c r="K752" s="132"/>
      <c r="L752" s="132"/>
      <c r="M752" s="132"/>
      <c r="N752" s="132"/>
      <c r="O752" s="132"/>
      <c r="P752" s="132"/>
      <c r="Q752" s="132"/>
      <c r="R752" s="132"/>
      <c r="S752" s="132"/>
      <c r="T752" s="132"/>
      <c r="U752" s="132"/>
      <c r="V752" s="132"/>
      <c r="W752" s="132"/>
      <c r="X752" s="132"/>
      <c r="Y752" s="132"/>
      <c r="Z752" s="132"/>
    </row>
    <row r="753" spans="1:26" ht="12.75" customHeight="1">
      <c r="A753" s="132"/>
      <c r="B753" s="132"/>
      <c r="C753" s="132"/>
      <c r="D753" s="132"/>
      <c r="E753" s="132"/>
      <c r="F753" s="132"/>
      <c r="G753" s="132"/>
      <c r="H753" s="132"/>
      <c r="I753" s="132"/>
      <c r="J753" s="132"/>
      <c r="K753" s="132"/>
      <c r="L753" s="132"/>
      <c r="M753" s="132"/>
      <c r="N753" s="132"/>
      <c r="O753" s="132"/>
      <c r="P753" s="132"/>
      <c r="Q753" s="132"/>
      <c r="R753" s="132"/>
      <c r="S753" s="132"/>
      <c r="T753" s="132"/>
      <c r="U753" s="132"/>
      <c r="V753" s="132"/>
      <c r="W753" s="132"/>
      <c r="X753" s="132"/>
      <c r="Y753" s="132"/>
      <c r="Z753" s="132"/>
    </row>
    <row r="754" spans="1:26" ht="12.75" customHeight="1">
      <c r="A754" s="132"/>
      <c r="B754" s="132"/>
      <c r="C754" s="132"/>
      <c r="D754" s="132"/>
      <c r="E754" s="132"/>
      <c r="F754" s="132"/>
      <c r="G754" s="132"/>
      <c r="H754" s="132"/>
      <c r="I754" s="132"/>
      <c r="J754" s="132"/>
      <c r="K754" s="132"/>
      <c r="L754" s="132"/>
      <c r="M754" s="132"/>
      <c r="N754" s="132"/>
      <c r="O754" s="132"/>
      <c r="P754" s="132"/>
      <c r="Q754" s="132"/>
      <c r="R754" s="132"/>
      <c r="S754" s="132"/>
      <c r="T754" s="132"/>
      <c r="U754" s="132"/>
      <c r="V754" s="132"/>
      <c r="W754" s="132"/>
      <c r="X754" s="132"/>
      <c r="Y754" s="132"/>
      <c r="Z754" s="132"/>
    </row>
    <row r="755" spans="1:26" ht="12.75" customHeight="1">
      <c r="A755" s="132"/>
      <c r="B755" s="132"/>
      <c r="C755" s="132"/>
      <c r="D755" s="132"/>
      <c r="E755" s="132"/>
      <c r="F755" s="132"/>
      <c r="G755" s="132"/>
      <c r="H755" s="132"/>
      <c r="I755" s="132"/>
      <c r="J755" s="132"/>
      <c r="K755" s="132"/>
      <c r="L755" s="132"/>
      <c r="M755" s="132"/>
      <c r="N755" s="132"/>
      <c r="O755" s="132"/>
      <c r="P755" s="132"/>
      <c r="Q755" s="132"/>
      <c r="R755" s="132"/>
      <c r="S755" s="132"/>
      <c r="T755" s="132"/>
      <c r="U755" s="132"/>
      <c r="V755" s="132"/>
      <c r="W755" s="132"/>
      <c r="X755" s="132"/>
      <c r="Y755" s="132"/>
      <c r="Z755" s="132"/>
    </row>
    <row r="756" spans="1:26" ht="12.75" customHeight="1">
      <c r="A756" s="132"/>
      <c r="B756" s="132"/>
      <c r="C756" s="132"/>
      <c r="D756" s="132"/>
      <c r="E756" s="132"/>
      <c r="F756" s="132"/>
      <c r="G756" s="132"/>
      <c r="H756" s="132"/>
      <c r="I756" s="132"/>
      <c r="J756" s="132"/>
      <c r="K756" s="132"/>
      <c r="L756" s="132"/>
      <c r="M756" s="132"/>
      <c r="N756" s="132"/>
      <c r="O756" s="132"/>
      <c r="P756" s="132"/>
      <c r="Q756" s="132"/>
      <c r="R756" s="132"/>
      <c r="S756" s="132"/>
      <c r="T756" s="132"/>
      <c r="U756" s="132"/>
      <c r="V756" s="132"/>
      <c r="W756" s="132"/>
      <c r="X756" s="132"/>
      <c r="Y756" s="132"/>
      <c r="Z756" s="132"/>
    </row>
    <row r="757" spans="1:26" ht="12.75" customHeight="1">
      <c r="A757" s="132"/>
      <c r="B757" s="132"/>
      <c r="C757" s="132"/>
      <c r="D757" s="132"/>
      <c r="E757" s="132"/>
      <c r="F757" s="132"/>
      <c r="G757" s="132"/>
      <c r="H757" s="132"/>
      <c r="I757" s="132"/>
      <c r="J757" s="132"/>
      <c r="K757" s="132"/>
      <c r="L757" s="132"/>
      <c r="M757" s="132"/>
      <c r="N757" s="132"/>
      <c r="O757" s="132"/>
      <c r="P757" s="132"/>
      <c r="Q757" s="132"/>
      <c r="R757" s="132"/>
      <c r="S757" s="132"/>
      <c r="T757" s="132"/>
      <c r="U757" s="132"/>
      <c r="V757" s="132"/>
      <c r="W757" s="132"/>
      <c r="X757" s="132"/>
      <c r="Y757" s="132"/>
      <c r="Z757" s="132"/>
    </row>
    <row r="758" spans="1:26" ht="12.75" customHeight="1">
      <c r="A758" s="132"/>
      <c r="B758" s="132"/>
      <c r="C758" s="132"/>
      <c r="D758" s="132"/>
      <c r="E758" s="132"/>
      <c r="F758" s="132"/>
      <c r="G758" s="132"/>
      <c r="H758" s="132"/>
      <c r="I758" s="132"/>
      <c r="J758" s="132"/>
      <c r="K758" s="132"/>
      <c r="L758" s="132"/>
      <c r="M758" s="132"/>
      <c r="N758" s="132"/>
      <c r="O758" s="132"/>
      <c r="P758" s="132"/>
      <c r="Q758" s="132"/>
      <c r="R758" s="132"/>
      <c r="S758" s="132"/>
      <c r="T758" s="132"/>
      <c r="U758" s="132"/>
      <c r="V758" s="132"/>
      <c r="W758" s="132"/>
      <c r="X758" s="132"/>
      <c r="Y758" s="132"/>
      <c r="Z758" s="132"/>
    </row>
    <row r="759" spans="1:26" ht="12.75" customHeight="1">
      <c r="A759" s="132"/>
      <c r="B759" s="132"/>
      <c r="C759" s="132"/>
      <c r="D759" s="132"/>
      <c r="E759" s="132"/>
      <c r="F759" s="132"/>
      <c r="G759" s="132"/>
      <c r="H759" s="132"/>
      <c r="I759" s="132"/>
      <c r="J759" s="132"/>
      <c r="K759" s="132"/>
      <c r="L759" s="132"/>
      <c r="M759" s="132"/>
      <c r="N759" s="132"/>
      <c r="O759" s="132"/>
      <c r="P759" s="132"/>
      <c r="Q759" s="132"/>
      <c r="R759" s="132"/>
      <c r="S759" s="132"/>
      <c r="T759" s="132"/>
      <c r="U759" s="132"/>
      <c r="V759" s="132"/>
      <c r="W759" s="132"/>
      <c r="X759" s="132"/>
      <c r="Y759" s="132"/>
      <c r="Z759" s="132"/>
    </row>
    <row r="760" spans="1:26" ht="12.75" customHeight="1">
      <c r="A760" s="132"/>
      <c r="B760" s="132"/>
      <c r="C760" s="132"/>
      <c r="D760" s="132"/>
      <c r="E760" s="132"/>
      <c r="F760" s="132"/>
      <c r="G760" s="132"/>
      <c r="H760" s="132"/>
      <c r="I760" s="132"/>
      <c r="J760" s="132"/>
      <c r="K760" s="132"/>
      <c r="L760" s="132"/>
      <c r="M760" s="132"/>
      <c r="N760" s="132"/>
      <c r="O760" s="132"/>
      <c r="P760" s="132"/>
      <c r="Q760" s="132"/>
      <c r="R760" s="132"/>
      <c r="S760" s="132"/>
      <c r="T760" s="132"/>
      <c r="U760" s="132"/>
      <c r="V760" s="132"/>
      <c r="W760" s="132"/>
      <c r="X760" s="132"/>
      <c r="Y760" s="132"/>
      <c r="Z760" s="132"/>
    </row>
    <row r="761" spans="1:26" ht="12.75" customHeight="1">
      <c r="A761" s="132"/>
      <c r="B761" s="132"/>
      <c r="C761" s="132"/>
      <c r="D761" s="132"/>
      <c r="E761" s="132"/>
      <c r="F761" s="132"/>
      <c r="G761" s="132"/>
      <c r="H761" s="132"/>
      <c r="I761" s="132"/>
      <c r="J761" s="132"/>
      <c r="K761" s="132"/>
      <c r="L761" s="132"/>
      <c r="M761" s="132"/>
      <c r="N761" s="132"/>
      <c r="O761" s="132"/>
      <c r="P761" s="132"/>
      <c r="Q761" s="132"/>
      <c r="R761" s="132"/>
      <c r="S761" s="132"/>
      <c r="T761" s="132"/>
      <c r="U761" s="132"/>
      <c r="V761" s="132"/>
      <c r="W761" s="132"/>
      <c r="X761" s="132"/>
      <c r="Y761" s="132"/>
      <c r="Z761" s="132"/>
    </row>
    <row r="762" spans="1:26" ht="12.75" customHeight="1">
      <c r="A762" s="132"/>
      <c r="B762" s="132"/>
      <c r="C762" s="132"/>
      <c r="D762" s="132"/>
      <c r="E762" s="132"/>
      <c r="F762" s="132"/>
      <c r="G762" s="132"/>
      <c r="H762" s="132"/>
      <c r="I762" s="132"/>
      <c r="J762" s="132"/>
      <c r="K762" s="132"/>
      <c r="L762" s="132"/>
      <c r="M762" s="132"/>
      <c r="N762" s="132"/>
      <c r="O762" s="132"/>
      <c r="P762" s="132"/>
      <c r="Q762" s="132"/>
      <c r="R762" s="132"/>
      <c r="S762" s="132"/>
      <c r="T762" s="132"/>
      <c r="U762" s="132"/>
      <c r="V762" s="132"/>
      <c r="W762" s="132"/>
      <c r="X762" s="132"/>
      <c r="Y762" s="132"/>
      <c r="Z762" s="132"/>
    </row>
    <row r="763" spans="1:26" ht="12.75" customHeight="1">
      <c r="A763" s="132"/>
      <c r="B763" s="132"/>
      <c r="C763" s="132"/>
      <c r="D763" s="132"/>
      <c r="E763" s="132"/>
      <c r="F763" s="132"/>
      <c r="G763" s="132"/>
      <c r="H763" s="132"/>
      <c r="I763" s="132"/>
      <c r="J763" s="132"/>
      <c r="K763" s="132"/>
      <c r="L763" s="132"/>
      <c r="M763" s="132"/>
      <c r="N763" s="132"/>
      <c r="O763" s="132"/>
      <c r="P763" s="132"/>
      <c r="Q763" s="132"/>
      <c r="R763" s="132"/>
      <c r="S763" s="132"/>
      <c r="T763" s="132"/>
      <c r="U763" s="132"/>
      <c r="V763" s="132"/>
      <c r="W763" s="132"/>
      <c r="X763" s="132"/>
      <c r="Y763" s="132"/>
      <c r="Z763" s="132"/>
    </row>
    <row r="764" spans="1:26" ht="12.75" customHeight="1">
      <c r="A764" s="132"/>
      <c r="B764" s="132"/>
      <c r="C764" s="132"/>
      <c r="D764" s="132"/>
      <c r="E764" s="132"/>
      <c r="F764" s="132"/>
      <c r="G764" s="132"/>
      <c r="H764" s="132"/>
      <c r="I764" s="132"/>
      <c r="J764" s="132"/>
      <c r="K764" s="132"/>
      <c r="L764" s="132"/>
      <c r="M764" s="132"/>
      <c r="N764" s="132"/>
      <c r="O764" s="132"/>
      <c r="P764" s="132"/>
      <c r="Q764" s="132"/>
      <c r="R764" s="132"/>
      <c r="S764" s="132"/>
      <c r="T764" s="132"/>
      <c r="U764" s="132"/>
      <c r="V764" s="132"/>
      <c r="W764" s="132"/>
      <c r="X764" s="132"/>
      <c r="Y764" s="132"/>
      <c r="Z764" s="132"/>
    </row>
    <row r="765" spans="1:26" ht="12.75" customHeight="1">
      <c r="A765" s="132"/>
      <c r="B765" s="132"/>
      <c r="C765" s="132"/>
      <c r="D765" s="132"/>
      <c r="E765" s="132"/>
      <c r="F765" s="132"/>
      <c r="G765" s="132"/>
      <c r="H765" s="132"/>
      <c r="I765" s="132"/>
      <c r="J765" s="132"/>
      <c r="K765" s="132"/>
      <c r="L765" s="132"/>
      <c r="M765" s="132"/>
      <c r="N765" s="132"/>
      <c r="O765" s="132"/>
      <c r="P765" s="132"/>
      <c r="Q765" s="132"/>
      <c r="R765" s="132"/>
      <c r="S765" s="132"/>
      <c r="T765" s="132"/>
      <c r="U765" s="132"/>
      <c r="V765" s="132"/>
      <c r="W765" s="132"/>
      <c r="X765" s="132"/>
      <c r="Y765" s="132"/>
      <c r="Z765" s="132"/>
    </row>
    <row r="766" spans="1:26" ht="12.75" customHeight="1">
      <c r="A766" s="132"/>
      <c r="B766" s="132"/>
      <c r="C766" s="132"/>
      <c r="D766" s="132"/>
      <c r="E766" s="132"/>
      <c r="F766" s="132"/>
      <c r="G766" s="132"/>
      <c r="H766" s="132"/>
      <c r="I766" s="132"/>
      <c r="J766" s="132"/>
      <c r="K766" s="132"/>
      <c r="L766" s="132"/>
      <c r="M766" s="132"/>
      <c r="N766" s="132"/>
      <c r="O766" s="132"/>
      <c r="P766" s="132"/>
      <c r="Q766" s="132"/>
      <c r="R766" s="132"/>
      <c r="S766" s="132"/>
      <c r="T766" s="132"/>
      <c r="U766" s="132"/>
      <c r="V766" s="132"/>
      <c r="W766" s="132"/>
      <c r="X766" s="132"/>
      <c r="Y766" s="132"/>
      <c r="Z766" s="132"/>
    </row>
    <row r="767" spans="1:26" ht="12.75" customHeight="1">
      <c r="A767" s="132"/>
      <c r="B767" s="132"/>
      <c r="C767" s="132"/>
      <c r="D767" s="132"/>
      <c r="E767" s="132"/>
      <c r="F767" s="132"/>
      <c r="G767" s="132"/>
      <c r="H767" s="132"/>
      <c r="I767" s="132"/>
      <c r="J767" s="132"/>
      <c r="K767" s="132"/>
      <c r="L767" s="132"/>
      <c r="M767" s="132"/>
      <c r="N767" s="132"/>
      <c r="O767" s="132"/>
      <c r="P767" s="132"/>
      <c r="Q767" s="132"/>
      <c r="R767" s="132"/>
      <c r="S767" s="132"/>
      <c r="T767" s="132"/>
      <c r="U767" s="132"/>
      <c r="V767" s="132"/>
      <c r="W767" s="132"/>
      <c r="X767" s="132"/>
      <c r="Y767" s="132"/>
      <c r="Z767" s="132"/>
    </row>
    <row r="768" spans="1:26" ht="12.75" customHeight="1">
      <c r="A768" s="132"/>
      <c r="B768" s="132"/>
      <c r="C768" s="132"/>
      <c r="D768" s="132"/>
      <c r="E768" s="132"/>
      <c r="F768" s="132"/>
      <c r="G768" s="132"/>
      <c r="H768" s="132"/>
      <c r="I768" s="132"/>
      <c r="J768" s="132"/>
      <c r="K768" s="132"/>
      <c r="L768" s="132"/>
      <c r="M768" s="132"/>
      <c r="N768" s="132"/>
      <c r="O768" s="132"/>
      <c r="P768" s="132"/>
      <c r="Q768" s="132"/>
      <c r="R768" s="132"/>
      <c r="S768" s="132"/>
      <c r="T768" s="132"/>
      <c r="U768" s="132"/>
      <c r="V768" s="132"/>
      <c r="W768" s="132"/>
      <c r="X768" s="132"/>
      <c r="Y768" s="132"/>
      <c r="Z768" s="132"/>
    </row>
    <row r="769" spans="1:26" ht="12.75" customHeight="1">
      <c r="A769" s="132"/>
      <c r="B769" s="132"/>
      <c r="C769" s="132"/>
      <c r="D769" s="132"/>
      <c r="E769" s="132"/>
      <c r="F769" s="132"/>
      <c r="G769" s="132"/>
      <c r="H769" s="132"/>
      <c r="I769" s="132"/>
      <c r="J769" s="132"/>
      <c r="K769" s="132"/>
      <c r="L769" s="132"/>
      <c r="M769" s="132"/>
      <c r="N769" s="132"/>
      <c r="O769" s="132"/>
      <c r="P769" s="132"/>
      <c r="Q769" s="132"/>
      <c r="R769" s="132"/>
      <c r="S769" s="132"/>
      <c r="T769" s="132"/>
      <c r="U769" s="132"/>
      <c r="V769" s="132"/>
      <c r="W769" s="132"/>
      <c r="X769" s="132"/>
      <c r="Y769" s="132"/>
      <c r="Z769" s="132"/>
    </row>
    <row r="770" spans="1:26" ht="12.75" customHeight="1">
      <c r="A770" s="132"/>
      <c r="B770" s="132"/>
      <c r="C770" s="132"/>
      <c r="D770" s="132"/>
      <c r="E770" s="132"/>
      <c r="F770" s="132"/>
      <c r="G770" s="132"/>
      <c r="H770" s="132"/>
      <c r="I770" s="132"/>
      <c r="J770" s="132"/>
      <c r="K770" s="132"/>
      <c r="L770" s="132"/>
      <c r="M770" s="132"/>
      <c r="N770" s="132"/>
      <c r="O770" s="132"/>
      <c r="P770" s="132"/>
      <c r="Q770" s="132"/>
      <c r="R770" s="132"/>
      <c r="S770" s="132"/>
      <c r="T770" s="132"/>
      <c r="U770" s="132"/>
      <c r="V770" s="132"/>
      <c r="W770" s="132"/>
      <c r="X770" s="132"/>
      <c r="Y770" s="132"/>
      <c r="Z770" s="132"/>
    </row>
    <row r="771" spans="1:26" ht="12.75" customHeight="1">
      <c r="A771" s="132"/>
      <c r="B771" s="132"/>
      <c r="C771" s="132"/>
      <c r="D771" s="132"/>
      <c r="E771" s="132"/>
      <c r="F771" s="132"/>
      <c r="G771" s="132"/>
      <c r="H771" s="132"/>
      <c r="I771" s="132"/>
      <c r="J771" s="132"/>
      <c r="K771" s="132"/>
      <c r="L771" s="132"/>
      <c r="M771" s="132"/>
      <c r="N771" s="132"/>
      <c r="O771" s="132"/>
      <c r="P771" s="132"/>
      <c r="Q771" s="132"/>
      <c r="R771" s="132"/>
      <c r="S771" s="132"/>
      <c r="T771" s="132"/>
      <c r="U771" s="132"/>
      <c r="V771" s="132"/>
      <c r="W771" s="132"/>
      <c r="X771" s="132"/>
      <c r="Y771" s="132"/>
      <c r="Z771" s="132"/>
    </row>
    <row r="772" spans="1:26" ht="12.75" customHeight="1">
      <c r="A772" s="132"/>
      <c r="B772" s="132"/>
      <c r="C772" s="132"/>
      <c r="D772" s="132"/>
      <c r="E772" s="132"/>
      <c r="F772" s="132"/>
      <c r="G772" s="132"/>
      <c r="H772" s="132"/>
      <c r="I772" s="132"/>
      <c r="J772" s="132"/>
      <c r="K772" s="132"/>
      <c r="L772" s="132"/>
      <c r="M772" s="132"/>
      <c r="N772" s="132"/>
      <c r="O772" s="132"/>
      <c r="P772" s="132"/>
      <c r="Q772" s="132"/>
      <c r="R772" s="132"/>
      <c r="S772" s="132"/>
      <c r="T772" s="132"/>
      <c r="U772" s="132"/>
      <c r="V772" s="132"/>
      <c r="W772" s="132"/>
      <c r="X772" s="132"/>
      <c r="Y772" s="132"/>
      <c r="Z772" s="132"/>
    </row>
    <row r="773" spans="1:26" ht="12.75" customHeight="1">
      <c r="A773" s="132"/>
      <c r="B773" s="132"/>
      <c r="C773" s="132"/>
      <c r="D773" s="132"/>
      <c r="E773" s="132"/>
      <c r="F773" s="132"/>
      <c r="G773" s="132"/>
      <c r="H773" s="132"/>
      <c r="I773" s="132"/>
      <c r="J773" s="132"/>
      <c r="K773" s="132"/>
      <c r="L773" s="132"/>
      <c r="M773" s="132"/>
      <c r="N773" s="132"/>
      <c r="O773" s="132"/>
      <c r="P773" s="132"/>
      <c r="Q773" s="132"/>
      <c r="R773" s="132"/>
      <c r="S773" s="132"/>
      <c r="T773" s="132"/>
      <c r="U773" s="132"/>
      <c r="V773" s="132"/>
      <c r="W773" s="132"/>
      <c r="X773" s="132"/>
      <c r="Y773" s="132"/>
      <c r="Z773" s="132"/>
    </row>
    <row r="774" spans="1:26" ht="12.75" customHeight="1">
      <c r="A774" s="132"/>
      <c r="B774" s="132"/>
      <c r="C774" s="132"/>
      <c r="D774" s="132"/>
      <c r="E774" s="132"/>
      <c r="F774" s="132"/>
      <c r="G774" s="132"/>
      <c r="H774" s="132"/>
      <c r="I774" s="132"/>
      <c r="J774" s="132"/>
      <c r="K774" s="132"/>
      <c r="L774" s="132"/>
      <c r="M774" s="132"/>
      <c r="N774" s="132"/>
      <c r="O774" s="132"/>
      <c r="P774" s="132"/>
      <c r="Q774" s="132"/>
      <c r="R774" s="132"/>
      <c r="S774" s="132"/>
      <c r="T774" s="132"/>
      <c r="U774" s="132"/>
      <c r="V774" s="132"/>
      <c r="W774" s="132"/>
      <c r="X774" s="132"/>
      <c r="Y774" s="132"/>
      <c r="Z774" s="132"/>
    </row>
    <row r="775" spans="1:26" ht="12.75" customHeight="1">
      <c r="A775" s="132"/>
      <c r="B775" s="132"/>
      <c r="C775" s="132"/>
      <c r="D775" s="132"/>
      <c r="E775" s="132"/>
      <c r="F775" s="132"/>
      <c r="G775" s="132"/>
      <c r="H775" s="132"/>
      <c r="I775" s="132"/>
      <c r="J775" s="132"/>
      <c r="K775" s="132"/>
      <c r="L775" s="132"/>
      <c r="M775" s="132"/>
      <c r="N775" s="132"/>
      <c r="O775" s="132"/>
      <c r="P775" s="132"/>
      <c r="Q775" s="132"/>
      <c r="R775" s="132"/>
      <c r="S775" s="132"/>
      <c r="T775" s="132"/>
      <c r="U775" s="132"/>
      <c r="V775" s="132"/>
      <c r="W775" s="132"/>
      <c r="X775" s="132"/>
      <c r="Y775" s="132"/>
      <c r="Z775" s="132"/>
    </row>
    <row r="776" spans="1:26" ht="12.75" customHeight="1">
      <c r="A776" s="132"/>
      <c r="B776" s="132"/>
      <c r="C776" s="132"/>
      <c r="D776" s="132"/>
      <c r="E776" s="132"/>
      <c r="F776" s="132"/>
      <c r="G776" s="132"/>
      <c r="H776" s="132"/>
      <c r="I776" s="132"/>
      <c r="J776" s="132"/>
      <c r="K776" s="132"/>
      <c r="L776" s="132"/>
      <c r="M776" s="132"/>
      <c r="N776" s="132"/>
      <c r="O776" s="132"/>
      <c r="P776" s="132"/>
      <c r="Q776" s="132"/>
      <c r="R776" s="132"/>
      <c r="S776" s="132"/>
      <c r="T776" s="132"/>
      <c r="U776" s="132"/>
      <c r="V776" s="132"/>
      <c r="W776" s="132"/>
      <c r="X776" s="132"/>
      <c r="Y776" s="132"/>
      <c r="Z776" s="132"/>
    </row>
    <row r="777" spans="1:26" ht="12.75" customHeight="1">
      <c r="A777" s="132"/>
      <c r="B777" s="132"/>
      <c r="C777" s="132"/>
      <c r="D777" s="132"/>
      <c r="E777" s="132"/>
      <c r="F777" s="132"/>
      <c r="G777" s="132"/>
      <c r="H777" s="132"/>
      <c r="I777" s="132"/>
      <c r="J777" s="132"/>
      <c r="K777" s="132"/>
      <c r="L777" s="132"/>
      <c r="M777" s="132"/>
      <c r="N777" s="132"/>
      <c r="O777" s="132"/>
      <c r="P777" s="132"/>
      <c r="Q777" s="132"/>
      <c r="R777" s="132"/>
      <c r="S777" s="132"/>
      <c r="T777" s="132"/>
      <c r="U777" s="132"/>
      <c r="V777" s="132"/>
      <c r="W777" s="132"/>
      <c r="X777" s="132"/>
      <c r="Y777" s="132"/>
      <c r="Z777" s="132"/>
    </row>
    <row r="778" spans="1:26" ht="12.75" customHeight="1">
      <c r="A778" s="132"/>
      <c r="B778" s="132"/>
      <c r="C778" s="132"/>
      <c r="D778" s="132"/>
      <c r="E778" s="132"/>
      <c r="F778" s="132"/>
      <c r="G778" s="132"/>
      <c r="H778" s="132"/>
      <c r="I778" s="132"/>
      <c r="J778" s="132"/>
      <c r="K778" s="132"/>
      <c r="L778" s="132"/>
      <c r="M778" s="132"/>
      <c r="N778" s="132"/>
      <c r="O778" s="132"/>
      <c r="P778" s="132"/>
      <c r="Q778" s="132"/>
      <c r="R778" s="132"/>
      <c r="S778" s="132"/>
      <c r="T778" s="132"/>
      <c r="U778" s="132"/>
      <c r="V778" s="132"/>
      <c r="W778" s="132"/>
      <c r="X778" s="132"/>
      <c r="Y778" s="132"/>
      <c r="Z778" s="132"/>
    </row>
    <row r="779" spans="1:26" ht="12.75" customHeight="1">
      <c r="A779" s="132"/>
      <c r="B779" s="132"/>
      <c r="C779" s="132"/>
      <c r="D779" s="132"/>
      <c r="E779" s="132"/>
      <c r="F779" s="132"/>
      <c r="G779" s="132"/>
      <c r="H779" s="132"/>
      <c r="I779" s="132"/>
      <c r="J779" s="132"/>
      <c r="K779" s="132"/>
      <c r="L779" s="132"/>
      <c r="M779" s="132"/>
      <c r="N779" s="132"/>
      <c r="O779" s="132"/>
      <c r="P779" s="132"/>
      <c r="Q779" s="132"/>
      <c r="R779" s="132"/>
      <c r="S779" s="132"/>
      <c r="T779" s="132"/>
      <c r="U779" s="132"/>
      <c r="V779" s="132"/>
      <c r="W779" s="132"/>
      <c r="X779" s="132"/>
      <c r="Y779" s="132"/>
      <c r="Z779" s="132"/>
    </row>
    <row r="780" spans="1:26" ht="12.75" customHeight="1">
      <c r="A780" s="132"/>
      <c r="B780" s="132"/>
      <c r="C780" s="132"/>
      <c r="D780" s="132"/>
      <c r="E780" s="132"/>
      <c r="F780" s="132"/>
      <c r="G780" s="132"/>
      <c r="H780" s="132"/>
      <c r="I780" s="132"/>
      <c r="J780" s="132"/>
      <c r="K780" s="132"/>
      <c r="L780" s="132"/>
      <c r="M780" s="132"/>
      <c r="N780" s="132"/>
      <c r="O780" s="132"/>
      <c r="P780" s="132"/>
      <c r="Q780" s="132"/>
      <c r="R780" s="132"/>
      <c r="S780" s="132"/>
      <c r="T780" s="132"/>
      <c r="U780" s="132"/>
      <c r="V780" s="132"/>
      <c r="W780" s="132"/>
      <c r="X780" s="132"/>
      <c r="Y780" s="132"/>
      <c r="Z780" s="132"/>
    </row>
    <row r="781" spans="1:26" ht="12.75" customHeight="1">
      <c r="A781" s="132"/>
      <c r="B781" s="132"/>
      <c r="C781" s="132"/>
      <c r="D781" s="132"/>
      <c r="E781" s="132"/>
      <c r="F781" s="132"/>
      <c r="G781" s="132"/>
      <c r="H781" s="132"/>
      <c r="I781" s="132"/>
      <c r="J781" s="132"/>
      <c r="K781" s="132"/>
      <c r="L781" s="132"/>
      <c r="M781" s="132"/>
      <c r="N781" s="132"/>
      <c r="O781" s="132"/>
      <c r="P781" s="132"/>
      <c r="Q781" s="132"/>
      <c r="R781" s="132"/>
      <c r="S781" s="132"/>
      <c r="T781" s="132"/>
      <c r="U781" s="132"/>
      <c r="V781" s="132"/>
      <c r="W781" s="132"/>
      <c r="X781" s="132"/>
      <c r="Y781" s="132"/>
      <c r="Z781" s="132"/>
    </row>
    <row r="782" spans="1:26" ht="12.75" customHeight="1">
      <c r="A782" s="132"/>
      <c r="B782" s="132"/>
      <c r="C782" s="132"/>
      <c r="D782" s="132"/>
      <c r="E782" s="132"/>
      <c r="F782" s="132"/>
      <c r="G782" s="132"/>
      <c r="H782" s="132"/>
      <c r="I782" s="132"/>
      <c r="J782" s="132"/>
      <c r="K782" s="132"/>
      <c r="L782" s="132"/>
      <c r="M782" s="132"/>
      <c r="N782" s="132"/>
      <c r="O782" s="132"/>
      <c r="P782" s="132"/>
      <c r="Q782" s="132"/>
      <c r="R782" s="132"/>
      <c r="S782" s="132"/>
      <c r="T782" s="132"/>
      <c r="U782" s="132"/>
      <c r="V782" s="132"/>
      <c r="W782" s="132"/>
      <c r="X782" s="132"/>
      <c r="Y782" s="132"/>
      <c r="Z782" s="132"/>
    </row>
    <row r="783" spans="1:26" ht="12.75" customHeight="1">
      <c r="A783" s="132"/>
      <c r="B783" s="132"/>
      <c r="C783" s="132"/>
      <c r="D783" s="132"/>
      <c r="E783" s="132"/>
      <c r="F783" s="132"/>
      <c r="G783" s="132"/>
      <c r="H783" s="132"/>
      <c r="I783" s="132"/>
      <c r="J783" s="132"/>
      <c r="K783" s="132"/>
      <c r="L783" s="132"/>
      <c r="M783" s="132"/>
      <c r="N783" s="132"/>
      <c r="O783" s="132"/>
      <c r="P783" s="132"/>
      <c r="Q783" s="132"/>
      <c r="R783" s="132"/>
      <c r="S783" s="132"/>
      <c r="T783" s="132"/>
      <c r="U783" s="132"/>
      <c r="V783" s="132"/>
      <c r="W783" s="132"/>
      <c r="X783" s="132"/>
      <c r="Y783" s="132"/>
      <c r="Z783" s="132"/>
    </row>
    <row r="784" spans="1:26" ht="12.75" customHeight="1">
      <c r="A784" s="132"/>
      <c r="B784" s="132"/>
      <c r="C784" s="132"/>
      <c r="D784" s="132"/>
      <c r="E784" s="132"/>
      <c r="F784" s="132"/>
      <c r="G784" s="132"/>
      <c r="H784" s="132"/>
      <c r="I784" s="132"/>
      <c r="J784" s="132"/>
      <c r="K784" s="132"/>
      <c r="L784" s="132"/>
      <c r="M784" s="132"/>
      <c r="N784" s="132"/>
      <c r="O784" s="132"/>
      <c r="P784" s="132"/>
      <c r="Q784" s="132"/>
      <c r="R784" s="132"/>
      <c r="S784" s="132"/>
      <c r="T784" s="132"/>
      <c r="U784" s="132"/>
      <c r="V784" s="132"/>
      <c r="W784" s="132"/>
      <c r="X784" s="132"/>
      <c r="Y784" s="132"/>
      <c r="Z784" s="132"/>
    </row>
    <row r="785" spans="1:26" ht="12.75" customHeight="1">
      <c r="A785" s="132"/>
      <c r="B785" s="132"/>
      <c r="C785" s="132"/>
      <c r="D785" s="132"/>
      <c r="E785" s="132"/>
      <c r="F785" s="132"/>
      <c r="G785" s="132"/>
      <c r="H785" s="132"/>
      <c r="I785" s="132"/>
      <c r="J785" s="132"/>
      <c r="K785" s="132"/>
      <c r="L785" s="132"/>
      <c r="M785" s="132"/>
      <c r="N785" s="132"/>
      <c r="O785" s="132"/>
      <c r="P785" s="132"/>
      <c r="Q785" s="132"/>
      <c r="R785" s="132"/>
      <c r="S785" s="132"/>
      <c r="T785" s="132"/>
      <c r="U785" s="132"/>
      <c r="V785" s="132"/>
      <c r="W785" s="132"/>
      <c r="X785" s="132"/>
      <c r="Y785" s="132"/>
      <c r="Z785" s="132"/>
    </row>
    <row r="786" spans="1:26" ht="12.75" customHeight="1">
      <c r="A786" s="132"/>
      <c r="B786" s="132"/>
      <c r="C786" s="132"/>
      <c r="D786" s="132"/>
      <c r="E786" s="132"/>
      <c r="F786" s="132"/>
      <c r="G786" s="132"/>
      <c r="H786" s="132"/>
      <c r="I786" s="132"/>
      <c r="J786" s="132"/>
      <c r="K786" s="132"/>
      <c r="L786" s="132"/>
      <c r="M786" s="132"/>
      <c r="N786" s="132"/>
      <c r="O786" s="132"/>
      <c r="P786" s="132"/>
      <c r="Q786" s="132"/>
      <c r="R786" s="132"/>
      <c r="S786" s="132"/>
      <c r="T786" s="132"/>
      <c r="U786" s="132"/>
      <c r="V786" s="132"/>
      <c r="W786" s="132"/>
      <c r="X786" s="132"/>
      <c r="Y786" s="132"/>
      <c r="Z786" s="132"/>
    </row>
    <row r="787" spans="1:26" ht="12.75" customHeight="1">
      <c r="A787" s="132"/>
      <c r="B787" s="132"/>
      <c r="C787" s="132"/>
      <c r="D787" s="132"/>
      <c r="E787" s="132"/>
      <c r="F787" s="132"/>
      <c r="G787" s="132"/>
      <c r="H787" s="132"/>
      <c r="I787" s="132"/>
      <c r="J787" s="132"/>
      <c r="K787" s="132"/>
      <c r="L787" s="132"/>
      <c r="M787" s="132"/>
      <c r="N787" s="132"/>
      <c r="O787" s="132"/>
      <c r="P787" s="132"/>
      <c r="Q787" s="132"/>
      <c r="R787" s="132"/>
      <c r="S787" s="132"/>
      <c r="T787" s="132"/>
      <c r="U787" s="132"/>
      <c r="V787" s="132"/>
      <c r="W787" s="132"/>
      <c r="X787" s="132"/>
      <c r="Y787" s="132"/>
      <c r="Z787" s="132"/>
    </row>
    <row r="788" spans="1:26" ht="12.75" customHeight="1">
      <c r="A788" s="132"/>
      <c r="B788" s="132"/>
      <c r="C788" s="132"/>
      <c r="D788" s="132"/>
      <c r="E788" s="132"/>
      <c r="F788" s="132"/>
      <c r="G788" s="132"/>
      <c r="H788" s="132"/>
      <c r="I788" s="132"/>
      <c r="J788" s="132"/>
      <c r="K788" s="132"/>
      <c r="L788" s="132"/>
      <c r="M788" s="132"/>
      <c r="N788" s="132"/>
      <c r="O788" s="132"/>
      <c r="P788" s="132"/>
      <c r="Q788" s="132"/>
      <c r="R788" s="132"/>
      <c r="S788" s="132"/>
      <c r="T788" s="132"/>
      <c r="U788" s="132"/>
      <c r="V788" s="132"/>
      <c r="W788" s="132"/>
      <c r="X788" s="132"/>
      <c r="Y788" s="132"/>
      <c r="Z788" s="132"/>
    </row>
    <row r="789" spans="1:26" ht="12.75" customHeight="1">
      <c r="A789" s="132"/>
      <c r="B789" s="132"/>
      <c r="C789" s="132"/>
      <c r="D789" s="132"/>
      <c r="E789" s="132"/>
      <c r="F789" s="132"/>
      <c r="G789" s="132"/>
      <c r="H789" s="132"/>
      <c r="I789" s="132"/>
      <c r="J789" s="132"/>
      <c r="K789" s="132"/>
      <c r="L789" s="132"/>
      <c r="M789" s="132"/>
      <c r="N789" s="132"/>
      <c r="O789" s="132"/>
      <c r="P789" s="132"/>
      <c r="Q789" s="132"/>
      <c r="R789" s="132"/>
      <c r="S789" s="132"/>
      <c r="T789" s="132"/>
      <c r="U789" s="132"/>
      <c r="V789" s="132"/>
      <c r="W789" s="132"/>
      <c r="X789" s="132"/>
      <c r="Y789" s="132"/>
      <c r="Z789" s="132"/>
    </row>
    <row r="790" spans="1:26" ht="12.75" customHeight="1">
      <c r="A790" s="132"/>
      <c r="B790" s="132"/>
      <c r="C790" s="132"/>
      <c r="D790" s="132"/>
      <c r="E790" s="132"/>
      <c r="F790" s="132"/>
      <c r="G790" s="132"/>
      <c r="H790" s="132"/>
      <c r="I790" s="132"/>
      <c r="J790" s="132"/>
      <c r="K790" s="132"/>
      <c r="L790" s="132"/>
      <c r="M790" s="132"/>
      <c r="N790" s="132"/>
      <c r="O790" s="132"/>
      <c r="P790" s="132"/>
      <c r="Q790" s="132"/>
      <c r="R790" s="132"/>
      <c r="S790" s="132"/>
      <c r="T790" s="132"/>
      <c r="U790" s="132"/>
      <c r="V790" s="132"/>
      <c r="W790" s="132"/>
      <c r="X790" s="132"/>
      <c r="Y790" s="132"/>
      <c r="Z790" s="132"/>
    </row>
    <row r="791" spans="1:26" ht="12.75" customHeight="1">
      <c r="A791" s="132"/>
      <c r="B791" s="132"/>
      <c r="C791" s="132"/>
      <c r="D791" s="132"/>
      <c r="E791" s="132"/>
      <c r="F791" s="132"/>
      <c r="G791" s="132"/>
      <c r="H791" s="132"/>
      <c r="I791" s="132"/>
      <c r="J791" s="132"/>
      <c r="K791" s="132"/>
      <c r="L791" s="132"/>
      <c r="M791" s="132"/>
      <c r="N791" s="132"/>
      <c r="O791" s="132"/>
      <c r="P791" s="132"/>
      <c r="Q791" s="132"/>
      <c r="R791" s="132"/>
      <c r="S791" s="132"/>
      <c r="T791" s="132"/>
      <c r="U791" s="132"/>
      <c r="V791" s="132"/>
      <c r="W791" s="132"/>
      <c r="X791" s="132"/>
      <c r="Y791" s="132"/>
      <c r="Z791" s="132"/>
    </row>
    <row r="792" spans="1:26" ht="12.75" customHeight="1">
      <c r="A792" s="132"/>
      <c r="B792" s="132"/>
      <c r="C792" s="132"/>
      <c r="D792" s="132"/>
      <c r="E792" s="132"/>
      <c r="F792" s="132"/>
      <c r="G792" s="132"/>
      <c r="H792" s="132"/>
      <c r="I792" s="132"/>
      <c r="J792" s="132"/>
      <c r="K792" s="132"/>
      <c r="L792" s="132"/>
      <c r="M792" s="132"/>
      <c r="N792" s="132"/>
      <c r="O792" s="132"/>
      <c r="P792" s="132"/>
      <c r="Q792" s="132"/>
      <c r="R792" s="132"/>
      <c r="S792" s="132"/>
      <c r="T792" s="132"/>
      <c r="U792" s="132"/>
      <c r="V792" s="132"/>
      <c r="W792" s="132"/>
      <c r="X792" s="132"/>
      <c r="Y792" s="132"/>
      <c r="Z792" s="132"/>
    </row>
    <row r="793" spans="1:26" ht="12.75" customHeight="1">
      <c r="A793" s="132"/>
      <c r="B793" s="132"/>
      <c r="C793" s="132"/>
      <c r="D793" s="132"/>
      <c r="E793" s="132"/>
      <c r="F793" s="132"/>
      <c r="G793" s="132"/>
      <c r="H793" s="132"/>
      <c r="I793" s="132"/>
      <c r="J793" s="132"/>
      <c r="K793" s="132"/>
      <c r="L793" s="132"/>
      <c r="M793" s="132"/>
      <c r="N793" s="132"/>
      <c r="O793" s="132"/>
      <c r="P793" s="132"/>
      <c r="Q793" s="132"/>
      <c r="R793" s="132"/>
      <c r="S793" s="132"/>
      <c r="T793" s="132"/>
      <c r="U793" s="132"/>
      <c r="V793" s="132"/>
      <c r="W793" s="132"/>
      <c r="X793" s="132"/>
      <c r="Y793" s="132"/>
      <c r="Z793" s="132"/>
    </row>
    <row r="794" spans="1:26" ht="12.75" customHeight="1">
      <c r="A794" s="132"/>
      <c r="B794" s="132"/>
      <c r="C794" s="132"/>
      <c r="D794" s="132"/>
      <c r="E794" s="132"/>
      <c r="F794" s="132"/>
      <c r="G794" s="132"/>
      <c r="H794" s="132"/>
      <c r="I794" s="132"/>
      <c r="J794" s="132"/>
      <c r="K794" s="132"/>
      <c r="L794" s="132"/>
      <c r="M794" s="132"/>
      <c r="N794" s="132"/>
      <c r="O794" s="132"/>
      <c r="P794" s="132"/>
      <c r="Q794" s="132"/>
      <c r="R794" s="132"/>
      <c r="S794" s="132"/>
      <c r="T794" s="132"/>
      <c r="U794" s="132"/>
      <c r="V794" s="132"/>
      <c r="W794" s="132"/>
      <c r="X794" s="132"/>
      <c r="Y794" s="132"/>
      <c r="Z794" s="132"/>
    </row>
    <row r="795" spans="1:26" ht="12.75" customHeight="1">
      <c r="A795" s="132"/>
      <c r="B795" s="132"/>
      <c r="C795" s="132"/>
      <c r="D795" s="132"/>
      <c r="E795" s="132"/>
      <c r="F795" s="132"/>
      <c r="G795" s="132"/>
      <c r="H795" s="132"/>
      <c r="I795" s="132"/>
      <c r="J795" s="132"/>
      <c r="K795" s="132"/>
      <c r="L795" s="132"/>
      <c r="M795" s="132"/>
      <c r="N795" s="132"/>
      <c r="O795" s="132"/>
      <c r="P795" s="132"/>
      <c r="Q795" s="132"/>
      <c r="R795" s="132"/>
      <c r="S795" s="132"/>
      <c r="T795" s="132"/>
      <c r="U795" s="132"/>
      <c r="V795" s="132"/>
      <c r="W795" s="132"/>
      <c r="X795" s="132"/>
      <c r="Y795" s="132"/>
      <c r="Z795" s="132"/>
    </row>
    <row r="796" spans="1:26" ht="12.75" customHeight="1">
      <c r="A796" s="132"/>
      <c r="B796" s="132"/>
      <c r="C796" s="132"/>
      <c r="D796" s="132"/>
      <c r="E796" s="132"/>
      <c r="F796" s="132"/>
      <c r="G796" s="132"/>
      <c r="H796" s="132"/>
      <c r="I796" s="132"/>
      <c r="J796" s="132"/>
      <c r="K796" s="132"/>
      <c r="L796" s="132"/>
      <c r="M796" s="132"/>
      <c r="N796" s="132"/>
      <c r="O796" s="132"/>
      <c r="P796" s="132"/>
      <c r="Q796" s="132"/>
      <c r="R796" s="132"/>
      <c r="S796" s="132"/>
      <c r="T796" s="132"/>
      <c r="U796" s="132"/>
      <c r="V796" s="132"/>
      <c r="W796" s="132"/>
      <c r="X796" s="132"/>
      <c r="Y796" s="132"/>
      <c r="Z796" s="132"/>
    </row>
    <row r="797" spans="1:26" ht="12.75" customHeight="1">
      <c r="A797" s="132"/>
      <c r="B797" s="132"/>
      <c r="C797" s="132"/>
      <c r="D797" s="132"/>
      <c r="E797" s="132"/>
      <c r="F797" s="132"/>
      <c r="G797" s="132"/>
      <c r="H797" s="132"/>
      <c r="I797" s="132"/>
      <c r="J797" s="132"/>
      <c r="K797" s="132"/>
      <c r="L797" s="132"/>
      <c r="M797" s="132"/>
      <c r="N797" s="132"/>
      <c r="O797" s="132"/>
      <c r="P797" s="132"/>
      <c r="Q797" s="132"/>
      <c r="R797" s="132"/>
      <c r="S797" s="132"/>
      <c r="T797" s="132"/>
      <c r="U797" s="132"/>
      <c r="V797" s="132"/>
      <c r="W797" s="132"/>
      <c r="X797" s="132"/>
      <c r="Y797" s="132"/>
      <c r="Z797" s="132"/>
    </row>
    <row r="798" spans="1:26" ht="12.75" customHeight="1">
      <c r="A798" s="132"/>
      <c r="B798" s="132"/>
      <c r="C798" s="132"/>
      <c r="D798" s="132"/>
      <c r="E798" s="132"/>
      <c r="F798" s="132"/>
      <c r="G798" s="132"/>
      <c r="H798" s="132"/>
      <c r="I798" s="132"/>
      <c r="J798" s="132"/>
      <c r="K798" s="132"/>
      <c r="L798" s="132"/>
      <c r="M798" s="132"/>
      <c r="N798" s="132"/>
      <c r="O798" s="132"/>
      <c r="P798" s="132"/>
      <c r="Q798" s="132"/>
      <c r="R798" s="132"/>
      <c r="S798" s="132"/>
      <c r="T798" s="132"/>
      <c r="U798" s="132"/>
      <c r="V798" s="132"/>
      <c r="W798" s="132"/>
      <c r="X798" s="132"/>
      <c r="Y798" s="132"/>
      <c r="Z798" s="132"/>
    </row>
    <row r="799" spans="1:26" ht="12.75" customHeight="1">
      <c r="A799" s="132"/>
      <c r="B799" s="132"/>
      <c r="C799" s="132"/>
      <c r="D799" s="132"/>
      <c r="E799" s="132"/>
      <c r="F799" s="132"/>
      <c r="G799" s="132"/>
      <c r="H799" s="132"/>
      <c r="I799" s="132"/>
      <c r="J799" s="132"/>
      <c r="K799" s="132"/>
      <c r="L799" s="132"/>
      <c r="M799" s="132"/>
      <c r="N799" s="132"/>
      <c r="O799" s="132"/>
      <c r="P799" s="132"/>
      <c r="Q799" s="132"/>
      <c r="R799" s="132"/>
      <c r="S799" s="132"/>
      <c r="T799" s="132"/>
      <c r="U799" s="132"/>
      <c r="V799" s="132"/>
      <c r="W799" s="132"/>
      <c r="X799" s="132"/>
      <c r="Y799" s="132"/>
      <c r="Z799" s="132"/>
    </row>
    <row r="800" spans="1:26" ht="12.75" customHeight="1">
      <c r="A800" s="132"/>
      <c r="B800" s="132"/>
      <c r="C800" s="132"/>
      <c r="D800" s="132"/>
      <c r="E800" s="132"/>
      <c r="F800" s="132"/>
      <c r="G800" s="132"/>
      <c r="H800" s="132"/>
      <c r="I800" s="132"/>
      <c r="J800" s="132"/>
      <c r="K800" s="132"/>
      <c r="L800" s="132"/>
      <c r="M800" s="132"/>
      <c r="N800" s="132"/>
      <c r="O800" s="132"/>
      <c r="P800" s="132"/>
      <c r="Q800" s="132"/>
      <c r="R800" s="132"/>
      <c r="S800" s="132"/>
      <c r="T800" s="132"/>
      <c r="U800" s="132"/>
      <c r="V800" s="132"/>
      <c r="W800" s="132"/>
      <c r="X800" s="132"/>
      <c r="Y800" s="132"/>
      <c r="Z800" s="132"/>
    </row>
    <row r="801" spans="1:26" ht="12.75" customHeight="1">
      <c r="A801" s="132"/>
      <c r="B801" s="132"/>
      <c r="C801" s="132"/>
      <c r="D801" s="132"/>
      <c r="E801" s="132"/>
      <c r="F801" s="132"/>
      <c r="G801" s="132"/>
      <c r="H801" s="132"/>
      <c r="I801" s="132"/>
      <c r="J801" s="132"/>
      <c r="K801" s="132"/>
      <c r="L801" s="132"/>
      <c r="M801" s="132"/>
      <c r="N801" s="132"/>
      <c r="O801" s="132"/>
      <c r="P801" s="132"/>
      <c r="Q801" s="132"/>
      <c r="R801" s="132"/>
      <c r="S801" s="132"/>
      <c r="T801" s="132"/>
      <c r="U801" s="132"/>
      <c r="V801" s="132"/>
      <c r="W801" s="132"/>
      <c r="X801" s="132"/>
      <c r="Y801" s="132"/>
      <c r="Z801" s="132"/>
    </row>
    <row r="802" spans="1:26" ht="12.75" customHeight="1">
      <c r="A802" s="132"/>
      <c r="B802" s="132"/>
      <c r="C802" s="132"/>
      <c r="D802" s="132"/>
      <c r="E802" s="132"/>
      <c r="F802" s="132"/>
      <c r="G802" s="132"/>
      <c r="H802" s="132"/>
      <c r="I802" s="132"/>
      <c r="J802" s="132"/>
      <c r="K802" s="132"/>
      <c r="L802" s="132"/>
      <c r="M802" s="132"/>
      <c r="N802" s="132"/>
      <c r="O802" s="132"/>
      <c r="P802" s="132"/>
      <c r="Q802" s="132"/>
      <c r="R802" s="132"/>
      <c r="S802" s="132"/>
      <c r="T802" s="132"/>
      <c r="U802" s="132"/>
      <c r="V802" s="132"/>
      <c r="W802" s="132"/>
      <c r="X802" s="132"/>
      <c r="Y802" s="132"/>
      <c r="Z802" s="132"/>
    </row>
    <row r="803" spans="1:26" ht="12.75" customHeight="1">
      <c r="A803" s="132"/>
      <c r="B803" s="132"/>
      <c r="C803" s="132"/>
      <c r="D803" s="132"/>
      <c r="E803" s="132"/>
      <c r="F803" s="132"/>
      <c r="G803" s="132"/>
      <c r="H803" s="132"/>
      <c r="I803" s="132"/>
      <c r="J803" s="132"/>
      <c r="K803" s="132"/>
      <c r="L803" s="132"/>
      <c r="M803" s="132"/>
      <c r="N803" s="132"/>
      <c r="O803" s="132"/>
      <c r="P803" s="132"/>
      <c r="Q803" s="132"/>
      <c r="R803" s="132"/>
      <c r="S803" s="132"/>
      <c r="T803" s="132"/>
      <c r="U803" s="132"/>
      <c r="V803" s="132"/>
      <c r="W803" s="132"/>
      <c r="X803" s="132"/>
      <c r="Y803" s="132"/>
      <c r="Z803" s="132"/>
    </row>
    <row r="804" spans="1:26" ht="12.75" customHeight="1">
      <c r="A804" s="132"/>
      <c r="B804" s="132"/>
      <c r="C804" s="132"/>
      <c r="D804" s="132"/>
      <c r="E804" s="132"/>
      <c r="F804" s="132"/>
      <c r="G804" s="132"/>
      <c r="H804" s="132"/>
      <c r="I804" s="132"/>
      <c r="J804" s="132"/>
      <c r="K804" s="132"/>
      <c r="L804" s="132"/>
      <c r="M804" s="132"/>
      <c r="N804" s="132"/>
      <c r="O804" s="132"/>
      <c r="P804" s="132"/>
      <c r="Q804" s="132"/>
      <c r="R804" s="132"/>
      <c r="S804" s="132"/>
      <c r="T804" s="132"/>
      <c r="U804" s="132"/>
      <c r="V804" s="132"/>
      <c r="W804" s="132"/>
      <c r="X804" s="132"/>
      <c r="Y804" s="132"/>
      <c r="Z804" s="132"/>
    </row>
    <row r="805" spans="1:26" ht="12.75" customHeight="1">
      <c r="A805" s="132"/>
      <c r="B805" s="132"/>
      <c r="C805" s="132"/>
      <c r="D805" s="132"/>
      <c r="E805" s="132"/>
      <c r="F805" s="132"/>
      <c r="G805" s="132"/>
      <c r="H805" s="132"/>
      <c r="I805" s="132"/>
      <c r="J805" s="132"/>
      <c r="K805" s="132"/>
      <c r="L805" s="132"/>
      <c r="M805" s="132"/>
      <c r="N805" s="132"/>
      <c r="O805" s="132"/>
      <c r="P805" s="132"/>
      <c r="Q805" s="132"/>
      <c r="R805" s="132"/>
      <c r="S805" s="132"/>
      <c r="T805" s="132"/>
      <c r="U805" s="132"/>
      <c r="V805" s="132"/>
      <c r="W805" s="132"/>
      <c r="X805" s="132"/>
      <c r="Y805" s="132"/>
      <c r="Z805" s="132"/>
    </row>
    <row r="806" spans="1:26" ht="12.75" customHeight="1">
      <c r="A806" s="132"/>
      <c r="B806" s="132"/>
      <c r="C806" s="132"/>
      <c r="D806" s="132"/>
      <c r="E806" s="132"/>
      <c r="F806" s="132"/>
      <c r="G806" s="132"/>
      <c r="H806" s="132"/>
      <c r="I806" s="132"/>
      <c r="J806" s="132"/>
      <c r="K806" s="132"/>
      <c r="L806" s="132"/>
      <c r="M806" s="132"/>
      <c r="N806" s="132"/>
      <c r="O806" s="132"/>
      <c r="P806" s="132"/>
      <c r="Q806" s="132"/>
      <c r="R806" s="132"/>
      <c r="S806" s="132"/>
      <c r="T806" s="132"/>
      <c r="U806" s="132"/>
      <c r="V806" s="132"/>
      <c r="W806" s="132"/>
      <c r="X806" s="132"/>
      <c r="Y806" s="132"/>
      <c r="Z806" s="132"/>
    </row>
    <row r="807" spans="1:26" ht="12.75" customHeight="1">
      <c r="A807" s="132"/>
      <c r="B807" s="132"/>
      <c r="C807" s="132"/>
      <c r="D807" s="132"/>
      <c r="E807" s="132"/>
      <c r="F807" s="132"/>
      <c r="G807" s="132"/>
      <c r="H807" s="132"/>
      <c r="I807" s="132"/>
      <c r="J807" s="132"/>
      <c r="K807" s="132"/>
      <c r="L807" s="132"/>
      <c r="M807" s="132"/>
      <c r="N807" s="132"/>
      <c r="O807" s="132"/>
      <c r="P807" s="132"/>
      <c r="Q807" s="132"/>
      <c r="R807" s="132"/>
      <c r="S807" s="132"/>
      <c r="T807" s="132"/>
      <c r="U807" s="132"/>
      <c r="V807" s="132"/>
      <c r="W807" s="132"/>
      <c r="X807" s="132"/>
      <c r="Y807" s="132"/>
      <c r="Z807" s="132"/>
    </row>
    <row r="808" spans="1:26" ht="12.75" customHeight="1">
      <c r="A808" s="132"/>
      <c r="B808" s="132"/>
      <c r="C808" s="132"/>
      <c r="D808" s="132"/>
      <c r="E808" s="132"/>
      <c r="F808" s="132"/>
      <c r="G808" s="132"/>
      <c r="H808" s="132"/>
      <c r="I808" s="132"/>
      <c r="J808" s="132"/>
      <c r="K808" s="132"/>
      <c r="L808" s="132"/>
      <c r="M808" s="132"/>
      <c r="N808" s="132"/>
      <c r="O808" s="132"/>
      <c r="P808" s="132"/>
      <c r="Q808" s="132"/>
      <c r="R808" s="132"/>
      <c r="S808" s="132"/>
      <c r="T808" s="132"/>
      <c r="U808" s="132"/>
      <c r="V808" s="132"/>
      <c r="W808" s="132"/>
      <c r="X808" s="132"/>
      <c r="Y808" s="132"/>
      <c r="Z808" s="132"/>
    </row>
    <row r="809" spans="1:26" ht="12.75" customHeight="1">
      <c r="A809" s="132"/>
      <c r="B809" s="132"/>
      <c r="C809" s="132"/>
      <c r="D809" s="132"/>
      <c r="E809" s="132"/>
      <c r="F809" s="132"/>
      <c r="G809" s="132"/>
      <c r="H809" s="132"/>
      <c r="I809" s="132"/>
      <c r="J809" s="132"/>
      <c r="K809" s="132"/>
      <c r="L809" s="132"/>
      <c r="M809" s="132"/>
      <c r="N809" s="132"/>
      <c r="O809" s="132"/>
      <c r="P809" s="132"/>
      <c r="Q809" s="132"/>
      <c r="R809" s="132"/>
      <c r="S809" s="132"/>
      <c r="T809" s="132"/>
      <c r="U809" s="132"/>
      <c r="V809" s="132"/>
      <c r="W809" s="132"/>
      <c r="X809" s="132"/>
      <c r="Y809" s="132"/>
      <c r="Z809" s="132"/>
    </row>
    <row r="810" spans="1:26" ht="12.75" customHeight="1">
      <c r="A810" s="132"/>
      <c r="B810" s="132"/>
      <c r="C810" s="132"/>
      <c r="D810" s="132"/>
      <c r="E810" s="132"/>
      <c r="F810" s="132"/>
      <c r="G810" s="132"/>
      <c r="H810" s="132"/>
      <c r="I810" s="132"/>
      <c r="J810" s="132"/>
      <c r="K810" s="132"/>
      <c r="L810" s="132"/>
      <c r="M810" s="132"/>
      <c r="N810" s="132"/>
      <c r="O810" s="132"/>
      <c r="P810" s="132"/>
      <c r="Q810" s="132"/>
      <c r="R810" s="132"/>
      <c r="S810" s="132"/>
      <c r="T810" s="132"/>
      <c r="U810" s="132"/>
      <c r="V810" s="132"/>
      <c r="W810" s="132"/>
      <c r="X810" s="132"/>
      <c r="Y810" s="132"/>
      <c r="Z810" s="132"/>
    </row>
    <row r="811" spans="1:26" ht="12.75" customHeight="1">
      <c r="A811" s="132"/>
      <c r="B811" s="132"/>
      <c r="C811" s="132"/>
      <c r="D811" s="132"/>
      <c r="E811" s="132"/>
      <c r="F811" s="132"/>
      <c r="G811" s="132"/>
      <c r="H811" s="132"/>
      <c r="I811" s="132"/>
      <c r="J811" s="132"/>
      <c r="K811" s="132"/>
      <c r="L811" s="132"/>
      <c r="M811" s="132"/>
      <c r="N811" s="132"/>
      <c r="O811" s="132"/>
      <c r="P811" s="132"/>
      <c r="Q811" s="132"/>
      <c r="R811" s="132"/>
      <c r="S811" s="132"/>
      <c r="T811" s="132"/>
      <c r="U811" s="132"/>
      <c r="V811" s="132"/>
      <c r="W811" s="132"/>
      <c r="X811" s="132"/>
      <c r="Y811" s="132"/>
      <c r="Z811" s="132"/>
    </row>
    <row r="812" spans="1:26" ht="12.75" customHeight="1">
      <c r="A812" s="132"/>
      <c r="B812" s="132"/>
      <c r="C812" s="132"/>
      <c r="D812" s="132"/>
      <c r="E812" s="132"/>
      <c r="F812" s="132"/>
      <c r="G812" s="132"/>
      <c r="H812" s="132"/>
      <c r="I812" s="132"/>
      <c r="J812" s="132"/>
      <c r="K812" s="132"/>
      <c r="L812" s="132"/>
      <c r="M812" s="132"/>
      <c r="N812" s="132"/>
      <c r="O812" s="132"/>
      <c r="P812" s="132"/>
      <c r="Q812" s="132"/>
      <c r="R812" s="132"/>
      <c r="S812" s="132"/>
      <c r="T812" s="132"/>
      <c r="U812" s="132"/>
      <c r="V812" s="132"/>
      <c r="W812" s="132"/>
      <c r="X812" s="132"/>
      <c r="Y812" s="132"/>
      <c r="Z812" s="132"/>
    </row>
    <row r="813" spans="1:26" ht="12.75" customHeight="1">
      <c r="A813" s="132"/>
      <c r="B813" s="132"/>
      <c r="C813" s="132"/>
      <c r="D813" s="132"/>
      <c r="E813" s="132"/>
      <c r="F813" s="132"/>
      <c r="G813" s="132"/>
      <c r="H813" s="132"/>
      <c r="I813" s="132"/>
      <c r="J813" s="132"/>
      <c r="K813" s="132"/>
      <c r="L813" s="132"/>
      <c r="M813" s="132"/>
      <c r="N813" s="132"/>
      <c r="O813" s="132"/>
      <c r="P813" s="132"/>
      <c r="Q813" s="132"/>
      <c r="R813" s="132"/>
      <c r="S813" s="132"/>
      <c r="T813" s="132"/>
      <c r="U813" s="132"/>
      <c r="V813" s="132"/>
      <c r="W813" s="132"/>
      <c r="X813" s="132"/>
      <c r="Y813" s="132"/>
      <c r="Z813" s="132"/>
    </row>
    <row r="814" spans="1:26" ht="12.75" customHeight="1">
      <c r="A814" s="132"/>
      <c r="B814" s="132"/>
      <c r="C814" s="132"/>
      <c r="D814" s="132"/>
      <c r="E814" s="132"/>
      <c r="F814" s="132"/>
      <c r="G814" s="132"/>
      <c r="H814" s="132"/>
      <c r="I814" s="132"/>
      <c r="J814" s="132"/>
      <c r="K814" s="132"/>
      <c r="L814" s="132"/>
      <c r="M814" s="132"/>
      <c r="N814" s="132"/>
      <c r="O814" s="132"/>
      <c r="P814" s="132"/>
      <c r="Q814" s="132"/>
      <c r="R814" s="132"/>
      <c r="S814" s="132"/>
      <c r="T814" s="132"/>
      <c r="U814" s="132"/>
      <c r="V814" s="132"/>
      <c r="W814" s="132"/>
      <c r="X814" s="132"/>
      <c r="Y814" s="132"/>
      <c r="Z814" s="132"/>
    </row>
    <row r="815" spans="1:26" ht="12.75" customHeight="1">
      <c r="A815" s="132"/>
      <c r="B815" s="132"/>
      <c r="C815" s="132"/>
      <c r="D815" s="132"/>
      <c r="E815" s="132"/>
      <c r="F815" s="132"/>
      <c r="G815" s="132"/>
      <c r="H815" s="132"/>
      <c r="I815" s="132"/>
      <c r="J815" s="132"/>
      <c r="K815" s="132"/>
      <c r="L815" s="132"/>
      <c r="M815" s="132"/>
      <c r="N815" s="132"/>
      <c r="O815" s="132"/>
      <c r="P815" s="132"/>
      <c r="Q815" s="132"/>
      <c r="R815" s="132"/>
      <c r="S815" s="132"/>
      <c r="T815" s="132"/>
      <c r="U815" s="132"/>
      <c r="V815" s="132"/>
      <c r="W815" s="132"/>
      <c r="X815" s="132"/>
      <c r="Y815" s="132"/>
      <c r="Z815" s="132"/>
    </row>
    <row r="816" spans="1:26" ht="12.75" customHeight="1">
      <c r="A816" s="132"/>
      <c r="B816" s="132"/>
      <c r="C816" s="132"/>
      <c r="D816" s="132"/>
      <c r="E816" s="132"/>
      <c r="F816" s="132"/>
      <c r="G816" s="132"/>
      <c r="H816" s="132"/>
      <c r="I816" s="132"/>
      <c r="J816" s="132"/>
      <c r="K816" s="132"/>
      <c r="L816" s="132"/>
      <c r="M816" s="132"/>
      <c r="N816" s="132"/>
      <c r="O816" s="132"/>
      <c r="P816" s="132"/>
      <c r="Q816" s="132"/>
      <c r="R816" s="132"/>
      <c r="S816" s="132"/>
      <c r="T816" s="132"/>
      <c r="U816" s="132"/>
      <c r="V816" s="132"/>
      <c r="W816" s="132"/>
      <c r="X816" s="132"/>
      <c r="Y816" s="132"/>
      <c r="Z816" s="132"/>
    </row>
    <row r="817" spans="1:26" ht="12.75" customHeight="1">
      <c r="A817" s="132"/>
      <c r="B817" s="132"/>
      <c r="C817" s="132"/>
      <c r="D817" s="132"/>
      <c r="E817" s="132"/>
      <c r="F817" s="132"/>
      <c r="G817" s="132"/>
      <c r="H817" s="132"/>
      <c r="I817" s="132"/>
      <c r="J817" s="132"/>
      <c r="K817" s="132"/>
      <c r="L817" s="132"/>
      <c r="M817" s="132"/>
      <c r="N817" s="132"/>
      <c r="O817" s="132"/>
      <c r="P817" s="132"/>
      <c r="Q817" s="132"/>
      <c r="R817" s="132"/>
      <c r="S817" s="132"/>
      <c r="T817" s="132"/>
      <c r="U817" s="132"/>
      <c r="V817" s="132"/>
      <c r="W817" s="132"/>
      <c r="X817" s="132"/>
      <c r="Y817" s="132"/>
      <c r="Z817" s="132"/>
    </row>
    <row r="818" spans="1:26" ht="12.75" customHeight="1">
      <c r="A818" s="132"/>
      <c r="B818" s="132"/>
      <c r="C818" s="132"/>
      <c r="D818" s="132"/>
      <c r="E818" s="132"/>
      <c r="F818" s="132"/>
      <c r="G818" s="132"/>
      <c r="H818" s="132"/>
      <c r="I818" s="132"/>
      <c r="J818" s="132"/>
      <c r="K818" s="132"/>
      <c r="L818" s="132"/>
      <c r="M818" s="132"/>
      <c r="N818" s="132"/>
      <c r="O818" s="132"/>
      <c r="P818" s="132"/>
      <c r="Q818" s="132"/>
      <c r="R818" s="132"/>
      <c r="S818" s="132"/>
      <c r="T818" s="132"/>
      <c r="U818" s="132"/>
      <c r="V818" s="132"/>
      <c r="W818" s="132"/>
      <c r="X818" s="132"/>
      <c r="Y818" s="132"/>
      <c r="Z818" s="132"/>
    </row>
    <row r="819" spans="1:26" ht="12.75" customHeight="1">
      <c r="A819" s="132"/>
      <c r="B819" s="132"/>
      <c r="C819" s="132"/>
      <c r="D819" s="132"/>
      <c r="E819" s="132"/>
      <c r="F819" s="132"/>
      <c r="G819" s="132"/>
      <c r="H819" s="132"/>
      <c r="I819" s="132"/>
      <c r="J819" s="132"/>
      <c r="K819" s="132"/>
      <c r="L819" s="132"/>
      <c r="M819" s="132"/>
      <c r="N819" s="132"/>
      <c r="O819" s="132"/>
      <c r="P819" s="132"/>
      <c r="Q819" s="132"/>
      <c r="R819" s="132"/>
      <c r="S819" s="132"/>
      <c r="T819" s="132"/>
      <c r="U819" s="132"/>
      <c r="V819" s="132"/>
      <c r="W819" s="132"/>
      <c r="X819" s="132"/>
      <c r="Y819" s="132"/>
      <c r="Z819" s="132"/>
    </row>
    <row r="820" spans="1:26" ht="12.75" customHeight="1">
      <c r="A820" s="132"/>
      <c r="B820" s="132"/>
      <c r="C820" s="132"/>
      <c r="D820" s="132"/>
      <c r="E820" s="132"/>
      <c r="F820" s="132"/>
      <c r="G820" s="132"/>
      <c r="H820" s="132"/>
      <c r="I820" s="132"/>
      <c r="J820" s="132"/>
      <c r="K820" s="132"/>
      <c r="L820" s="132"/>
      <c r="M820" s="132"/>
      <c r="N820" s="132"/>
      <c r="O820" s="132"/>
      <c r="P820" s="132"/>
      <c r="Q820" s="132"/>
      <c r="R820" s="132"/>
      <c r="S820" s="132"/>
      <c r="T820" s="132"/>
      <c r="U820" s="132"/>
      <c r="V820" s="132"/>
      <c r="W820" s="132"/>
      <c r="X820" s="132"/>
      <c r="Y820" s="132"/>
      <c r="Z820" s="132"/>
    </row>
    <row r="821" spans="1:26" ht="12.75" customHeight="1">
      <c r="A821" s="132"/>
      <c r="B821" s="132"/>
      <c r="C821" s="132"/>
      <c r="D821" s="132"/>
      <c r="E821" s="132"/>
      <c r="F821" s="132"/>
      <c r="G821" s="132"/>
      <c r="H821" s="132"/>
      <c r="I821" s="132"/>
      <c r="J821" s="132"/>
      <c r="K821" s="132"/>
      <c r="L821" s="132"/>
      <c r="M821" s="132"/>
      <c r="N821" s="132"/>
      <c r="O821" s="132"/>
      <c r="P821" s="132"/>
      <c r="Q821" s="132"/>
      <c r="R821" s="132"/>
      <c r="S821" s="132"/>
      <c r="T821" s="132"/>
      <c r="U821" s="132"/>
      <c r="V821" s="132"/>
      <c r="W821" s="132"/>
      <c r="X821" s="132"/>
      <c r="Y821" s="132"/>
      <c r="Z821" s="132"/>
    </row>
    <row r="822" spans="1:26" ht="12.75" customHeight="1">
      <c r="A822" s="132"/>
      <c r="B822" s="132"/>
      <c r="C822" s="132"/>
      <c r="D822" s="132"/>
      <c r="E822" s="132"/>
      <c r="F822" s="132"/>
      <c r="G822" s="132"/>
      <c r="H822" s="132"/>
      <c r="I822" s="132"/>
      <c r="J822" s="132"/>
      <c r="K822" s="132"/>
      <c r="L822" s="132"/>
      <c r="M822" s="132"/>
      <c r="N822" s="132"/>
      <c r="O822" s="132"/>
      <c r="P822" s="132"/>
      <c r="Q822" s="132"/>
      <c r="R822" s="132"/>
      <c r="S822" s="132"/>
      <c r="T822" s="132"/>
      <c r="U822" s="132"/>
      <c r="V822" s="132"/>
      <c r="W822" s="132"/>
      <c r="X822" s="132"/>
      <c r="Y822" s="132"/>
      <c r="Z822" s="132"/>
    </row>
    <row r="823" spans="1:26" ht="12.75" customHeight="1">
      <c r="A823" s="132"/>
      <c r="B823" s="132"/>
      <c r="C823" s="132"/>
      <c r="D823" s="132"/>
      <c r="E823" s="132"/>
      <c r="F823" s="132"/>
      <c r="G823" s="132"/>
      <c r="H823" s="132"/>
      <c r="I823" s="132"/>
      <c r="J823" s="132"/>
      <c r="K823" s="132"/>
      <c r="L823" s="132"/>
      <c r="M823" s="132"/>
      <c r="N823" s="132"/>
      <c r="O823" s="132"/>
      <c r="P823" s="132"/>
      <c r="Q823" s="132"/>
      <c r="R823" s="132"/>
      <c r="S823" s="132"/>
      <c r="T823" s="132"/>
      <c r="U823" s="132"/>
      <c r="V823" s="132"/>
      <c r="W823" s="132"/>
      <c r="X823" s="132"/>
      <c r="Y823" s="132"/>
      <c r="Z823" s="132"/>
    </row>
    <row r="824" spans="1:26" ht="12.75" customHeight="1">
      <c r="A824" s="132"/>
      <c r="B824" s="132"/>
      <c r="C824" s="132"/>
      <c r="D824" s="132"/>
      <c r="E824" s="132"/>
      <c r="F824" s="132"/>
      <c r="G824" s="132"/>
      <c r="H824" s="132"/>
      <c r="I824" s="132"/>
      <c r="J824" s="132"/>
      <c r="K824" s="132"/>
      <c r="L824" s="132"/>
      <c r="M824" s="132"/>
      <c r="N824" s="132"/>
      <c r="O824" s="132"/>
      <c r="P824" s="132"/>
      <c r="Q824" s="132"/>
      <c r="R824" s="132"/>
      <c r="S824" s="132"/>
      <c r="T824" s="132"/>
      <c r="U824" s="132"/>
      <c r="V824" s="132"/>
      <c r="W824" s="132"/>
      <c r="X824" s="132"/>
      <c r="Y824" s="132"/>
      <c r="Z824" s="132"/>
    </row>
    <row r="825" spans="1:26" ht="12.75" customHeight="1">
      <c r="A825" s="132"/>
      <c r="B825" s="132"/>
      <c r="C825" s="132"/>
      <c r="D825" s="132"/>
      <c r="E825" s="132"/>
      <c r="F825" s="132"/>
      <c r="G825" s="132"/>
      <c r="H825" s="132"/>
      <c r="I825" s="132"/>
      <c r="J825" s="132"/>
      <c r="K825" s="132"/>
      <c r="L825" s="132"/>
      <c r="M825" s="132"/>
      <c r="N825" s="132"/>
      <c r="O825" s="132"/>
      <c r="P825" s="132"/>
      <c r="Q825" s="132"/>
      <c r="R825" s="132"/>
      <c r="S825" s="132"/>
      <c r="T825" s="132"/>
      <c r="U825" s="132"/>
      <c r="V825" s="132"/>
      <c r="W825" s="132"/>
      <c r="X825" s="132"/>
      <c r="Y825" s="132"/>
      <c r="Z825" s="132"/>
    </row>
    <row r="826" spans="1:26" ht="12.75" customHeight="1">
      <c r="A826" s="132"/>
      <c r="B826" s="132"/>
      <c r="C826" s="132"/>
      <c r="D826" s="132"/>
      <c r="E826" s="132"/>
      <c r="F826" s="132"/>
      <c r="G826" s="132"/>
      <c r="H826" s="132"/>
      <c r="I826" s="132"/>
      <c r="J826" s="132"/>
      <c r="K826" s="132"/>
      <c r="L826" s="132"/>
      <c r="M826" s="132"/>
      <c r="N826" s="132"/>
      <c r="O826" s="132"/>
      <c r="P826" s="132"/>
      <c r="Q826" s="132"/>
      <c r="R826" s="132"/>
      <c r="S826" s="132"/>
      <c r="T826" s="132"/>
      <c r="U826" s="132"/>
      <c r="V826" s="132"/>
      <c r="W826" s="132"/>
      <c r="X826" s="132"/>
      <c r="Y826" s="132"/>
      <c r="Z826" s="132"/>
    </row>
    <row r="827" spans="1:26" ht="12.75" customHeight="1">
      <c r="A827" s="132"/>
      <c r="B827" s="132"/>
      <c r="C827" s="132"/>
      <c r="D827" s="132"/>
      <c r="E827" s="132"/>
      <c r="F827" s="132"/>
      <c r="G827" s="132"/>
      <c r="H827" s="132"/>
      <c r="I827" s="132"/>
      <c r="J827" s="132"/>
      <c r="K827" s="132"/>
      <c r="L827" s="132"/>
      <c r="M827" s="132"/>
      <c r="N827" s="132"/>
      <c r="O827" s="132"/>
      <c r="P827" s="132"/>
      <c r="Q827" s="132"/>
      <c r="R827" s="132"/>
      <c r="S827" s="132"/>
      <c r="T827" s="132"/>
      <c r="U827" s="132"/>
      <c r="V827" s="132"/>
      <c r="W827" s="132"/>
      <c r="X827" s="132"/>
      <c r="Y827" s="132"/>
      <c r="Z827" s="132"/>
    </row>
    <row r="828" spans="1:26" ht="12.75" customHeight="1">
      <c r="A828" s="132"/>
      <c r="B828" s="132"/>
      <c r="C828" s="132"/>
      <c r="D828" s="132"/>
      <c r="E828" s="132"/>
      <c r="F828" s="132"/>
      <c r="G828" s="132"/>
      <c r="H828" s="132"/>
      <c r="I828" s="132"/>
      <c r="J828" s="132"/>
      <c r="K828" s="132"/>
      <c r="L828" s="132"/>
      <c r="M828" s="132"/>
      <c r="N828" s="132"/>
      <c r="O828" s="132"/>
      <c r="P828" s="132"/>
      <c r="Q828" s="132"/>
      <c r="R828" s="132"/>
      <c r="S828" s="132"/>
      <c r="T828" s="132"/>
      <c r="U828" s="132"/>
      <c r="V828" s="132"/>
      <c r="W828" s="132"/>
      <c r="X828" s="132"/>
      <c r="Y828" s="132"/>
      <c r="Z828" s="132"/>
    </row>
    <row r="829" spans="1:26" ht="12.75" customHeight="1">
      <c r="A829" s="132"/>
      <c r="B829" s="132"/>
      <c r="C829" s="132"/>
      <c r="D829" s="132"/>
      <c r="E829" s="132"/>
      <c r="F829" s="132"/>
      <c r="G829" s="132"/>
      <c r="H829" s="132"/>
      <c r="I829" s="132"/>
      <c r="J829" s="132"/>
      <c r="K829" s="132"/>
      <c r="L829" s="132"/>
      <c r="M829" s="132"/>
      <c r="N829" s="132"/>
      <c r="O829" s="132"/>
      <c r="P829" s="132"/>
      <c r="Q829" s="132"/>
      <c r="R829" s="132"/>
      <c r="S829" s="132"/>
      <c r="T829" s="132"/>
      <c r="U829" s="132"/>
      <c r="V829" s="132"/>
      <c r="W829" s="132"/>
      <c r="X829" s="132"/>
      <c r="Y829" s="132"/>
      <c r="Z829" s="132"/>
    </row>
    <row r="830" spans="1:26" ht="12.75" customHeight="1">
      <c r="A830" s="132"/>
      <c r="B830" s="132"/>
      <c r="C830" s="132"/>
      <c r="D830" s="132"/>
      <c r="E830" s="132"/>
      <c r="F830" s="132"/>
      <c r="G830" s="132"/>
      <c r="H830" s="132"/>
      <c r="I830" s="132"/>
      <c r="J830" s="132"/>
      <c r="K830" s="132"/>
      <c r="L830" s="132"/>
      <c r="M830" s="132"/>
      <c r="N830" s="132"/>
      <c r="O830" s="132"/>
      <c r="P830" s="132"/>
      <c r="Q830" s="132"/>
      <c r="R830" s="132"/>
      <c r="S830" s="132"/>
      <c r="T830" s="132"/>
      <c r="U830" s="132"/>
      <c r="V830" s="132"/>
      <c r="W830" s="132"/>
      <c r="X830" s="132"/>
      <c r="Y830" s="132"/>
      <c r="Z830" s="132"/>
    </row>
    <row r="831" spans="1:26" ht="12.75" customHeight="1">
      <c r="A831" s="132"/>
      <c r="B831" s="132"/>
      <c r="C831" s="132"/>
      <c r="D831" s="132"/>
      <c r="E831" s="132"/>
      <c r="F831" s="132"/>
      <c r="G831" s="132"/>
      <c r="H831" s="132"/>
      <c r="I831" s="132"/>
      <c r="J831" s="132"/>
      <c r="K831" s="132"/>
      <c r="L831" s="132"/>
      <c r="M831" s="132"/>
      <c r="N831" s="132"/>
      <c r="O831" s="132"/>
      <c r="P831" s="132"/>
      <c r="Q831" s="132"/>
      <c r="R831" s="132"/>
      <c r="S831" s="132"/>
      <c r="T831" s="132"/>
      <c r="U831" s="132"/>
      <c r="V831" s="132"/>
      <c r="W831" s="132"/>
      <c r="X831" s="132"/>
      <c r="Y831" s="132"/>
      <c r="Z831" s="132"/>
    </row>
    <row r="832" spans="1:26" ht="12.75" customHeight="1">
      <c r="A832" s="132"/>
      <c r="B832" s="132"/>
      <c r="C832" s="132"/>
      <c r="D832" s="132"/>
      <c r="E832" s="132"/>
      <c r="F832" s="132"/>
      <c r="G832" s="132"/>
      <c r="H832" s="132"/>
      <c r="I832" s="132"/>
      <c r="J832" s="132"/>
      <c r="K832" s="132"/>
      <c r="L832" s="132"/>
      <c r="M832" s="132"/>
      <c r="N832" s="132"/>
      <c r="O832" s="132"/>
      <c r="P832" s="132"/>
      <c r="Q832" s="132"/>
      <c r="R832" s="132"/>
      <c r="S832" s="132"/>
      <c r="T832" s="132"/>
      <c r="U832" s="132"/>
      <c r="V832" s="132"/>
      <c r="W832" s="132"/>
      <c r="X832" s="132"/>
      <c r="Y832" s="132"/>
      <c r="Z832" s="132"/>
    </row>
    <row r="833" spans="1:26" ht="12.75" customHeight="1">
      <c r="A833" s="132"/>
      <c r="B833" s="132"/>
      <c r="C833" s="132"/>
      <c r="D833" s="132"/>
      <c r="E833" s="132"/>
      <c r="F833" s="132"/>
      <c r="G833" s="132"/>
      <c r="H833" s="132"/>
      <c r="I833" s="132"/>
      <c r="J833" s="132"/>
      <c r="K833" s="132"/>
      <c r="L833" s="132"/>
      <c r="M833" s="132"/>
      <c r="N833" s="132"/>
      <c r="O833" s="132"/>
      <c r="P833" s="132"/>
      <c r="Q833" s="132"/>
      <c r="R833" s="132"/>
      <c r="S833" s="132"/>
      <c r="T833" s="132"/>
      <c r="U833" s="132"/>
      <c r="V833" s="132"/>
      <c r="W833" s="132"/>
      <c r="X833" s="132"/>
      <c r="Y833" s="132"/>
      <c r="Z833" s="132"/>
    </row>
    <row r="834" spans="1:26" ht="12.75" customHeight="1">
      <c r="A834" s="132"/>
      <c r="B834" s="132"/>
      <c r="C834" s="132"/>
      <c r="D834" s="132"/>
      <c r="E834" s="132"/>
      <c r="F834" s="132"/>
      <c r="G834" s="132"/>
      <c r="H834" s="132"/>
      <c r="I834" s="132"/>
      <c r="J834" s="132"/>
      <c r="K834" s="132"/>
      <c r="L834" s="132"/>
      <c r="M834" s="132"/>
      <c r="N834" s="132"/>
      <c r="O834" s="132"/>
      <c r="P834" s="132"/>
      <c r="Q834" s="132"/>
      <c r="R834" s="132"/>
      <c r="S834" s="132"/>
      <c r="T834" s="132"/>
      <c r="U834" s="132"/>
      <c r="V834" s="132"/>
      <c r="W834" s="132"/>
      <c r="X834" s="132"/>
      <c r="Y834" s="132"/>
      <c r="Z834" s="132"/>
    </row>
    <row r="835" spans="1:26" ht="12.75" customHeight="1">
      <c r="A835" s="132"/>
      <c r="B835" s="132"/>
      <c r="C835" s="132"/>
      <c r="D835" s="132"/>
      <c r="E835" s="132"/>
      <c r="F835" s="132"/>
      <c r="G835" s="132"/>
      <c r="H835" s="132"/>
      <c r="I835" s="132"/>
      <c r="J835" s="132"/>
      <c r="K835" s="132"/>
      <c r="L835" s="132"/>
      <c r="M835" s="132"/>
      <c r="N835" s="132"/>
      <c r="O835" s="132"/>
      <c r="P835" s="132"/>
      <c r="Q835" s="132"/>
      <c r="R835" s="132"/>
      <c r="S835" s="132"/>
      <c r="T835" s="132"/>
      <c r="U835" s="132"/>
      <c r="V835" s="132"/>
      <c r="W835" s="132"/>
      <c r="X835" s="132"/>
      <c r="Y835" s="132"/>
      <c r="Z835" s="132"/>
    </row>
    <row r="836" spans="1:26" ht="12.75" customHeight="1">
      <c r="A836" s="132"/>
      <c r="B836" s="132"/>
      <c r="C836" s="132"/>
      <c r="D836" s="132"/>
      <c r="E836" s="132"/>
      <c r="F836" s="132"/>
      <c r="G836" s="132"/>
      <c r="H836" s="132"/>
      <c r="I836" s="132"/>
      <c r="J836" s="132"/>
      <c r="K836" s="132"/>
      <c r="L836" s="132"/>
      <c r="M836" s="132"/>
      <c r="N836" s="132"/>
      <c r="O836" s="132"/>
      <c r="P836" s="132"/>
      <c r="Q836" s="132"/>
      <c r="R836" s="132"/>
      <c r="S836" s="132"/>
      <c r="T836" s="132"/>
      <c r="U836" s="132"/>
      <c r="V836" s="132"/>
      <c r="W836" s="132"/>
      <c r="X836" s="132"/>
      <c r="Y836" s="132"/>
      <c r="Z836" s="132"/>
    </row>
    <row r="837" spans="1:26" ht="12.75" customHeight="1">
      <c r="A837" s="132"/>
      <c r="B837" s="132"/>
      <c r="C837" s="132"/>
      <c r="D837" s="132"/>
      <c r="E837" s="132"/>
      <c r="F837" s="132"/>
      <c r="G837" s="132"/>
      <c r="H837" s="132"/>
      <c r="I837" s="132"/>
      <c r="J837" s="132"/>
      <c r="K837" s="132"/>
      <c r="L837" s="132"/>
      <c r="M837" s="132"/>
      <c r="N837" s="132"/>
      <c r="O837" s="132"/>
      <c r="P837" s="132"/>
      <c r="Q837" s="132"/>
      <c r="R837" s="132"/>
      <c r="S837" s="132"/>
      <c r="T837" s="132"/>
      <c r="U837" s="132"/>
      <c r="V837" s="132"/>
      <c r="W837" s="132"/>
      <c r="X837" s="132"/>
      <c r="Y837" s="132"/>
      <c r="Z837" s="132"/>
    </row>
    <row r="838" spans="1:26" ht="12.75" customHeight="1">
      <c r="A838" s="132"/>
      <c r="B838" s="132"/>
      <c r="C838" s="132"/>
      <c r="D838" s="132"/>
      <c r="E838" s="132"/>
      <c r="F838" s="132"/>
      <c r="G838" s="132"/>
      <c r="H838" s="132"/>
      <c r="I838" s="132"/>
      <c r="J838" s="132"/>
      <c r="K838" s="132"/>
      <c r="L838" s="132"/>
      <c r="M838" s="132"/>
      <c r="N838" s="132"/>
      <c r="O838" s="132"/>
      <c r="P838" s="132"/>
      <c r="Q838" s="132"/>
      <c r="R838" s="132"/>
      <c r="S838" s="132"/>
      <c r="T838" s="132"/>
      <c r="U838" s="132"/>
      <c r="V838" s="132"/>
      <c r="W838" s="132"/>
      <c r="X838" s="132"/>
      <c r="Y838" s="132"/>
      <c r="Z838" s="132"/>
    </row>
    <row r="839" spans="1:26" ht="12.75" customHeight="1">
      <c r="A839" s="132"/>
      <c r="B839" s="132"/>
      <c r="C839" s="132"/>
      <c r="D839" s="132"/>
      <c r="E839" s="132"/>
      <c r="F839" s="132"/>
      <c r="G839" s="132"/>
      <c r="H839" s="132"/>
      <c r="I839" s="132"/>
      <c r="J839" s="132"/>
      <c r="K839" s="132"/>
      <c r="L839" s="132"/>
      <c r="M839" s="132"/>
      <c r="N839" s="132"/>
      <c r="O839" s="132"/>
      <c r="P839" s="132"/>
      <c r="Q839" s="132"/>
      <c r="R839" s="132"/>
      <c r="S839" s="132"/>
      <c r="T839" s="132"/>
      <c r="U839" s="132"/>
      <c r="V839" s="132"/>
      <c r="W839" s="132"/>
      <c r="X839" s="132"/>
      <c r="Y839" s="132"/>
      <c r="Z839" s="132"/>
    </row>
    <row r="840" spans="1:26" ht="12.75" customHeight="1">
      <c r="A840" s="132"/>
      <c r="B840" s="132"/>
      <c r="C840" s="132"/>
      <c r="D840" s="132"/>
      <c r="E840" s="132"/>
      <c r="F840" s="132"/>
      <c r="G840" s="132"/>
      <c r="H840" s="132"/>
      <c r="I840" s="132"/>
      <c r="J840" s="132"/>
      <c r="K840" s="132"/>
      <c r="L840" s="132"/>
      <c r="M840" s="132"/>
      <c r="N840" s="132"/>
      <c r="O840" s="132"/>
      <c r="P840" s="132"/>
      <c r="Q840" s="132"/>
      <c r="R840" s="132"/>
      <c r="S840" s="132"/>
      <c r="T840" s="132"/>
      <c r="U840" s="132"/>
      <c r="V840" s="132"/>
      <c r="W840" s="132"/>
      <c r="X840" s="132"/>
      <c r="Y840" s="132"/>
      <c r="Z840" s="132"/>
    </row>
    <row r="841" spans="1:26" ht="12.75" customHeight="1">
      <c r="A841" s="132"/>
      <c r="B841" s="132"/>
      <c r="C841" s="132"/>
      <c r="D841" s="132"/>
      <c r="E841" s="132"/>
      <c r="F841" s="132"/>
      <c r="G841" s="132"/>
      <c r="H841" s="132"/>
      <c r="I841" s="132"/>
      <c r="J841" s="132"/>
      <c r="K841" s="132"/>
      <c r="L841" s="132"/>
      <c r="M841" s="132"/>
      <c r="N841" s="132"/>
      <c r="O841" s="132"/>
      <c r="P841" s="132"/>
      <c r="Q841" s="132"/>
      <c r="R841" s="132"/>
      <c r="S841" s="132"/>
      <c r="T841" s="132"/>
      <c r="U841" s="132"/>
      <c r="V841" s="132"/>
      <c r="W841" s="132"/>
      <c r="X841" s="132"/>
      <c r="Y841" s="132"/>
      <c r="Z841" s="132"/>
    </row>
    <row r="842" spans="1:26" ht="12.75" customHeight="1">
      <c r="A842" s="132"/>
      <c r="B842" s="132"/>
      <c r="C842" s="132"/>
      <c r="D842" s="132"/>
      <c r="E842" s="132"/>
      <c r="F842" s="132"/>
      <c r="G842" s="132"/>
      <c r="H842" s="132"/>
      <c r="I842" s="132"/>
      <c r="J842" s="132"/>
      <c r="K842" s="132"/>
      <c r="L842" s="132"/>
      <c r="M842" s="132"/>
      <c r="N842" s="132"/>
      <c r="O842" s="132"/>
      <c r="P842" s="132"/>
      <c r="Q842" s="132"/>
      <c r="R842" s="132"/>
      <c r="S842" s="132"/>
      <c r="T842" s="132"/>
      <c r="U842" s="132"/>
      <c r="V842" s="132"/>
      <c r="W842" s="132"/>
      <c r="X842" s="132"/>
      <c r="Y842" s="132"/>
      <c r="Z842" s="132"/>
    </row>
    <row r="843" spans="1:26" ht="12.75" customHeight="1">
      <c r="A843" s="132"/>
      <c r="B843" s="132"/>
      <c r="C843" s="132"/>
      <c r="D843" s="132"/>
      <c r="E843" s="132"/>
      <c r="F843" s="132"/>
      <c r="G843" s="132"/>
      <c r="H843" s="132"/>
      <c r="I843" s="132"/>
      <c r="J843" s="132"/>
      <c r="K843" s="132"/>
      <c r="L843" s="132"/>
      <c r="M843" s="132"/>
      <c r="N843" s="132"/>
      <c r="O843" s="132"/>
      <c r="P843" s="132"/>
      <c r="Q843" s="132"/>
      <c r="R843" s="132"/>
      <c r="S843" s="132"/>
      <c r="T843" s="132"/>
      <c r="U843" s="132"/>
      <c r="V843" s="132"/>
      <c r="W843" s="132"/>
      <c r="X843" s="132"/>
      <c r="Y843" s="132"/>
      <c r="Z843" s="132"/>
    </row>
    <row r="844" spans="1:26" ht="12.75" customHeight="1">
      <c r="A844" s="132"/>
      <c r="B844" s="132"/>
      <c r="C844" s="132"/>
      <c r="D844" s="132"/>
      <c r="E844" s="132"/>
      <c r="F844" s="132"/>
      <c r="G844" s="132"/>
      <c r="H844" s="132"/>
      <c r="I844" s="132"/>
      <c r="J844" s="132"/>
      <c r="K844" s="132"/>
      <c r="L844" s="132"/>
      <c r="M844" s="132"/>
      <c r="N844" s="132"/>
      <c r="O844" s="132"/>
      <c r="P844" s="132"/>
      <c r="Q844" s="132"/>
      <c r="R844" s="132"/>
      <c r="S844" s="132"/>
      <c r="T844" s="132"/>
      <c r="U844" s="132"/>
      <c r="V844" s="132"/>
      <c r="W844" s="132"/>
      <c r="X844" s="132"/>
      <c r="Y844" s="132"/>
      <c r="Z844" s="132"/>
    </row>
    <row r="845" spans="1:26" ht="12.75" customHeight="1">
      <c r="A845" s="132"/>
      <c r="B845" s="132"/>
      <c r="C845" s="132"/>
      <c r="D845" s="132"/>
      <c r="E845" s="132"/>
      <c r="F845" s="132"/>
      <c r="G845" s="132"/>
      <c r="H845" s="132"/>
      <c r="I845" s="132"/>
      <c r="J845" s="132"/>
      <c r="K845" s="132"/>
      <c r="L845" s="132"/>
      <c r="M845" s="132"/>
      <c r="N845" s="132"/>
      <c r="O845" s="132"/>
      <c r="P845" s="132"/>
      <c r="Q845" s="132"/>
      <c r="R845" s="132"/>
      <c r="S845" s="132"/>
      <c r="T845" s="132"/>
      <c r="U845" s="132"/>
      <c r="V845" s="132"/>
      <c r="W845" s="132"/>
      <c r="X845" s="132"/>
      <c r="Y845" s="132"/>
      <c r="Z845" s="132"/>
    </row>
    <row r="846" spans="1:26" ht="12.75" customHeight="1">
      <c r="A846" s="132"/>
      <c r="B846" s="132"/>
      <c r="C846" s="132"/>
      <c r="D846" s="132"/>
      <c r="E846" s="132"/>
      <c r="F846" s="132"/>
      <c r="G846" s="132"/>
      <c r="H846" s="132"/>
      <c r="I846" s="132"/>
      <c r="J846" s="132"/>
      <c r="K846" s="132"/>
      <c r="L846" s="132"/>
      <c r="M846" s="132"/>
      <c r="N846" s="132"/>
      <c r="O846" s="132"/>
      <c r="P846" s="132"/>
      <c r="Q846" s="132"/>
      <c r="R846" s="132"/>
      <c r="S846" s="132"/>
      <c r="T846" s="132"/>
      <c r="U846" s="132"/>
      <c r="V846" s="132"/>
      <c r="W846" s="132"/>
      <c r="X846" s="132"/>
      <c r="Y846" s="132"/>
      <c r="Z846" s="132"/>
    </row>
    <row r="847" spans="1:26" ht="12.75" customHeight="1">
      <c r="A847" s="132"/>
      <c r="B847" s="132"/>
      <c r="C847" s="132"/>
      <c r="D847" s="132"/>
      <c r="E847" s="132"/>
      <c r="F847" s="132"/>
      <c r="G847" s="132"/>
      <c r="H847" s="132"/>
      <c r="I847" s="132"/>
      <c r="J847" s="132"/>
      <c r="K847" s="132"/>
      <c r="L847" s="132"/>
      <c r="M847" s="132"/>
      <c r="N847" s="132"/>
      <c r="O847" s="132"/>
      <c r="P847" s="132"/>
      <c r="Q847" s="132"/>
      <c r="R847" s="132"/>
      <c r="S847" s="132"/>
      <c r="T847" s="132"/>
      <c r="U847" s="132"/>
      <c r="V847" s="132"/>
      <c r="W847" s="132"/>
      <c r="X847" s="132"/>
      <c r="Y847" s="132"/>
      <c r="Z847" s="132"/>
    </row>
    <row r="848" spans="1:26" ht="12.75" customHeight="1">
      <c r="A848" s="132"/>
      <c r="B848" s="132"/>
      <c r="C848" s="132"/>
      <c r="D848" s="132"/>
      <c r="E848" s="132"/>
      <c r="F848" s="132"/>
      <c r="G848" s="132"/>
      <c r="H848" s="132"/>
      <c r="I848" s="132"/>
      <c r="J848" s="132"/>
      <c r="K848" s="132"/>
      <c r="L848" s="132"/>
      <c r="M848" s="132"/>
      <c r="N848" s="132"/>
      <c r="O848" s="132"/>
      <c r="P848" s="132"/>
      <c r="Q848" s="132"/>
      <c r="R848" s="132"/>
      <c r="S848" s="132"/>
      <c r="T848" s="132"/>
      <c r="U848" s="132"/>
      <c r="V848" s="132"/>
      <c r="W848" s="132"/>
      <c r="X848" s="132"/>
      <c r="Y848" s="132"/>
      <c r="Z848" s="132"/>
    </row>
    <row r="849" spans="1:26" ht="12.75" customHeight="1">
      <c r="A849" s="132"/>
      <c r="B849" s="132"/>
      <c r="C849" s="132"/>
      <c r="D849" s="132"/>
      <c r="E849" s="132"/>
      <c r="F849" s="132"/>
      <c r="G849" s="132"/>
      <c r="H849" s="132"/>
      <c r="I849" s="132"/>
      <c r="J849" s="132"/>
      <c r="K849" s="132"/>
      <c r="L849" s="132"/>
      <c r="M849" s="132"/>
      <c r="N849" s="132"/>
      <c r="O849" s="132"/>
      <c r="P849" s="132"/>
      <c r="Q849" s="132"/>
      <c r="R849" s="132"/>
      <c r="S849" s="132"/>
      <c r="T849" s="132"/>
      <c r="U849" s="132"/>
      <c r="V849" s="132"/>
      <c r="W849" s="132"/>
      <c r="X849" s="132"/>
      <c r="Y849" s="132"/>
      <c r="Z849" s="132"/>
    </row>
    <row r="850" spans="1:26" ht="12.75" customHeight="1">
      <c r="A850" s="132"/>
      <c r="B850" s="132"/>
      <c r="C850" s="132"/>
      <c r="D850" s="132"/>
      <c r="E850" s="132"/>
      <c r="F850" s="132"/>
      <c r="G850" s="132"/>
      <c r="H850" s="132"/>
      <c r="I850" s="132"/>
      <c r="J850" s="132"/>
      <c r="K850" s="132"/>
      <c r="L850" s="132"/>
      <c r="M850" s="132"/>
      <c r="N850" s="132"/>
      <c r="O850" s="132"/>
      <c r="P850" s="132"/>
      <c r="Q850" s="132"/>
      <c r="R850" s="132"/>
      <c r="S850" s="132"/>
      <c r="T850" s="132"/>
      <c r="U850" s="132"/>
      <c r="V850" s="132"/>
      <c r="W850" s="132"/>
      <c r="X850" s="132"/>
      <c r="Y850" s="132"/>
      <c r="Z850" s="132"/>
    </row>
    <row r="851" spans="1:26" ht="12.75" customHeight="1">
      <c r="A851" s="132"/>
      <c r="B851" s="132"/>
      <c r="C851" s="132"/>
      <c r="D851" s="132"/>
      <c r="E851" s="132"/>
      <c r="F851" s="132"/>
      <c r="G851" s="132"/>
      <c r="H851" s="132"/>
      <c r="I851" s="132"/>
      <c r="J851" s="132"/>
      <c r="K851" s="132"/>
      <c r="L851" s="132"/>
      <c r="M851" s="132"/>
      <c r="N851" s="132"/>
      <c r="O851" s="132"/>
      <c r="P851" s="132"/>
      <c r="Q851" s="132"/>
      <c r="R851" s="132"/>
      <c r="S851" s="132"/>
      <c r="T851" s="132"/>
      <c r="U851" s="132"/>
      <c r="V851" s="132"/>
      <c r="W851" s="132"/>
      <c r="X851" s="132"/>
      <c r="Y851" s="132"/>
      <c r="Z851" s="132"/>
    </row>
    <row r="852" spans="1:26" ht="12.75" customHeight="1">
      <c r="A852" s="132"/>
      <c r="B852" s="132"/>
      <c r="C852" s="132"/>
      <c r="D852" s="132"/>
      <c r="E852" s="132"/>
      <c r="F852" s="132"/>
      <c r="G852" s="132"/>
      <c r="H852" s="132"/>
      <c r="I852" s="132"/>
      <c r="J852" s="132"/>
      <c r="K852" s="132"/>
      <c r="L852" s="132"/>
      <c r="M852" s="132"/>
      <c r="N852" s="132"/>
      <c r="O852" s="132"/>
      <c r="P852" s="132"/>
      <c r="Q852" s="132"/>
      <c r="R852" s="132"/>
      <c r="S852" s="132"/>
      <c r="T852" s="132"/>
      <c r="U852" s="132"/>
      <c r="V852" s="132"/>
      <c r="W852" s="132"/>
      <c r="X852" s="132"/>
      <c r="Y852" s="132"/>
      <c r="Z852" s="132"/>
    </row>
    <row r="853" spans="1:26" ht="12.75" customHeight="1">
      <c r="A853" s="132"/>
      <c r="B853" s="132"/>
      <c r="C853" s="132"/>
      <c r="D853" s="132"/>
      <c r="E853" s="132"/>
      <c r="F853" s="132"/>
      <c r="G853" s="132"/>
      <c r="H853" s="132"/>
      <c r="I853" s="132"/>
      <c r="J853" s="132"/>
      <c r="K853" s="132"/>
      <c r="L853" s="132"/>
      <c r="M853" s="132"/>
      <c r="N853" s="132"/>
      <c r="O853" s="132"/>
      <c r="P853" s="132"/>
      <c r="Q853" s="132"/>
      <c r="R853" s="132"/>
      <c r="S853" s="132"/>
      <c r="T853" s="132"/>
      <c r="U853" s="132"/>
      <c r="V853" s="132"/>
      <c r="W853" s="132"/>
      <c r="X853" s="132"/>
      <c r="Y853" s="132"/>
      <c r="Z853" s="132"/>
    </row>
    <row r="854" spans="1:26" ht="12.75" customHeight="1">
      <c r="A854" s="132"/>
      <c r="B854" s="132"/>
      <c r="C854" s="132"/>
      <c r="D854" s="132"/>
      <c r="E854" s="132"/>
      <c r="F854" s="132"/>
      <c r="G854" s="132"/>
      <c r="H854" s="132"/>
      <c r="I854" s="132"/>
      <c r="J854" s="132"/>
      <c r="K854" s="132"/>
      <c r="L854" s="132"/>
      <c r="M854" s="132"/>
      <c r="N854" s="132"/>
      <c r="O854" s="132"/>
      <c r="P854" s="132"/>
      <c r="Q854" s="132"/>
      <c r="R854" s="132"/>
      <c r="S854" s="132"/>
      <c r="T854" s="132"/>
      <c r="U854" s="132"/>
      <c r="V854" s="132"/>
      <c r="W854" s="132"/>
      <c r="X854" s="132"/>
      <c r="Y854" s="132"/>
      <c r="Z854" s="132"/>
    </row>
    <row r="855" spans="1:26" ht="12.75" customHeight="1">
      <c r="A855" s="132"/>
      <c r="B855" s="132"/>
      <c r="C855" s="132"/>
      <c r="D855" s="132"/>
      <c r="E855" s="132"/>
      <c r="F855" s="132"/>
      <c r="G855" s="132"/>
      <c r="H855" s="132"/>
      <c r="I855" s="132"/>
      <c r="J855" s="132"/>
      <c r="K855" s="132"/>
      <c r="L855" s="132"/>
      <c r="M855" s="132"/>
      <c r="N855" s="132"/>
      <c r="O855" s="132"/>
      <c r="P855" s="132"/>
      <c r="Q855" s="132"/>
      <c r="R855" s="132"/>
      <c r="S855" s="132"/>
      <c r="T855" s="132"/>
      <c r="U855" s="132"/>
      <c r="V855" s="132"/>
      <c r="W855" s="132"/>
      <c r="X855" s="132"/>
      <c r="Y855" s="132"/>
      <c r="Z855" s="132"/>
    </row>
    <row r="856" spans="1:26" ht="12.75" customHeight="1">
      <c r="A856" s="132"/>
      <c r="B856" s="132"/>
      <c r="C856" s="132"/>
      <c r="D856" s="132"/>
      <c r="E856" s="132"/>
      <c r="F856" s="132"/>
      <c r="G856" s="132"/>
      <c r="H856" s="132"/>
      <c r="I856" s="132"/>
      <c r="J856" s="132"/>
      <c r="K856" s="132"/>
      <c r="L856" s="132"/>
      <c r="M856" s="132"/>
      <c r="N856" s="132"/>
      <c r="O856" s="132"/>
      <c r="P856" s="132"/>
      <c r="Q856" s="132"/>
      <c r="R856" s="132"/>
      <c r="S856" s="132"/>
      <c r="T856" s="132"/>
      <c r="U856" s="132"/>
      <c r="V856" s="132"/>
      <c r="W856" s="132"/>
      <c r="X856" s="132"/>
      <c r="Y856" s="132"/>
      <c r="Z856" s="132"/>
    </row>
    <row r="857" spans="1:26" ht="12.75" customHeight="1">
      <c r="A857" s="132"/>
      <c r="B857" s="132"/>
      <c r="C857" s="132"/>
      <c r="D857" s="132"/>
      <c r="E857" s="132"/>
      <c r="F857" s="132"/>
      <c r="G857" s="132"/>
      <c r="H857" s="132"/>
      <c r="I857" s="132"/>
      <c r="J857" s="132"/>
      <c r="K857" s="132"/>
      <c r="L857" s="132"/>
      <c r="M857" s="132"/>
      <c r="N857" s="132"/>
      <c r="O857" s="132"/>
      <c r="P857" s="132"/>
      <c r="Q857" s="132"/>
      <c r="R857" s="132"/>
      <c r="S857" s="132"/>
      <c r="T857" s="132"/>
      <c r="U857" s="132"/>
      <c r="V857" s="132"/>
      <c r="W857" s="132"/>
      <c r="X857" s="132"/>
      <c r="Y857" s="132"/>
      <c r="Z857" s="132"/>
    </row>
    <row r="858" spans="1:26" ht="12.75" customHeight="1">
      <c r="A858" s="132"/>
      <c r="B858" s="132"/>
      <c r="C858" s="132"/>
      <c r="D858" s="132"/>
      <c r="E858" s="132"/>
      <c r="F858" s="132"/>
      <c r="G858" s="132"/>
      <c r="H858" s="132"/>
      <c r="I858" s="132"/>
      <c r="J858" s="132"/>
      <c r="K858" s="132"/>
      <c r="L858" s="132"/>
      <c r="M858" s="132"/>
      <c r="N858" s="132"/>
      <c r="O858" s="132"/>
      <c r="P858" s="132"/>
      <c r="Q858" s="132"/>
      <c r="R858" s="132"/>
      <c r="S858" s="132"/>
      <c r="T858" s="132"/>
      <c r="U858" s="132"/>
      <c r="V858" s="132"/>
      <c r="W858" s="132"/>
      <c r="X858" s="132"/>
      <c r="Y858" s="132"/>
      <c r="Z858" s="132"/>
    </row>
    <row r="859" spans="1:26" ht="12.75" customHeight="1">
      <c r="A859" s="132"/>
      <c r="B859" s="132"/>
      <c r="C859" s="132"/>
      <c r="D859" s="132"/>
      <c r="E859" s="132"/>
      <c r="F859" s="132"/>
      <c r="G859" s="132"/>
      <c r="H859" s="132"/>
      <c r="I859" s="132"/>
      <c r="J859" s="132"/>
      <c r="K859" s="132"/>
      <c r="L859" s="132"/>
      <c r="M859" s="132"/>
      <c r="N859" s="132"/>
      <c r="O859" s="132"/>
      <c r="P859" s="132"/>
      <c r="Q859" s="132"/>
      <c r="R859" s="132"/>
      <c r="S859" s="132"/>
      <c r="T859" s="132"/>
      <c r="U859" s="132"/>
      <c r="V859" s="132"/>
      <c r="W859" s="132"/>
      <c r="X859" s="132"/>
      <c r="Y859" s="132"/>
      <c r="Z859" s="132"/>
    </row>
    <row r="860" spans="1:26" ht="12.75" customHeight="1">
      <c r="A860" s="132"/>
      <c r="B860" s="132"/>
      <c r="C860" s="132"/>
      <c r="D860" s="132"/>
      <c r="E860" s="132"/>
      <c r="F860" s="132"/>
      <c r="G860" s="132"/>
      <c r="H860" s="132"/>
      <c r="I860" s="132"/>
      <c r="J860" s="132"/>
      <c r="K860" s="132"/>
      <c r="L860" s="132"/>
      <c r="M860" s="132"/>
      <c r="N860" s="132"/>
      <c r="O860" s="132"/>
      <c r="P860" s="132"/>
      <c r="Q860" s="132"/>
      <c r="R860" s="132"/>
      <c r="S860" s="132"/>
      <c r="T860" s="132"/>
      <c r="U860" s="132"/>
      <c r="V860" s="132"/>
      <c r="W860" s="132"/>
      <c r="X860" s="132"/>
      <c r="Y860" s="132"/>
      <c r="Z860" s="132"/>
    </row>
    <row r="861" spans="1:26" ht="12.75" customHeight="1">
      <c r="A861" s="132"/>
      <c r="B861" s="132"/>
      <c r="C861" s="132"/>
      <c r="D861" s="132"/>
      <c r="E861" s="132"/>
      <c r="F861" s="132"/>
      <c r="G861" s="132"/>
      <c r="H861" s="132"/>
      <c r="I861" s="132"/>
      <c r="J861" s="132"/>
      <c r="K861" s="132"/>
      <c r="L861" s="132"/>
      <c r="M861" s="132"/>
      <c r="N861" s="132"/>
      <c r="O861" s="132"/>
      <c r="P861" s="132"/>
      <c r="Q861" s="132"/>
      <c r="R861" s="132"/>
      <c r="S861" s="132"/>
      <c r="T861" s="132"/>
      <c r="U861" s="132"/>
      <c r="V861" s="132"/>
      <c r="W861" s="132"/>
      <c r="X861" s="132"/>
      <c r="Y861" s="132"/>
      <c r="Z861" s="132"/>
    </row>
    <row r="862" spans="1:26" ht="12.75" customHeight="1">
      <c r="A862" s="132"/>
      <c r="B862" s="132"/>
      <c r="C862" s="132"/>
      <c r="D862" s="132"/>
      <c r="E862" s="132"/>
      <c r="F862" s="132"/>
      <c r="G862" s="132"/>
      <c r="H862" s="132"/>
      <c r="I862" s="132"/>
      <c r="J862" s="132"/>
      <c r="K862" s="132"/>
      <c r="L862" s="132"/>
      <c r="M862" s="132"/>
      <c r="N862" s="132"/>
      <c r="O862" s="132"/>
      <c r="P862" s="132"/>
      <c r="Q862" s="132"/>
      <c r="R862" s="132"/>
      <c r="S862" s="132"/>
      <c r="T862" s="132"/>
      <c r="U862" s="132"/>
      <c r="V862" s="132"/>
      <c r="W862" s="132"/>
      <c r="X862" s="132"/>
      <c r="Y862" s="132"/>
      <c r="Z862" s="132"/>
    </row>
    <row r="863" spans="1:26" ht="12.75" customHeight="1">
      <c r="A863" s="132"/>
      <c r="B863" s="132"/>
      <c r="C863" s="132"/>
      <c r="D863" s="132"/>
      <c r="E863" s="132"/>
      <c r="F863" s="132"/>
      <c r="G863" s="132"/>
      <c r="H863" s="132"/>
      <c r="I863" s="132"/>
      <c r="J863" s="132"/>
      <c r="K863" s="132"/>
      <c r="L863" s="132"/>
      <c r="M863" s="132"/>
      <c r="N863" s="132"/>
      <c r="O863" s="132"/>
      <c r="P863" s="132"/>
      <c r="Q863" s="132"/>
      <c r="R863" s="132"/>
      <c r="S863" s="132"/>
      <c r="T863" s="132"/>
      <c r="U863" s="132"/>
      <c r="V863" s="132"/>
      <c r="W863" s="132"/>
      <c r="X863" s="132"/>
      <c r="Y863" s="132"/>
      <c r="Z863" s="132"/>
    </row>
    <row r="864" spans="1:26" ht="12.75" customHeight="1">
      <c r="A864" s="132"/>
      <c r="B864" s="132"/>
      <c r="C864" s="132"/>
      <c r="D864" s="132"/>
      <c r="E864" s="132"/>
      <c r="F864" s="132"/>
      <c r="G864" s="132"/>
      <c r="H864" s="132"/>
      <c r="I864" s="132"/>
      <c r="J864" s="132"/>
      <c r="K864" s="132"/>
      <c r="L864" s="132"/>
      <c r="M864" s="132"/>
      <c r="N864" s="132"/>
      <c r="O864" s="132"/>
      <c r="P864" s="132"/>
      <c r="Q864" s="132"/>
      <c r="R864" s="132"/>
      <c r="S864" s="132"/>
      <c r="T864" s="132"/>
      <c r="U864" s="132"/>
      <c r="V864" s="132"/>
      <c r="W864" s="132"/>
      <c r="X864" s="132"/>
      <c r="Y864" s="132"/>
      <c r="Z864" s="132"/>
    </row>
    <row r="865" spans="1:26" ht="12.75" customHeight="1">
      <c r="A865" s="132"/>
      <c r="B865" s="132"/>
      <c r="C865" s="132"/>
      <c r="D865" s="132"/>
      <c r="E865" s="132"/>
      <c r="F865" s="132"/>
      <c r="G865" s="132"/>
      <c r="H865" s="132"/>
      <c r="I865" s="132"/>
      <c r="J865" s="132"/>
      <c r="K865" s="132"/>
      <c r="L865" s="132"/>
      <c r="M865" s="132"/>
      <c r="N865" s="132"/>
      <c r="O865" s="132"/>
      <c r="P865" s="132"/>
      <c r="Q865" s="132"/>
      <c r="R865" s="132"/>
      <c r="S865" s="132"/>
      <c r="T865" s="132"/>
      <c r="U865" s="132"/>
      <c r="V865" s="132"/>
      <c r="W865" s="132"/>
      <c r="X865" s="132"/>
      <c r="Y865" s="132"/>
      <c r="Z865" s="132"/>
    </row>
    <row r="866" spans="1:26" ht="12.75" customHeight="1">
      <c r="A866" s="132"/>
      <c r="B866" s="132"/>
      <c r="C866" s="132"/>
      <c r="D866" s="132"/>
      <c r="E866" s="132"/>
      <c r="F866" s="132"/>
      <c r="G866" s="132"/>
      <c r="H866" s="132"/>
      <c r="I866" s="132"/>
      <c r="J866" s="132"/>
      <c r="K866" s="132"/>
      <c r="L866" s="132"/>
      <c r="M866" s="132"/>
      <c r="N866" s="132"/>
      <c r="O866" s="132"/>
      <c r="P866" s="132"/>
      <c r="Q866" s="132"/>
      <c r="R866" s="132"/>
      <c r="S866" s="132"/>
      <c r="T866" s="132"/>
      <c r="U866" s="132"/>
      <c r="V866" s="132"/>
      <c r="W866" s="132"/>
      <c r="X866" s="132"/>
      <c r="Y866" s="132"/>
      <c r="Z866" s="132"/>
    </row>
    <row r="867" spans="1:26" ht="12.75" customHeight="1">
      <c r="A867" s="132"/>
      <c r="B867" s="132"/>
      <c r="C867" s="132"/>
      <c r="D867" s="132"/>
      <c r="E867" s="132"/>
      <c r="F867" s="132"/>
      <c r="G867" s="132"/>
      <c r="H867" s="132"/>
      <c r="I867" s="132"/>
      <c r="J867" s="132"/>
      <c r="K867" s="132"/>
      <c r="L867" s="132"/>
      <c r="M867" s="132"/>
      <c r="N867" s="132"/>
      <c r="O867" s="132"/>
      <c r="P867" s="132"/>
      <c r="Q867" s="132"/>
      <c r="R867" s="132"/>
      <c r="S867" s="132"/>
      <c r="T867" s="132"/>
      <c r="U867" s="132"/>
      <c r="V867" s="132"/>
      <c r="W867" s="132"/>
      <c r="X867" s="132"/>
      <c r="Y867" s="132"/>
      <c r="Z867" s="132"/>
    </row>
    <row r="868" spans="1:26" ht="12.75" customHeight="1">
      <c r="A868" s="132"/>
      <c r="B868" s="132"/>
      <c r="C868" s="132"/>
      <c r="D868" s="132"/>
      <c r="E868" s="132"/>
      <c r="F868" s="132"/>
      <c r="G868" s="132"/>
      <c r="H868" s="132"/>
      <c r="I868" s="132"/>
      <c r="J868" s="132"/>
      <c r="K868" s="132"/>
      <c r="L868" s="132"/>
      <c r="M868" s="132"/>
      <c r="N868" s="132"/>
      <c r="O868" s="132"/>
      <c r="P868" s="132"/>
      <c r="Q868" s="132"/>
      <c r="R868" s="132"/>
      <c r="S868" s="132"/>
      <c r="T868" s="132"/>
      <c r="U868" s="132"/>
      <c r="V868" s="132"/>
      <c r="W868" s="132"/>
      <c r="X868" s="132"/>
      <c r="Y868" s="132"/>
      <c r="Z868" s="132"/>
    </row>
    <row r="869" spans="1:26" ht="12.75" customHeight="1">
      <c r="A869" s="132"/>
      <c r="B869" s="132"/>
      <c r="C869" s="132"/>
      <c r="D869" s="132"/>
      <c r="E869" s="132"/>
      <c r="F869" s="132"/>
      <c r="G869" s="132"/>
      <c r="H869" s="132"/>
      <c r="I869" s="132"/>
      <c r="J869" s="132"/>
      <c r="K869" s="132"/>
      <c r="L869" s="132"/>
      <c r="M869" s="132"/>
      <c r="N869" s="132"/>
      <c r="O869" s="132"/>
      <c r="P869" s="132"/>
      <c r="Q869" s="132"/>
      <c r="R869" s="132"/>
      <c r="S869" s="132"/>
      <c r="T869" s="132"/>
      <c r="U869" s="132"/>
      <c r="V869" s="132"/>
      <c r="W869" s="132"/>
      <c r="X869" s="132"/>
      <c r="Y869" s="132"/>
      <c r="Z869" s="132"/>
    </row>
    <row r="870" spans="1:26" ht="12.75" customHeight="1">
      <c r="A870" s="132"/>
      <c r="B870" s="132"/>
      <c r="C870" s="132"/>
      <c r="D870" s="132"/>
      <c r="E870" s="132"/>
      <c r="F870" s="132"/>
      <c r="G870" s="132"/>
      <c r="H870" s="132"/>
      <c r="I870" s="132"/>
      <c r="J870" s="132"/>
      <c r="K870" s="132"/>
      <c r="L870" s="132"/>
      <c r="M870" s="132"/>
      <c r="N870" s="132"/>
      <c r="O870" s="132"/>
      <c r="P870" s="132"/>
      <c r="Q870" s="132"/>
      <c r="R870" s="132"/>
      <c r="S870" s="132"/>
      <c r="T870" s="132"/>
      <c r="U870" s="132"/>
      <c r="V870" s="132"/>
      <c r="W870" s="132"/>
      <c r="X870" s="132"/>
      <c r="Y870" s="132"/>
      <c r="Z870" s="132"/>
    </row>
    <row r="871" spans="1:26" ht="12.75" customHeight="1">
      <c r="A871" s="132"/>
      <c r="B871" s="132"/>
      <c r="C871" s="132"/>
      <c r="D871" s="132"/>
      <c r="E871" s="132"/>
      <c r="F871" s="132"/>
      <c r="G871" s="132"/>
      <c r="H871" s="132"/>
      <c r="I871" s="132"/>
      <c r="J871" s="132"/>
      <c r="K871" s="132"/>
      <c r="L871" s="132"/>
      <c r="M871" s="132"/>
      <c r="N871" s="132"/>
      <c r="O871" s="132"/>
      <c r="P871" s="132"/>
      <c r="Q871" s="132"/>
      <c r="R871" s="132"/>
      <c r="S871" s="132"/>
      <c r="T871" s="132"/>
      <c r="U871" s="132"/>
      <c r="V871" s="132"/>
      <c r="W871" s="132"/>
      <c r="X871" s="132"/>
      <c r="Y871" s="132"/>
      <c r="Z871" s="132"/>
    </row>
    <row r="872" spans="1:26" ht="12.75" customHeight="1">
      <c r="A872" s="132"/>
      <c r="B872" s="132"/>
      <c r="C872" s="132"/>
      <c r="D872" s="132"/>
      <c r="E872" s="132"/>
      <c r="F872" s="132"/>
      <c r="G872" s="132"/>
      <c r="H872" s="132"/>
      <c r="I872" s="132"/>
      <c r="J872" s="132"/>
      <c r="K872" s="132"/>
      <c r="L872" s="132"/>
      <c r="M872" s="132"/>
      <c r="N872" s="132"/>
      <c r="O872" s="132"/>
      <c r="P872" s="132"/>
      <c r="Q872" s="132"/>
      <c r="R872" s="132"/>
      <c r="S872" s="132"/>
      <c r="T872" s="132"/>
      <c r="U872" s="132"/>
      <c r="V872" s="132"/>
      <c r="W872" s="132"/>
      <c r="X872" s="132"/>
      <c r="Y872" s="132"/>
      <c r="Z872" s="132"/>
    </row>
    <row r="873" spans="1:26" ht="12.75" customHeight="1">
      <c r="A873" s="132"/>
      <c r="B873" s="132"/>
      <c r="C873" s="132"/>
      <c r="D873" s="132"/>
      <c r="E873" s="132"/>
      <c r="F873" s="132"/>
      <c r="G873" s="132"/>
      <c r="H873" s="132"/>
      <c r="I873" s="132"/>
      <c r="J873" s="132"/>
      <c r="K873" s="132"/>
      <c r="L873" s="132"/>
      <c r="M873" s="132"/>
      <c r="N873" s="132"/>
      <c r="O873" s="132"/>
      <c r="P873" s="132"/>
      <c r="Q873" s="132"/>
      <c r="R873" s="132"/>
      <c r="S873" s="132"/>
      <c r="T873" s="132"/>
      <c r="U873" s="132"/>
      <c r="V873" s="132"/>
      <c r="W873" s="132"/>
      <c r="X873" s="132"/>
      <c r="Y873" s="132"/>
      <c r="Z873" s="132"/>
    </row>
    <row r="874" spans="1:26" ht="12.75" customHeight="1">
      <c r="A874" s="132"/>
      <c r="B874" s="132"/>
      <c r="C874" s="132"/>
      <c r="D874" s="132"/>
      <c r="E874" s="132"/>
      <c r="F874" s="132"/>
      <c r="G874" s="132"/>
      <c r="H874" s="132"/>
      <c r="I874" s="132"/>
      <c r="J874" s="132"/>
      <c r="K874" s="132"/>
      <c r="L874" s="132"/>
      <c r="M874" s="132"/>
      <c r="N874" s="132"/>
      <c r="O874" s="132"/>
      <c r="P874" s="132"/>
      <c r="Q874" s="132"/>
      <c r="R874" s="132"/>
      <c r="S874" s="132"/>
      <c r="T874" s="132"/>
      <c r="U874" s="132"/>
      <c r="V874" s="132"/>
      <c r="W874" s="132"/>
      <c r="X874" s="132"/>
      <c r="Y874" s="132"/>
      <c r="Z874" s="132"/>
    </row>
    <row r="875" spans="1:26" ht="12.75" customHeight="1">
      <c r="A875" s="132"/>
      <c r="B875" s="132"/>
      <c r="C875" s="132"/>
      <c r="D875" s="132"/>
      <c r="E875" s="132"/>
      <c r="F875" s="132"/>
      <c r="G875" s="132"/>
      <c r="H875" s="132"/>
      <c r="I875" s="132"/>
      <c r="J875" s="132"/>
      <c r="K875" s="132"/>
      <c r="L875" s="132"/>
      <c r="M875" s="132"/>
      <c r="N875" s="132"/>
      <c r="O875" s="132"/>
      <c r="P875" s="132"/>
      <c r="Q875" s="132"/>
      <c r="R875" s="132"/>
      <c r="S875" s="132"/>
      <c r="T875" s="132"/>
      <c r="U875" s="132"/>
      <c r="V875" s="132"/>
      <c r="W875" s="132"/>
      <c r="X875" s="132"/>
      <c r="Y875" s="132"/>
      <c r="Z875" s="132"/>
    </row>
    <row r="876" spans="1:26" ht="12.75" customHeight="1">
      <c r="A876" s="132"/>
      <c r="B876" s="132"/>
      <c r="C876" s="132"/>
      <c r="D876" s="132"/>
      <c r="E876" s="132"/>
      <c r="F876" s="132"/>
      <c r="G876" s="132"/>
      <c r="H876" s="132"/>
      <c r="I876" s="132"/>
      <c r="J876" s="132"/>
      <c r="K876" s="132"/>
      <c r="L876" s="132"/>
      <c r="M876" s="132"/>
      <c r="N876" s="132"/>
      <c r="O876" s="132"/>
      <c r="P876" s="132"/>
      <c r="Q876" s="132"/>
      <c r="R876" s="132"/>
      <c r="S876" s="132"/>
      <c r="T876" s="132"/>
      <c r="U876" s="132"/>
      <c r="V876" s="132"/>
      <c r="W876" s="132"/>
      <c r="X876" s="132"/>
      <c r="Y876" s="132"/>
      <c r="Z876" s="132"/>
    </row>
    <row r="877" spans="1:26" ht="12.75" customHeight="1">
      <c r="A877" s="132"/>
      <c r="B877" s="132"/>
      <c r="C877" s="132"/>
      <c r="D877" s="132"/>
      <c r="E877" s="132"/>
      <c r="F877" s="132"/>
      <c r="G877" s="132"/>
      <c r="H877" s="132"/>
      <c r="I877" s="132"/>
      <c r="J877" s="132"/>
      <c r="K877" s="132"/>
      <c r="L877" s="132"/>
      <c r="M877" s="132"/>
      <c r="N877" s="132"/>
      <c r="O877" s="132"/>
      <c r="P877" s="132"/>
      <c r="Q877" s="132"/>
      <c r="R877" s="132"/>
      <c r="S877" s="132"/>
      <c r="T877" s="132"/>
      <c r="U877" s="132"/>
      <c r="V877" s="132"/>
      <c r="W877" s="132"/>
      <c r="X877" s="132"/>
      <c r="Y877" s="132"/>
      <c r="Z877" s="132"/>
    </row>
    <row r="878" spans="1:26" ht="12.75" customHeight="1">
      <c r="A878" s="132"/>
      <c r="B878" s="132"/>
      <c r="C878" s="132"/>
      <c r="D878" s="132"/>
      <c r="E878" s="132"/>
      <c r="F878" s="132"/>
      <c r="G878" s="132"/>
      <c r="H878" s="132"/>
      <c r="I878" s="132"/>
      <c r="J878" s="132"/>
      <c r="K878" s="132"/>
      <c r="L878" s="132"/>
      <c r="M878" s="132"/>
      <c r="N878" s="132"/>
      <c r="O878" s="132"/>
      <c r="P878" s="132"/>
      <c r="Q878" s="132"/>
      <c r="R878" s="132"/>
      <c r="S878" s="132"/>
      <c r="T878" s="132"/>
      <c r="U878" s="132"/>
      <c r="V878" s="132"/>
      <c r="W878" s="132"/>
      <c r="X878" s="132"/>
      <c r="Y878" s="132"/>
      <c r="Z878" s="132"/>
    </row>
    <row r="879" spans="1:26" ht="12.75" customHeight="1">
      <c r="A879" s="132"/>
      <c r="B879" s="132"/>
      <c r="C879" s="132"/>
      <c r="D879" s="132"/>
      <c r="E879" s="132"/>
      <c r="F879" s="132"/>
      <c r="G879" s="132"/>
      <c r="H879" s="132"/>
      <c r="I879" s="132"/>
      <c r="J879" s="132"/>
      <c r="K879" s="132"/>
      <c r="L879" s="132"/>
      <c r="M879" s="132"/>
      <c r="N879" s="132"/>
      <c r="O879" s="132"/>
      <c r="P879" s="132"/>
      <c r="Q879" s="132"/>
      <c r="R879" s="132"/>
      <c r="S879" s="132"/>
      <c r="T879" s="132"/>
      <c r="U879" s="132"/>
      <c r="V879" s="132"/>
      <c r="W879" s="132"/>
      <c r="X879" s="132"/>
      <c r="Y879" s="132"/>
      <c r="Z879" s="132"/>
    </row>
    <row r="880" spans="1:26" ht="12.75" customHeight="1">
      <c r="A880" s="132"/>
      <c r="B880" s="132"/>
      <c r="C880" s="132"/>
      <c r="D880" s="132"/>
      <c r="E880" s="132"/>
      <c r="F880" s="132"/>
      <c r="G880" s="132"/>
      <c r="H880" s="132"/>
      <c r="I880" s="132"/>
      <c r="J880" s="132"/>
      <c r="K880" s="132"/>
      <c r="L880" s="132"/>
      <c r="M880" s="132"/>
      <c r="N880" s="132"/>
      <c r="O880" s="132"/>
      <c r="P880" s="132"/>
      <c r="Q880" s="132"/>
      <c r="R880" s="132"/>
      <c r="S880" s="132"/>
      <c r="T880" s="132"/>
      <c r="U880" s="132"/>
      <c r="V880" s="132"/>
      <c r="W880" s="132"/>
      <c r="X880" s="132"/>
      <c r="Y880" s="132"/>
      <c r="Z880" s="132"/>
    </row>
    <row r="881" spans="1:26" ht="12.75" customHeight="1">
      <c r="A881" s="132"/>
      <c r="B881" s="132"/>
      <c r="C881" s="132"/>
      <c r="D881" s="132"/>
      <c r="E881" s="132"/>
      <c r="F881" s="132"/>
      <c r="G881" s="132"/>
      <c r="H881" s="132"/>
      <c r="I881" s="132"/>
      <c r="J881" s="132"/>
      <c r="K881" s="132"/>
      <c r="L881" s="132"/>
      <c r="M881" s="132"/>
      <c r="N881" s="132"/>
      <c r="O881" s="132"/>
      <c r="P881" s="132"/>
      <c r="Q881" s="132"/>
      <c r="R881" s="132"/>
      <c r="S881" s="132"/>
      <c r="T881" s="132"/>
      <c r="U881" s="132"/>
      <c r="V881" s="132"/>
      <c r="W881" s="132"/>
      <c r="X881" s="132"/>
      <c r="Y881" s="132"/>
      <c r="Z881" s="132"/>
    </row>
    <row r="882" spans="1:26" ht="12.75" customHeight="1">
      <c r="A882" s="132"/>
      <c r="B882" s="132"/>
      <c r="C882" s="132"/>
      <c r="D882" s="132"/>
      <c r="E882" s="132"/>
      <c r="F882" s="132"/>
      <c r="G882" s="132"/>
      <c r="H882" s="132"/>
      <c r="I882" s="132"/>
      <c r="J882" s="132"/>
      <c r="K882" s="132"/>
      <c r="L882" s="132"/>
      <c r="M882" s="132"/>
      <c r="N882" s="132"/>
      <c r="O882" s="132"/>
      <c r="P882" s="132"/>
      <c r="Q882" s="132"/>
      <c r="R882" s="132"/>
      <c r="S882" s="132"/>
      <c r="T882" s="132"/>
      <c r="U882" s="132"/>
      <c r="V882" s="132"/>
      <c r="W882" s="132"/>
      <c r="X882" s="132"/>
      <c r="Y882" s="132"/>
      <c r="Z882" s="132"/>
    </row>
    <row r="883" spans="1:26" ht="12.75" customHeight="1">
      <c r="A883" s="132"/>
      <c r="B883" s="132"/>
      <c r="C883" s="132"/>
      <c r="D883" s="132"/>
      <c r="E883" s="132"/>
      <c r="F883" s="132"/>
      <c r="G883" s="132"/>
      <c r="H883" s="132"/>
      <c r="I883" s="132"/>
      <c r="J883" s="132"/>
      <c r="K883" s="132"/>
      <c r="L883" s="132"/>
      <c r="M883" s="132"/>
      <c r="N883" s="132"/>
      <c r="O883" s="132"/>
      <c r="P883" s="132"/>
      <c r="Q883" s="132"/>
      <c r="R883" s="132"/>
      <c r="S883" s="132"/>
      <c r="T883" s="132"/>
      <c r="U883" s="132"/>
      <c r="V883" s="132"/>
      <c r="W883" s="132"/>
      <c r="X883" s="132"/>
      <c r="Y883" s="132"/>
      <c r="Z883" s="132"/>
    </row>
    <row r="884" spans="1:26" ht="12.75" customHeight="1">
      <c r="A884" s="132"/>
      <c r="B884" s="132"/>
      <c r="C884" s="132"/>
      <c r="D884" s="132"/>
      <c r="E884" s="132"/>
      <c r="F884" s="132"/>
      <c r="G884" s="132"/>
      <c r="H884" s="132"/>
      <c r="I884" s="132"/>
      <c r="J884" s="132"/>
      <c r="K884" s="132"/>
      <c r="L884" s="132"/>
      <c r="M884" s="132"/>
      <c r="N884" s="132"/>
      <c r="O884" s="132"/>
      <c r="P884" s="132"/>
      <c r="Q884" s="132"/>
      <c r="R884" s="132"/>
      <c r="S884" s="132"/>
      <c r="T884" s="132"/>
      <c r="U884" s="132"/>
      <c r="V884" s="132"/>
      <c r="W884" s="132"/>
      <c r="X884" s="132"/>
      <c r="Y884" s="132"/>
      <c r="Z884" s="132"/>
    </row>
    <row r="885" spans="1:26" ht="12.75" customHeight="1">
      <c r="A885" s="132"/>
      <c r="B885" s="132"/>
      <c r="C885" s="132"/>
      <c r="D885" s="132"/>
      <c r="E885" s="132"/>
      <c r="F885" s="132"/>
      <c r="G885" s="132"/>
      <c r="H885" s="132"/>
      <c r="I885" s="132"/>
      <c r="J885" s="132"/>
      <c r="K885" s="132"/>
      <c r="L885" s="132"/>
      <c r="M885" s="132"/>
      <c r="N885" s="132"/>
      <c r="O885" s="132"/>
      <c r="P885" s="132"/>
      <c r="Q885" s="132"/>
      <c r="R885" s="132"/>
      <c r="S885" s="132"/>
      <c r="T885" s="132"/>
      <c r="U885" s="132"/>
      <c r="V885" s="132"/>
      <c r="W885" s="132"/>
      <c r="X885" s="132"/>
      <c r="Y885" s="132"/>
      <c r="Z885" s="132"/>
    </row>
    <row r="886" spans="1:26" ht="12.75" customHeight="1">
      <c r="A886" s="132"/>
      <c r="B886" s="132"/>
      <c r="C886" s="132"/>
      <c r="D886" s="132"/>
      <c r="E886" s="132"/>
      <c r="F886" s="132"/>
      <c r="G886" s="132"/>
      <c r="H886" s="132"/>
      <c r="I886" s="132"/>
      <c r="J886" s="132"/>
      <c r="K886" s="132"/>
      <c r="L886" s="132"/>
      <c r="M886" s="132"/>
      <c r="N886" s="132"/>
      <c r="O886" s="132"/>
      <c r="P886" s="132"/>
      <c r="Q886" s="132"/>
      <c r="R886" s="132"/>
      <c r="S886" s="132"/>
      <c r="T886" s="132"/>
      <c r="U886" s="132"/>
      <c r="V886" s="132"/>
      <c r="W886" s="132"/>
      <c r="X886" s="132"/>
      <c r="Y886" s="132"/>
      <c r="Z886" s="132"/>
    </row>
    <row r="887" spans="1:26" ht="12.75" customHeight="1">
      <c r="A887" s="132"/>
      <c r="B887" s="132"/>
      <c r="C887" s="132"/>
      <c r="D887" s="132"/>
      <c r="E887" s="132"/>
      <c r="F887" s="132"/>
      <c r="G887" s="132"/>
      <c r="H887" s="132"/>
      <c r="I887" s="132"/>
      <c r="J887" s="132"/>
      <c r="K887" s="132"/>
      <c r="L887" s="132"/>
      <c r="M887" s="132"/>
      <c r="N887" s="132"/>
      <c r="O887" s="132"/>
      <c r="P887" s="132"/>
      <c r="Q887" s="132"/>
      <c r="R887" s="132"/>
      <c r="S887" s="132"/>
      <c r="T887" s="132"/>
      <c r="U887" s="132"/>
      <c r="V887" s="132"/>
      <c r="W887" s="132"/>
      <c r="X887" s="132"/>
      <c r="Y887" s="132"/>
      <c r="Z887" s="132"/>
    </row>
    <row r="888" spans="1:26" ht="12.75" customHeight="1">
      <c r="A888" s="132"/>
      <c r="B888" s="132"/>
      <c r="C888" s="132"/>
      <c r="D888" s="132"/>
      <c r="E888" s="132"/>
      <c r="F888" s="132"/>
      <c r="G888" s="132"/>
      <c r="H888" s="132"/>
      <c r="I888" s="132"/>
      <c r="J888" s="132"/>
      <c r="K888" s="132"/>
      <c r="L888" s="132"/>
      <c r="M888" s="132"/>
      <c r="N888" s="132"/>
      <c r="O888" s="132"/>
      <c r="P888" s="132"/>
      <c r="Q888" s="132"/>
      <c r="R888" s="132"/>
      <c r="S888" s="132"/>
      <c r="T888" s="132"/>
      <c r="U888" s="132"/>
      <c r="V888" s="132"/>
      <c r="W888" s="132"/>
      <c r="X888" s="132"/>
      <c r="Y888" s="132"/>
      <c r="Z888" s="132"/>
    </row>
    <row r="889" spans="1:26" ht="12.75" customHeight="1">
      <c r="A889" s="132"/>
      <c r="B889" s="132"/>
      <c r="C889" s="132"/>
      <c r="D889" s="132"/>
      <c r="E889" s="132"/>
      <c r="F889" s="132"/>
      <c r="G889" s="132"/>
      <c r="H889" s="132"/>
      <c r="I889" s="132"/>
      <c r="J889" s="132"/>
      <c r="K889" s="132"/>
      <c r="L889" s="132"/>
      <c r="M889" s="132"/>
      <c r="N889" s="132"/>
      <c r="O889" s="132"/>
      <c r="P889" s="132"/>
      <c r="Q889" s="132"/>
      <c r="R889" s="132"/>
      <c r="S889" s="132"/>
      <c r="T889" s="132"/>
      <c r="U889" s="132"/>
      <c r="V889" s="132"/>
      <c r="W889" s="132"/>
      <c r="X889" s="132"/>
      <c r="Y889" s="132"/>
      <c r="Z889" s="132"/>
    </row>
    <row r="890" spans="1:26" ht="12.75" customHeight="1">
      <c r="A890" s="132"/>
      <c r="B890" s="132"/>
      <c r="C890" s="132"/>
      <c r="D890" s="132"/>
      <c r="E890" s="132"/>
      <c r="F890" s="132"/>
      <c r="G890" s="132"/>
      <c r="H890" s="132"/>
      <c r="I890" s="132"/>
      <c r="J890" s="132"/>
      <c r="K890" s="132"/>
      <c r="L890" s="132"/>
      <c r="M890" s="132"/>
      <c r="N890" s="132"/>
      <c r="O890" s="132"/>
      <c r="P890" s="132"/>
      <c r="Q890" s="132"/>
      <c r="R890" s="132"/>
      <c r="S890" s="132"/>
      <c r="T890" s="132"/>
      <c r="U890" s="132"/>
      <c r="V890" s="132"/>
      <c r="W890" s="132"/>
      <c r="X890" s="132"/>
      <c r="Y890" s="132"/>
      <c r="Z890" s="132"/>
    </row>
    <row r="891" spans="1:26" ht="12.75" customHeight="1">
      <c r="A891" s="132"/>
      <c r="B891" s="132"/>
      <c r="C891" s="132"/>
      <c r="D891" s="132"/>
      <c r="E891" s="132"/>
      <c r="F891" s="132"/>
      <c r="G891" s="132"/>
      <c r="H891" s="132"/>
      <c r="I891" s="132"/>
      <c r="J891" s="132"/>
      <c r="K891" s="132"/>
      <c r="L891" s="132"/>
      <c r="M891" s="132"/>
      <c r="N891" s="132"/>
      <c r="O891" s="132"/>
      <c r="P891" s="132"/>
      <c r="Q891" s="132"/>
      <c r="R891" s="132"/>
      <c r="S891" s="132"/>
      <c r="T891" s="132"/>
      <c r="U891" s="132"/>
      <c r="V891" s="132"/>
      <c r="W891" s="132"/>
      <c r="X891" s="132"/>
      <c r="Y891" s="132"/>
      <c r="Z891" s="132"/>
    </row>
    <row r="892" spans="1:26" ht="12.75" customHeight="1">
      <c r="A892" s="132"/>
      <c r="B892" s="132"/>
      <c r="C892" s="132"/>
      <c r="D892" s="132"/>
      <c r="E892" s="132"/>
      <c r="F892" s="132"/>
      <c r="G892" s="132"/>
      <c r="H892" s="132"/>
      <c r="I892" s="132"/>
      <c r="J892" s="132"/>
      <c r="K892" s="132"/>
      <c r="L892" s="132"/>
      <c r="M892" s="132"/>
      <c r="N892" s="132"/>
      <c r="O892" s="132"/>
      <c r="P892" s="132"/>
      <c r="Q892" s="132"/>
      <c r="R892" s="132"/>
      <c r="S892" s="132"/>
      <c r="T892" s="132"/>
      <c r="U892" s="132"/>
      <c r="V892" s="132"/>
      <c r="W892" s="132"/>
      <c r="X892" s="132"/>
      <c r="Y892" s="132"/>
      <c r="Z892" s="132"/>
    </row>
    <row r="893" spans="1:26" ht="12.75" customHeight="1">
      <c r="A893" s="132"/>
      <c r="B893" s="132"/>
      <c r="C893" s="132"/>
      <c r="D893" s="132"/>
      <c r="E893" s="132"/>
      <c r="F893" s="132"/>
      <c r="G893" s="132"/>
      <c r="H893" s="132"/>
      <c r="I893" s="132"/>
      <c r="J893" s="132"/>
      <c r="K893" s="132"/>
      <c r="L893" s="132"/>
      <c r="M893" s="132"/>
      <c r="N893" s="132"/>
      <c r="O893" s="132"/>
      <c r="P893" s="132"/>
      <c r="Q893" s="132"/>
      <c r="R893" s="132"/>
      <c r="S893" s="132"/>
      <c r="T893" s="132"/>
      <c r="U893" s="132"/>
      <c r="V893" s="132"/>
      <c r="W893" s="132"/>
      <c r="X893" s="132"/>
      <c r="Y893" s="132"/>
      <c r="Z893" s="132"/>
    </row>
    <row r="894" spans="1:26" ht="12.75" customHeight="1">
      <c r="A894" s="132"/>
      <c r="B894" s="132"/>
      <c r="C894" s="132"/>
      <c r="D894" s="132"/>
      <c r="E894" s="132"/>
      <c r="F894" s="132"/>
      <c r="G894" s="132"/>
      <c r="H894" s="132"/>
      <c r="I894" s="132"/>
      <c r="J894" s="132"/>
      <c r="K894" s="132"/>
      <c r="L894" s="132"/>
      <c r="M894" s="132"/>
      <c r="N894" s="132"/>
      <c r="O894" s="132"/>
      <c r="P894" s="132"/>
      <c r="Q894" s="132"/>
      <c r="R894" s="132"/>
      <c r="S894" s="132"/>
      <c r="T894" s="132"/>
      <c r="U894" s="132"/>
      <c r="V894" s="132"/>
      <c r="W894" s="132"/>
      <c r="X894" s="132"/>
      <c r="Y894" s="132"/>
      <c r="Z894" s="132"/>
    </row>
    <row r="895" spans="1:26" ht="12.75" customHeight="1">
      <c r="A895" s="132"/>
      <c r="B895" s="132"/>
      <c r="C895" s="132"/>
      <c r="D895" s="132"/>
      <c r="E895" s="132"/>
      <c r="F895" s="132"/>
      <c r="G895" s="132"/>
      <c r="H895" s="132"/>
      <c r="I895" s="132"/>
      <c r="J895" s="132"/>
      <c r="K895" s="132"/>
      <c r="L895" s="132"/>
      <c r="M895" s="132"/>
      <c r="N895" s="132"/>
      <c r="O895" s="132"/>
      <c r="P895" s="132"/>
      <c r="Q895" s="132"/>
      <c r="R895" s="132"/>
      <c r="S895" s="132"/>
      <c r="T895" s="132"/>
      <c r="U895" s="132"/>
      <c r="V895" s="132"/>
      <c r="W895" s="132"/>
      <c r="X895" s="132"/>
      <c r="Y895" s="132"/>
      <c r="Z895" s="132"/>
    </row>
    <row r="896" spans="1:26" ht="12.75" customHeight="1">
      <c r="A896" s="132"/>
      <c r="B896" s="132"/>
      <c r="C896" s="132"/>
      <c r="D896" s="132"/>
      <c r="E896" s="132"/>
      <c r="F896" s="132"/>
      <c r="G896" s="132"/>
      <c r="H896" s="132"/>
      <c r="I896" s="132"/>
      <c r="J896" s="132"/>
      <c r="K896" s="132"/>
      <c r="L896" s="132"/>
      <c r="M896" s="132"/>
      <c r="N896" s="132"/>
      <c r="O896" s="132"/>
      <c r="P896" s="132"/>
      <c r="Q896" s="132"/>
      <c r="R896" s="132"/>
      <c r="S896" s="132"/>
      <c r="T896" s="132"/>
      <c r="U896" s="132"/>
      <c r="V896" s="132"/>
      <c r="W896" s="132"/>
      <c r="X896" s="132"/>
      <c r="Y896" s="132"/>
      <c r="Z896" s="132"/>
    </row>
    <row r="897" spans="1:26" ht="12.75" customHeight="1">
      <c r="A897" s="132"/>
      <c r="B897" s="132"/>
      <c r="C897" s="132"/>
      <c r="D897" s="132"/>
      <c r="E897" s="132"/>
      <c r="F897" s="132"/>
      <c r="G897" s="132"/>
      <c r="H897" s="132"/>
      <c r="I897" s="132"/>
      <c r="J897" s="132"/>
      <c r="K897" s="132"/>
      <c r="L897" s="132"/>
      <c r="M897" s="132"/>
      <c r="N897" s="132"/>
      <c r="O897" s="132"/>
      <c r="P897" s="132"/>
      <c r="Q897" s="132"/>
      <c r="R897" s="132"/>
      <c r="S897" s="132"/>
      <c r="T897" s="132"/>
      <c r="U897" s="132"/>
      <c r="V897" s="132"/>
      <c r="W897" s="132"/>
      <c r="X897" s="132"/>
      <c r="Y897" s="132"/>
      <c r="Z897" s="132"/>
    </row>
    <row r="898" spans="1:26" ht="12.75" customHeight="1">
      <c r="A898" s="132"/>
      <c r="B898" s="132"/>
      <c r="C898" s="132"/>
      <c r="D898" s="132"/>
      <c r="E898" s="132"/>
      <c r="F898" s="132"/>
      <c r="G898" s="132"/>
      <c r="H898" s="132"/>
      <c r="I898" s="132"/>
      <c r="J898" s="132"/>
      <c r="K898" s="132"/>
      <c r="L898" s="132"/>
      <c r="M898" s="132"/>
      <c r="N898" s="132"/>
      <c r="O898" s="132"/>
      <c r="P898" s="132"/>
      <c r="Q898" s="132"/>
      <c r="R898" s="132"/>
      <c r="S898" s="132"/>
      <c r="T898" s="132"/>
      <c r="U898" s="132"/>
      <c r="V898" s="132"/>
      <c r="W898" s="132"/>
      <c r="X898" s="132"/>
      <c r="Y898" s="132"/>
      <c r="Z898" s="132"/>
    </row>
    <row r="899" spans="1:26" ht="12.75" customHeight="1">
      <c r="A899" s="132"/>
      <c r="B899" s="132"/>
      <c r="C899" s="132"/>
      <c r="D899" s="132"/>
      <c r="E899" s="132"/>
      <c r="F899" s="132"/>
      <c r="G899" s="132"/>
      <c r="H899" s="132"/>
      <c r="I899" s="132"/>
      <c r="J899" s="132"/>
      <c r="K899" s="132"/>
      <c r="L899" s="132"/>
      <c r="M899" s="132"/>
      <c r="N899" s="132"/>
      <c r="O899" s="132"/>
      <c r="P899" s="132"/>
      <c r="Q899" s="132"/>
      <c r="R899" s="132"/>
      <c r="S899" s="132"/>
      <c r="T899" s="132"/>
      <c r="U899" s="132"/>
      <c r="V899" s="132"/>
      <c r="W899" s="132"/>
      <c r="X899" s="132"/>
      <c r="Y899" s="132"/>
      <c r="Z899" s="132"/>
    </row>
    <row r="900" spans="1:26" ht="12.75" customHeight="1">
      <c r="A900" s="132"/>
      <c r="B900" s="132"/>
      <c r="C900" s="132"/>
      <c r="D900" s="132"/>
      <c r="E900" s="132"/>
      <c r="F900" s="132"/>
      <c r="G900" s="132"/>
      <c r="H900" s="132"/>
      <c r="I900" s="132"/>
      <c r="J900" s="132"/>
      <c r="K900" s="132"/>
      <c r="L900" s="132"/>
      <c r="M900" s="132"/>
      <c r="N900" s="132"/>
      <c r="O900" s="132"/>
      <c r="P900" s="132"/>
      <c r="Q900" s="132"/>
      <c r="R900" s="132"/>
      <c r="S900" s="132"/>
      <c r="T900" s="132"/>
      <c r="U900" s="132"/>
      <c r="V900" s="132"/>
      <c r="W900" s="132"/>
      <c r="X900" s="132"/>
      <c r="Y900" s="132"/>
      <c r="Z900" s="132"/>
    </row>
    <row r="901" spans="1:26" ht="12.75" customHeight="1">
      <c r="A901" s="132"/>
      <c r="B901" s="132"/>
      <c r="C901" s="132"/>
      <c r="D901" s="132"/>
      <c r="E901" s="132"/>
      <c r="F901" s="132"/>
      <c r="G901" s="132"/>
      <c r="H901" s="132"/>
      <c r="I901" s="132"/>
      <c r="J901" s="132"/>
      <c r="K901" s="132"/>
      <c r="L901" s="132"/>
      <c r="M901" s="132"/>
      <c r="N901" s="132"/>
      <c r="O901" s="132"/>
      <c r="P901" s="132"/>
      <c r="Q901" s="132"/>
      <c r="R901" s="132"/>
      <c r="S901" s="132"/>
      <c r="T901" s="132"/>
      <c r="U901" s="132"/>
      <c r="V901" s="132"/>
      <c r="W901" s="132"/>
      <c r="X901" s="132"/>
      <c r="Y901" s="132"/>
      <c r="Z901" s="132"/>
    </row>
    <row r="902" spans="1:26" ht="12.75" customHeight="1">
      <c r="A902" s="132"/>
      <c r="B902" s="132"/>
      <c r="C902" s="132"/>
      <c r="D902" s="132"/>
      <c r="E902" s="132"/>
      <c r="F902" s="132"/>
      <c r="G902" s="132"/>
      <c r="H902" s="132"/>
      <c r="I902" s="132"/>
      <c r="J902" s="132"/>
      <c r="K902" s="132"/>
      <c r="L902" s="132"/>
      <c r="M902" s="132"/>
      <c r="N902" s="132"/>
      <c r="O902" s="132"/>
      <c r="P902" s="132"/>
      <c r="Q902" s="132"/>
      <c r="R902" s="132"/>
      <c r="S902" s="132"/>
      <c r="T902" s="132"/>
      <c r="U902" s="132"/>
      <c r="V902" s="132"/>
      <c r="W902" s="132"/>
      <c r="X902" s="132"/>
      <c r="Y902" s="132"/>
      <c r="Z902" s="132"/>
    </row>
    <row r="903" spans="1:26" ht="12.75" customHeight="1">
      <c r="A903" s="132"/>
      <c r="B903" s="132"/>
      <c r="C903" s="132"/>
      <c r="D903" s="132"/>
      <c r="E903" s="132"/>
      <c r="F903" s="132"/>
      <c r="G903" s="132"/>
      <c r="H903" s="132"/>
      <c r="I903" s="132"/>
      <c r="J903" s="132"/>
      <c r="K903" s="132"/>
      <c r="L903" s="132"/>
      <c r="M903" s="132"/>
      <c r="N903" s="132"/>
      <c r="O903" s="132"/>
      <c r="P903" s="132"/>
      <c r="Q903" s="132"/>
      <c r="R903" s="132"/>
      <c r="S903" s="132"/>
      <c r="T903" s="132"/>
      <c r="U903" s="132"/>
      <c r="V903" s="132"/>
      <c r="W903" s="132"/>
      <c r="X903" s="132"/>
      <c r="Y903" s="132"/>
      <c r="Z903" s="132"/>
    </row>
    <row r="904" spans="1:26" ht="12.75" customHeight="1">
      <c r="A904" s="132"/>
      <c r="B904" s="132"/>
      <c r="C904" s="132"/>
      <c r="D904" s="132"/>
      <c r="E904" s="132"/>
      <c r="F904" s="132"/>
      <c r="G904" s="132"/>
      <c r="H904" s="132"/>
      <c r="I904" s="132"/>
      <c r="J904" s="132"/>
      <c r="K904" s="132"/>
      <c r="L904" s="132"/>
      <c r="M904" s="132"/>
      <c r="N904" s="132"/>
      <c r="O904" s="132"/>
      <c r="P904" s="132"/>
      <c r="Q904" s="132"/>
      <c r="R904" s="132"/>
      <c r="S904" s="132"/>
      <c r="T904" s="132"/>
      <c r="U904" s="132"/>
      <c r="V904" s="132"/>
      <c r="W904" s="132"/>
      <c r="X904" s="132"/>
      <c r="Y904" s="132"/>
      <c r="Z904" s="132"/>
    </row>
    <row r="905" spans="1:26" ht="12.75" customHeight="1">
      <c r="A905" s="132"/>
      <c r="B905" s="132"/>
      <c r="C905" s="132"/>
      <c r="D905" s="132"/>
      <c r="E905" s="132"/>
      <c r="F905" s="132"/>
      <c r="G905" s="132"/>
      <c r="H905" s="132"/>
      <c r="I905" s="132"/>
      <c r="J905" s="132"/>
      <c r="K905" s="132"/>
      <c r="L905" s="132"/>
      <c r="M905" s="132"/>
      <c r="N905" s="132"/>
      <c r="O905" s="132"/>
      <c r="P905" s="132"/>
      <c r="Q905" s="132"/>
      <c r="R905" s="132"/>
      <c r="S905" s="132"/>
      <c r="T905" s="132"/>
      <c r="U905" s="132"/>
      <c r="V905" s="132"/>
      <c r="W905" s="132"/>
      <c r="X905" s="132"/>
      <c r="Y905" s="132"/>
      <c r="Z905" s="132"/>
    </row>
    <row r="906" spans="1:26" ht="12.75" customHeight="1">
      <c r="A906" s="132"/>
      <c r="B906" s="132"/>
      <c r="C906" s="132"/>
      <c r="D906" s="132"/>
      <c r="E906" s="132"/>
      <c r="F906" s="132"/>
      <c r="G906" s="132"/>
      <c r="H906" s="132"/>
      <c r="I906" s="132"/>
      <c r="J906" s="132"/>
      <c r="K906" s="132"/>
      <c r="L906" s="132"/>
      <c r="M906" s="132"/>
      <c r="N906" s="132"/>
      <c r="O906" s="132"/>
      <c r="P906" s="132"/>
      <c r="Q906" s="132"/>
      <c r="R906" s="132"/>
      <c r="S906" s="132"/>
      <c r="T906" s="132"/>
      <c r="U906" s="132"/>
      <c r="V906" s="132"/>
      <c r="W906" s="132"/>
      <c r="X906" s="132"/>
      <c r="Y906" s="132"/>
      <c r="Z906" s="132"/>
    </row>
    <row r="907" spans="1:26" ht="12.75" customHeight="1">
      <c r="A907" s="132"/>
      <c r="B907" s="132"/>
      <c r="C907" s="132"/>
      <c r="D907" s="132"/>
      <c r="E907" s="132"/>
      <c r="F907" s="132"/>
      <c r="G907" s="132"/>
      <c r="H907" s="132"/>
      <c r="I907" s="132"/>
      <c r="J907" s="132"/>
      <c r="K907" s="132"/>
      <c r="L907" s="132"/>
      <c r="M907" s="132"/>
      <c r="N907" s="132"/>
      <c r="O907" s="132"/>
      <c r="P907" s="132"/>
      <c r="Q907" s="132"/>
      <c r="R907" s="132"/>
      <c r="S907" s="132"/>
      <c r="T907" s="132"/>
      <c r="U907" s="132"/>
      <c r="V907" s="132"/>
      <c r="W907" s="132"/>
      <c r="X907" s="132"/>
      <c r="Y907" s="132"/>
      <c r="Z907" s="132"/>
    </row>
    <row r="908" spans="1:26" ht="12.75" customHeight="1">
      <c r="A908" s="132"/>
      <c r="B908" s="132"/>
      <c r="C908" s="132"/>
      <c r="D908" s="132"/>
      <c r="E908" s="132"/>
      <c r="F908" s="132"/>
      <c r="G908" s="132"/>
      <c r="H908" s="132"/>
      <c r="I908" s="132"/>
      <c r="J908" s="132"/>
      <c r="K908" s="132"/>
      <c r="L908" s="132"/>
      <c r="M908" s="132"/>
      <c r="N908" s="132"/>
      <c r="O908" s="132"/>
      <c r="P908" s="132"/>
      <c r="Q908" s="132"/>
      <c r="R908" s="132"/>
      <c r="S908" s="132"/>
      <c r="T908" s="132"/>
      <c r="U908" s="132"/>
      <c r="V908" s="132"/>
      <c r="W908" s="132"/>
      <c r="X908" s="132"/>
      <c r="Y908" s="132"/>
      <c r="Z908" s="132"/>
    </row>
    <row r="909" spans="1:26" ht="12.75" customHeight="1">
      <c r="A909" s="132"/>
      <c r="B909" s="132"/>
      <c r="C909" s="132"/>
      <c r="D909" s="132"/>
      <c r="E909" s="132"/>
      <c r="F909" s="132"/>
      <c r="G909" s="132"/>
      <c r="H909" s="132"/>
      <c r="I909" s="132"/>
      <c r="J909" s="132"/>
      <c r="K909" s="132"/>
      <c r="L909" s="132"/>
      <c r="M909" s="132"/>
      <c r="N909" s="132"/>
      <c r="O909" s="132"/>
      <c r="P909" s="132"/>
      <c r="Q909" s="132"/>
      <c r="R909" s="132"/>
      <c r="S909" s="132"/>
      <c r="T909" s="132"/>
      <c r="U909" s="132"/>
      <c r="V909" s="132"/>
      <c r="W909" s="132"/>
      <c r="X909" s="132"/>
      <c r="Y909" s="132"/>
      <c r="Z909" s="132"/>
    </row>
    <row r="910" spans="1:26" ht="12.75" customHeight="1">
      <c r="A910" s="132"/>
      <c r="B910" s="132"/>
      <c r="C910" s="132"/>
      <c r="D910" s="132"/>
      <c r="E910" s="132"/>
      <c r="F910" s="132"/>
      <c r="G910" s="132"/>
      <c r="H910" s="132"/>
      <c r="I910" s="132"/>
      <c r="J910" s="132"/>
      <c r="K910" s="132"/>
      <c r="L910" s="132"/>
      <c r="M910" s="132"/>
      <c r="N910" s="132"/>
      <c r="O910" s="132"/>
      <c r="P910" s="132"/>
      <c r="Q910" s="132"/>
      <c r="R910" s="132"/>
      <c r="S910" s="132"/>
      <c r="T910" s="132"/>
      <c r="U910" s="132"/>
      <c r="V910" s="132"/>
      <c r="W910" s="132"/>
      <c r="X910" s="132"/>
      <c r="Y910" s="132"/>
      <c r="Z910" s="132"/>
    </row>
    <row r="911" spans="1:26" ht="12.75" customHeight="1">
      <c r="A911" s="132"/>
      <c r="B911" s="132"/>
      <c r="C911" s="132"/>
      <c r="D911" s="132"/>
      <c r="E911" s="132"/>
      <c r="F911" s="132"/>
      <c r="G911" s="132"/>
      <c r="H911" s="132"/>
      <c r="I911" s="132"/>
      <c r="J911" s="132"/>
      <c r="K911" s="132"/>
      <c r="L911" s="132"/>
      <c r="M911" s="132"/>
      <c r="N911" s="132"/>
      <c r="O911" s="132"/>
      <c r="P911" s="132"/>
      <c r="Q911" s="132"/>
      <c r="R911" s="132"/>
      <c r="S911" s="132"/>
      <c r="T911" s="132"/>
      <c r="U911" s="132"/>
      <c r="V911" s="132"/>
      <c r="W911" s="132"/>
      <c r="X911" s="132"/>
      <c r="Y911" s="132"/>
      <c r="Z911" s="132"/>
    </row>
    <row r="912" spans="1:26" ht="12.75" customHeight="1">
      <c r="A912" s="132"/>
      <c r="B912" s="132"/>
      <c r="C912" s="132"/>
      <c r="D912" s="132"/>
      <c r="E912" s="132"/>
      <c r="F912" s="132"/>
      <c r="G912" s="132"/>
      <c r="H912" s="132"/>
      <c r="I912" s="132"/>
      <c r="J912" s="132"/>
      <c r="K912" s="132"/>
      <c r="L912" s="132"/>
      <c r="M912" s="132"/>
      <c r="N912" s="132"/>
      <c r="O912" s="132"/>
      <c r="P912" s="132"/>
      <c r="Q912" s="132"/>
      <c r="R912" s="132"/>
      <c r="S912" s="132"/>
      <c r="T912" s="132"/>
      <c r="U912" s="132"/>
      <c r="V912" s="132"/>
      <c r="W912" s="132"/>
      <c r="X912" s="132"/>
      <c r="Y912" s="132"/>
      <c r="Z912" s="132"/>
    </row>
    <row r="913" spans="1:26" ht="12.75" customHeight="1">
      <c r="A913" s="132"/>
      <c r="B913" s="132"/>
      <c r="C913" s="132"/>
      <c r="D913" s="132"/>
      <c r="E913" s="132"/>
      <c r="F913" s="132"/>
      <c r="G913" s="132"/>
      <c r="H913" s="132"/>
      <c r="I913" s="132"/>
      <c r="J913" s="132"/>
      <c r="K913" s="132"/>
      <c r="L913" s="132"/>
      <c r="M913" s="132"/>
      <c r="N913" s="132"/>
      <c r="O913" s="132"/>
      <c r="P913" s="132"/>
      <c r="Q913" s="132"/>
      <c r="R913" s="132"/>
      <c r="S913" s="132"/>
      <c r="T913" s="132"/>
      <c r="U913" s="132"/>
      <c r="V913" s="132"/>
      <c r="W913" s="132"/>
      <c r="X913" s="132"/>
      <c r="Y913" s="132"/>
      <c r="Z913" s="132"/>
    </row>
    <row r="914" spans="1:26" ht="12.75" customHeight="1">
      <c r="A914" s="132"/>
      <c r="B914" s="132"/>
      <c r="C914" s="132"/>
      <c r="D914" s="132"/>
      <c r="E914" s="132"/>
      <c r="F914" s="132"/>
      <c r="G914" s="132"/>
      <c r="H914" s="132"/>
      <c r="I914" s="132"/>
      <c r="J914" s="132"/>
      <c r="K914" s="132"/>
      <c r="L914" s="132"/>
      <c r="M914" s="132"/>
      <c r="N914" s="132"/>
      <c r="O914" s="132"/>
      <c r="P914" s="132"/>
      <c r="Q914" s="132"/>
      <c r="R914" s="132"/>
      <c r="S914" s="132"/>
      <c r="T914" s="132"/>
      <c r="U914" s="132"/>
      <c r="V914" s="132"/>
      <c r="W914" s="132"/>
      <c r="X914" s="132"/>
      <c r="Y914" s="132"/>
      <c r="Z914" s="132"/>
    </row>
    <row r="915" spans="1:26" ht="12.75" customHeight="1">
      <c r="A915" s="132"/>
      <c r="B915" s="132"/>
      <c r="C915" s="132"/>
      <c r="D915" s="132"/>
      <c r="E915" s="132"/>
      <c r="F915" s="132"/>
      <c r="G915" s="132"/>
      <c r="H915" s="132"/>
      <c r="I915" s="132"/>
      <c r="J915" s="132"/>
      <c r="K915" s="132"/>
      <c r="L915" s="132"/>
      <c r="M915" s="132"/>
      <c r="N915" s="132"/>
      <c r="O915" s="132"/>
      <c r="P915" s="132"/>
      <c r="Q915" s="132"/>
      <c r="R915" s="132"/>
      <c r="S915" s="132"/>
      <c r="T915" s="132"/>
      <c r="U915" s="132"/>
      <c r="V915" s="132"/>
      <c r="W915" s="132"/>
      <c r="X915" s="132"/>
      <c r="Y915" s="132"/>
      <c r="Z915" s="132"/>
    </row>
    <row r="916" spans="1:26" ht="12.75" customHeight="1">
      <c r="A916" s="132"/>
      <c r="B916" s="132"/>
      <c r="C916" s="132"/>
      <c r="D916" s="132"/>
      <c r="E916" s="132"/>
      <c r="F916" s="132"/>
      <c r="G916" s="132"/>
      <c r="H916" s="132"/>
      <c r="I916" s="132"/>
      <c r="J916" s="132"/>
      <c r="K916" s="132"/>
      <c r="L916" s="132"/>
      <c r="M916" s="132"/>
      <c r="N916" s="132"/>
      <c r="O916" s="132"/>
      <c r="P916" s="132"/>
      <c r="Q916" s="132"/>
      <c r="R916" s="132"/>
      <c r="S916" s="132"/>
      <c r="T916" s="132"/>
      <c r="U916" s="132"/>
      <c r="V916" s="132"/>
      <c r="W916" s="132"/>
      <c r="X916" s="132"/>
      <c r="Y916" s="132"/>
      <c r="Z916" s="132"/>
    </row>
    <row r="917" spans="1:26" ht="12.75" customHeight="1">
      <c r="A917" s="132"/>
      <c r="B917" s="132"/>
      <c r="C917" s="132"/>
      <c r="D917" s="132"/>
      <c r="E917" s="132"/>
      <c r="F917" s="132"/>
      <c r="G917" s="132"/>
      <c r="H917" s="132"/>
      <c r="I917" s="132"/>
      <c r="J917" s="132"/>
      <c r="K917" s="132"/>
      <c r="L917" s="132"/>
      <c r="M917" s="132"/>
      <c r="N917" s="132"/>
      <c r="O917" s="132"/>
      <c r="P917" s="132"/>
      <c r="Q917" s="132"/>
      <c r="R917" s="132"/>
      <c r="S917" s="132"/>
      <c r="T917" s="132"/>
      <c r="U917" s="132"/>
      <c r="V917" s="132"/>
      <c r="W917" s="132"/>
      <c r="X917" s="132"/>
      <c r="Y917" s="132"/>
      <c r="Z917" s="132"/>
    </row>
    <row r="918" spans="1:26" ht="12.75" customHeight="1">
      <c r="A918" s="132"/>
      <c r="B918" s="132"/>
      <c r="C918" s="132"/>
      <c r="D918" s="132"/>
      <c r="E918" s="132"/>
      <c r="F918" s="132"/>
      <c r="G918" s="132"/>
      <c r="H918" s="132"/>
      <c r="I918" s="132"/>
      <c r="J918" s="132"/>
      <c r="K918" s="132"/>
      <c r="L918" s="132"/>
      <c r="M918" s="132"/>
      <c r="N918" s="132"/>
      <c r="O918" s="132"/>
      <c r="P918" s="132"/>
      <c r="Q918" s="132"/>
      <c r="R918" s="132"/>
      <c r="S918" s="132"/>
      <c r="T918" s="132"/>
      <c r="U918" s="132"/>
      <c r="V918" s="132"/>
      <c r="W918" s="132"/>
      <c r="X918" s="132"/>
      <c r="Y918" s="132"/>
      <c r="Z918" s="132"/>
    </row>
    <row r="919" spans="1:26" ht="12.75" customHeight="1">
      <c r="A919" s="132"/>
      <c r="B919" s="132"/>
      <c r="C919" s="132"/>
      <c r="D919" s="132"/>
      <c r="E919" s="132"/>
      <c r="F919" s="132"/>
      <c r="G919" s="132"/>
      <c r="H919" s="132"/>
      <c r="I919" s="132"/>
      <c r="J919" s="132"/>
      <c r="K919" s="132"/>
      <c r="L919" s="132"/>
      <c r="M919" s="132"/>
      <c r="N919" s="132"/>
      <c r="O919" s="132"/>
      <c r="P919" s="132"/>
      <c r="Q919" s="132"/>
      <c r="R919" s="132"/>
      <c r="S919" s="132"/>
      <c r="T919" s="132"/>
      <c r="U919" s="132"/>
      <c r="V919" s="132"/>
      <c r="W919" s="132"/>
      <c r="X919" s="132"/>
      <c r="Y919" s="132"/>
      <c r="Z919" s="132"/>
    </row>
    <row r="920" spans="1:26" ht="12.75" customHeight="1">
      <c r="A920" s="132"/>
      <c r="B920" s="132"/>
      <c r="C920" s="132"/>
      <c r="D920" s="132"/>
      <c r="E920" s="132"/>
      <c r="F920" s="132"/>
      <c r="G920" s="132"/>
      <c r="H920" s="132"/>
      <c r="I920" s="132"/>
      <c r="J920" s="132"/>
      <c r="K920" s="132"/>
      <c r="L920" s="132"/>
      <c r="M920" s="132"/>
      <c r="N920" s="132"/>
      <c r="O920" s="132"/>
      <c r="P920" s="132"/>
      <c r="Q920" s="132"/>
      <c r="R920" s="132"/>
      <c r="S920" s="132"/>
      <c r="T920" s="132"/>
      <c r="U920" s="132"/>
      <c r="V920" s="132"/>
      <c r="W920" s="132"/>
      <c r="X920" s="132"/>
      <c r="Y920" s="132"/>
      <c r="Z920" s="132"/>
    </row>
    <row r="921" spans="1:26" ht="12.75" customHeight="1">
      <c r="A921" s="132"/>
      <c r="B921" s="132"/>
      <c r="C921" s="132"/>
      <c r="D921" s="132"/>
      <c r="E921" s="132"/>
      <c r="F921" s="132"/>
      <c r="G921" s="132"/>
      <c r="H921" s="132"/>
      <c r="I921" s="132"/>
      <c r="J921" s="132"/>
      <c r="K921" s="132"/>
      <c r="L921" s="132"/>
      <c r="M921" s="132"/>
      <c r="N921" s="132"/>
      <c r="O921" s="132"/>
      <c r="P921" s="132"/>
      <c r="Q921" s="132"/>
      <c r="R921" s="132"/>
      <c r="S921" s="132"/>
      <c r="T921" s="132"/>
      <c r="U921" s="132"/>
      <c r="V921" s="132"/>
      <c r="W921" s="132"/>
      <c r="X921" s="132"/>
      <c r="Y921" s="132"/>
      <c r="Z921" s="132"/>
    </row>
    <row r="922" spans="1:26" ht="12.75" customHeight="1">
      <c r="A922" s="132"/>
      <c r="B922" s="132"/>
      <c r="C922" s="132"/>
      <c r="D922" s="132"/>
      <c r="E922" s="132"/>
      <c r="F922" s="132"/>
      <c r="G922" s="132"/>
      <c r="H922" s="132"/>
      <c r="I922" s="132"/>
      <c r="J922" s="132"/>
      <c r="K922" s="132"/>
      <c r="L922" s="132"/>
      <c r="M922" s="132"/>
      <c r="N922" s="132"/>
      <c r="O922" s="132"/>
      <c r="P922" s="132"/>
      <c r="Q922" s="132"/>
      <c r="R922" s="132"/>
      <c r="S922" s="132"/>
      <c r="T922" s="132"/>
      <c r="U922" s="132"/>
      <c r="V922" s="132"/>
      <c r="W922" s="132"/>
      <c r="X922" s="132"/>
      <c r="Y922" s="132"/>
      <c r="Z922" s="132"/>
    </row>
    <row r="923" spans="1:26" ht="12.75" customHeight="1">
      <c r="A923" s="132"/>
      <c r="B923" s="132"/>
      <c r="C923" s="132"/>
      <c r="D923" s="132"/>
      <c r="E923" s="132"/>
      <c r="F923" s="132"/>
      <c r="G923" s="132"/>
      <c r="H923" s="132"/>
      <c r="I923" s="132"/>
      <c r="J923" s="132"/>
      <c r="K923" s="132"/>
      <c r="L923" s="132"/>
      <c r="M923" s="132"/>
      <c r="N923" s="132"/>
      <c r="O923" s="132"/>
      <c r="P923" s="132"/>
      <c r="Q923" s="132"/>
      <c r="R923" s="132"/>
      <c r="S923" s="132"/>
      <c r="T923" s="132"/>
      <c r="U923" s="132"/>
      <c r="V923" s="132"/>
      <c r="W923" s="132"/>
      <c r="X923" s="132"/>
      <c r="Y923" s="132"/>
      <c r="Z923" s="132"/>
    </row>
    <row r="924" spans="1:26" ht="12.75" customHeight="1">
      <c r="A924" s="132"/>
      <c r="B924" s="132"/>
      <c r="C924" s="132"/>
      <c r="D924" s="132"/>
      <c r="E924" s="132"/>
      <c r="F924" s="132"/>
      <c r="G924" s="132"/>
      <c r="H924" s="132"/>
      <c r="I924" s="132"/>
      <c r="J924" s="132"/>
      <c r="K924" s="132"/>
      <c r="L924" s="132"/>
      <c r="M924" s="132"/>
      <c r="N924" s="132"/>
      <c r="O924" s="132"/>
      <c r="P924" s="132"/>
      <c r="Q924" s="132"/>
      <c r="R924" s="132"/>
      <c r="S924" s="132"/>
      <c r="T924" s="132"/>
      <c r="U924" s="132"/>
      <c r="V924" s="132"/>
      <c r="W924" s="132"/>
      <c r="X924" s="132"/>
      <c r="Y924" s="132"/>
      <c r="Z924" s="132"/>
    </row>
    <row r="925" spans="1:26" ht="12.75" customHeight="1">
      <c r="A925" s="132"/>
      <c r="B925" s="132"/>
      <c r="C925" s="132"/>
      <c r="D925" s="132"/>
      <c r="E925" s="132"/>
      <c r="F925" s="132"/>
      <c r="G925" s="132"/>
      <c r="H925" s="132"/>
      <c r="I925" s="132"/>
      <c r="J925" s="132"/>
      <c r="K925" s="132"/>
      <c r="L925" s="132"/>
      <c r="M925" s="132"/>
      <c r="N925" s="132"/>
      <c r="O925" s="132"/>
      <c r="P925" s="132"/>
      <c r="Q925" s="132"/>
      <c r="R925" s="132"/>
      <c r="S925" s="132"/>
      <c r="T925" s="132"/>
      <c r="U925" s="132"/>
      <c r="V925" s="132"/>
      <c r="W925" s="132"/>
      <c r="X925" s="132"/>
      <c r="Y925" s="132"/>
      <c r="Z925" s="132"/>
    </row>
    <row r="926" spans="1:26" ht="12.75" customHeight="1">
      <c r="A926" s="132"/>
      <c r="B926" s="132"/>
      <c r="C926" s="132"/>
      <c r="D926" s="132"/>
      <c r="E926" s="132"/>
      <c r="F926" s="132"/>
      <c r="G926" s="132"/>
      <c r="H926" s="132"/>
      <c r="I926" s="132"/>
      <c r="J926" s="132"/>
      <c r="K926" s="132"/>
      <c r="L926" s="132"/>
      <c r="M926" s="132"/>
      <c r="N926" s="132"/>
      <c r="O926" s="132"/>
      <c r="P926" s="132"/>
      <c r="Q926" s="132"/>
      <c r="R926" s="132"/>
      <c r="S926" s="132"/>
      <c r="T926" s="132"/>
      <c r="U926" s="132"/>
      <c r="V926" s="132"/>
      <c r="W926" s="132"/>
      <c r="X926" s="132"/>
      <c r="Y926" s="132"/>
      <c r="Z926" s="132"/>
    </row>
    <row r="927" spans="1:26" ht="12.75" customHeight="1">
      <c r="A927" s="132"/>
      <c r="B927" s="132"/>
      <c r="C927" s="132"/>
      <c r="D927" s="132"/>
      <c r="E927" s="132"/>
      <c r="F927" s="132"/>
      <c r="G927" s="132"/>
      <c r="H927" s="132"/>
      <c r="I927" s="132"/>
      <c r="J927" s="132"/>
      <c r="K927" s="132"/>
      <c r="L927" s="132"/>
      <c r="M927" s="132"/>
      <c r="N927" s="132"/>
      <c r="O927" s="132"/>
      <c r="P927" s="132"/>
      <c r="Q927" s="132"/>
      <c r="R927" s="132"/>
      <c r="S927" s="132"/>
      <c r="T927" s="132"/>
      <c r="U927" s="132"/>
      <c r="V927" s="132"/>
      <c r="W927" s="132"/>
      <c r="X927" s="132"/>
      <c r="Y927" s="132"/>
      <c r="Z927" s="132"/>
    </row>
    <row r="928" spans="1:26" ht="12.75" customHeight="1">
      <c r="A928" s="132"/>
      <c r="B928" s="132"/>
      <c r="C928" s="132"/>
      <c r="D928" s="132"/>
      <c r="E928" s="132"/>
      <c r="F928" s="132"/>
      <c r="G928" s="132"/>
      <c r="H928" s="132"/>
      <c r="I928" s="132"/>
      <c r="J928" s="132"/>
      <c r="K928" s="132"/>
      <c r="L928" s="132"/>
      <c r="M928" s="132"/>
      <c r="N928" s="132"/>
      <c r="O928" s="132"/>
      <c r="P928" s="132"/>
      <c r="Q928" s="132"/>
      <c r="R928" s="132"/>
      <c r="S928" s="132"/>
      <c r="T928" s="132"/>
      <c r="U928" s="132"/>
      <c r="V928" s="132"/>
      <c r="W928" s="132"/>
      <c r="X928" s="132"/>
      <c r="Y928" s="132"/>
      <c r="Z928" s="132"/>
    </row>
    <row r="929" spans="1:26" ht="12.75" customHeight="1">
      <c r="A929" s="132"/>
      <c r="B929" s="132"/>
      <c r="C929" s="132"/>
      <c r="D929" s="132"/>
      <c r="E929" s="132"/>
      <c r="F929" s="132"/>
      <c r="G929" s="132"/>
      <c r="H929" s="132"/>
      <c r="I929" s="132"/>
      <c r="J929" s="132"/>
      <c r="K929" s="132"/>
      <c r="L929" s="132"/>
      <c r="M929" s="132"/>
      <c r="N929" s="132"/>
      <c r="O929" s="132"/>
      <c r="P929" s="132"/>
      <c r="Q929" s="132"/>
      <c r="R929" s="132"/>
      <c r="S929" s="132"/>
      <c r="T929" s="132"/>
      <c r="U929" s="132"/>
      <c r="V929" s="132"/>
      <c r="W929" s="132"/>
      <c r="X929" s="132"/>
      <c r="Y929" s="132"/>
      <c r="Z929" s="132"/>
    </row>
    <row r="930" spans="1:26" ht="12.75" customHeight="1">
      <c r="A930" s="132"/>
      <c r="B930" s="132"/>
      <c r="C930" s="132"/>
      <c r="D930" s="132"/>
      <c r="E930" s="132"/>
      <c r="F930" s="132"/>
      <c r="G930" s="132"/>
      <c r="H930" s="132"/>
      <c r="I930" s="132"/>
      <c r="J930" s="132"/>
      <c r="K930" s="132"/>
      <c r="L930" s="132"/>
      <c r="M930" s="132"/>
      <c r="N930" s="132"/>
      <c r="O930" s="132"/>
      <c r="P930" s="132"/>
      <c r="Q930" s="132"/>
      <c r="R930" s="132"/>
      <c r="S930" s="132"/>
      <c r="T930" s="132"/>
      <c r="U930" s="132"/>
      <c r="V930" s="132"/>
      <c r="W930" s="132"/>
      <c r="X930" s="132"/>
      <c r="Y930" s="132"/>
      <c r="Z930" s="132"/>
    </row>
    <row r="931" spans="1:26" ht="12.75" customHeight="1">
      <c r="A931" s="132"/>
      <c r="B931" s="132"/>
      <c r="C931" s="132"/>
      <c r="D931" s="132"/>
      <c r="E931" s="132"/>
      <c r="F931" s="132"/>
      <c r="G931" s="132"/>
      <c r="H931" s="132"/>
      <c r="I931" s="132"/>
      <c r="J931" s="132"/>
      <c r="K931" s="132"/>
      <c r="L931" s="132"/>
      <c r="M931" s="132"/>
      <c r="N931" s="132"/>
      <c r="O931" s="132"/>
      <c r="P931" s="132"/>
      <c r="Q931" s="132"/>
      <c r="R931" s="132"/>
      <c r="S931" s="132"/>
      <c r="T931" s="132"/>
      <c r="U931" s="132"/>
      <c r="V931" s="132"/>
      <c r="W931" s="132"/>
      <c r="X931" s="132"/>
      <c r="Y931" s="132"/>
      <c r="Z931" s="132"/>
    </row>
    <row r="932" spans="1:26" ht="12.75" customHeight="1">
      <c r="A932" s="132"/>
      <c r="B932" s="132"/>
      <c r="C932" s="132"/>
      <c r="D932" s="132"/>
      <c r="E932" s="132"/>
      <c r="F932" s="132"/>
      <c r="G932" s="132"/>
      <c r="H932" s="132"/>
      <c r="I932" s="132"/>
      <c r="J932" s="132"/>
      <c r="K932" s="132"/>
      <c r="L932" s="132"/>
      <c r="M932" s="132"/>
      <c r="N932" s="132"/>
      <c r="O932" s="132"/>
      <c r="P932" s="132"/>
      <c r="Q932" s="132"/>
      <c r="R932" s="132"/>
      <c r="S932" s="132"/>
      <c r="T932" s="132"/>
      <c r="U932" s="132"/>
      <c r="V932" s="132"/>
      <c r="W932" s="132"/>
      <c r="X932" s="132"/>
      <c r="Y932" s="132"/>
      <c r="Z932" s="132"/>
    </row>
    <row r="933" spans="1:26" ht="12.75" customHeight="1">
      <c r="A933" s="132"/>
      <c r="B933" s="132"/>
      <c r="C933" s="132"/>
      <c r="D933" s="132"/>
      <c r="E933" s="132"/>
      <c r="F933" s="132"/>
      <c r="G933" s="132"/>
      <c r="H933" s="132"/>
      <c r="I933" s="132"/>
      <c r="J933" s="132"/>
      <c r="K933" s="132"/>
      <c r="L933" s="132"/>
      <c r="M933" s="132"/>
      <c r="N933" s="132"/>
      <c r="O933" s="132"/>
      <c r="P933" s="132"/>
      <c r="Q933" s="132"/>
      <c r="R933" s="132"/>
      <c r="S933" s="132"/>
      <c r="T933" s="132"/>
      <c r="U933" s="132"/>
      <c r="V933" s="132"/>
      <c r="W933" s="132"/>
      <c r="X933" s="132"/>
      <c r="Y933" s="132"/>
      <c r="Z933" s="132"/>
    </row>
    <row r="934" spans="1:26" ht="12.75" customHeight="1">
      <c r="A934" s="132"/>
      <c r="B934" s="132"/>
      <c r="C934" s="132"/>
      <c r="D934" s="132"/>
      <c r="E934" s="132"/>
      <c r="F934" s="132"/>
      <c r="G934" s="132"/>
      <c r="H934" s="132"/>
      <c r="I934" s="132"/>
      <c r="J934" s="132"/>
      <c r="K934" s="132"/>
      <c r="L934" s="132"/>
      <c r="M934" s="132"/>
      <c r="N934" s="132"/>
      <c r="O934" s="132"/>
      <c r="P934" s="132"/>
      <c r="Q934" s="132"/>
      <c r="R934" s="132"/>
      <c r="S934" s="132"/>
      <c r="T934" s="132"/>
      <c r="U934" s="132"/>
      <c r="V934" s="132"/>
      <c r="W934" s="132"/>
      <c r="X934" s="132"/>
      <c r="Y934" s="132"/>
      <c r="Z934" s="132"/>
    </row>
    <row r="935" spans="1:26" ht="12.75" customHeight="1">
      <c r="A935" s="132"/>
      <c r="B935" s="132"/>
      <c r="C935" s="132"/>
      <c r="D935" s="132"/>
      <c r="E935" s="132"/>
      <c r="F935" s="132"/>
      <c r="G935" s="132"/>
      <c r="H935" s="132"/>
      <c r="I935" s="132"/>
      <c r="J935" s="132"/>
      <c r="K935" s="132"/>
      <c r="L935" s="132"/>
      <c r="M935" s="132"/>
      <c r="N935" s="132"/>
      <c r="O935" s="132"/>
      <c r="P935" s="132"/>
      <c r="Q935" s="132"/>
      <c r="R935" s="132"/>
      <c r="S935" s="132"/>
      <c r="T935" s="132"/>
      <c r="U935" s="132"/>
      <c r="V935" s="132"/>
      <c r="W935" s="132"/>
      <c r="X935" s="132"/>
      <c r="Y935" s="132"/>
      <c r="Z935" s="132"/>
    </row>
    <row r="936" spans="1:26" ht="12.75" customHeight="1">
      <c r="A936" s="132"/>
      <c r="B936" s="132"/>
      <c r="C936" s="132"/>
      <c r="D936" s="132"/>
      <c r="E936" s="132"/>
      <c r="F936" s="132"/>
      <c r="G936" s="132"/>
      <c r="H936" s="132"/>
      <c r="I936" s="132"/>
      <c r="J936" s="132"/>
      <c r="K936" s="132"/>
      <c r="L936" s="132"/>
      <c r="M936" s="132"/>
      <c r="N936" s="132"/>
      <c r="O936" s="132"/>
      <c r="P936" s="132"/>
      <c r="Q936" s="132"/>
      <c r="R936" s="132"/>
      <c r="S936" s="132"/>
      <c r="T936" s="132"/>
      <c r="U936" s="132"/>
      <c r="V936" s="132"/>
      <c r="W936" s="132"/>
      <c r="X936" s="132"/>
      <c r="Y936" s="132"/>
      <c r="Z936" s="132"/>
    </row>
    <row r="937" spans="1:26" ht="12.75" customHeight="1">
      <c r="A937" s="132"/>
      <c r="B937" s="132"/>
      <c r="C937" s="132"/>
      <c r="D937" s="132"/>
      <c r="E937" s="132"/>
      <c r="F937" s="132"/>
      <c r="G937" s="132"/>
      <c r="H937" s="132"/>
      <c r="I937" s="132"/>
      <c r="J937" s="132"/>
      <c r="K937" s="132"/>
      <c r="L937" s="132"/>
      <c r="M937" s="132"/>
      <c r="N937" s="132"/>
      <c r="O937" s="132"/>
      <c r="P937" s="132"/>
      <c r="Q937" s="132"/>
      <c r="R937" s="132"/>
      <c r="S937" s="132"/>
      <c r="T937" s="132"/>
      <c r="U937" s="132"/>
      <c r="V937" s="132"/>
      <c r="W937" s="132"/>
      <c r="X937" s="132"/>
      <c r="Y937" s="132"/>
      <c r="Z937" s="132"/>
    </row>
    <row r="938" spans="1:26" ht="12.75" customHeight="1">
      <c r="A938" s="132"/>
      <c r="B938" s="132"/>
      <c r="C938" s="132"/>
      <c r="D938" s="132"/>
      <c r="E938" s="132"/>
      <c r="F938" s="132"/>
      <c r="G938" s="132"/>
      <c r="H938" s="132"/>
      <c r="I938" s="132"/>
      <c r="J938" s="132"/>
      <c r="K938" s="132"/>
      <c r="L938" s="132"/>
      <c r="M938" s="132"/>
      <c r="N938" s="132"/>
      <c r="O938" s="132"/>
      <c r="P938" s="132"/>
      <c r="Q938" s="132"/>
      <c r="R938" s="132"/>
      <c r="S938" s="132"/>
      <c r="T938" s="132"/>
      <c r="U938" s="132"/>
      <c r="V938" s="132"/>
      <c r="W938" s="132"/>
      <c r="X938" s="132"/>
      <c r="Y938" s="132"/>
      <c r="Z938" s="132"/>
    </row>
    <row r="939" spans="1:26" ht="12.75" customHeight="1">
      <c r="A939" s="132"/>
      <c r="B939" s="132"/>
      <c r="C939" s="132"/>
      <c r="D939" s="132"/>
      <c r="E939" s="132"/>
      <c r="F939" s="132"/>
      <c r="G939" s="132"/>
      <c r="H939" s="132"/>
      <c r="I939" s="132"/>
      <c r="J939" s="132"/>
      <c r="K939" s="132"/>
      <c r="L939" s="132"/>
      <c r="M939" s="132"/>
      <c r="N939" s="132"/>
      <c r="O939" s="132"/>
      <c r="P939" s="132"/>
      <c r="Q939" s="132"/>
      <c r="R939" s="132"/>
      <c r="S939" s="132"/>
      <c r="T939" s="132"/>
      <c r="U939" s="132"/>
      <c r="V939" s="132"/>
      <c r="W939" s="132"/>
      <c r="X939" s="132"/>
      <c r="Y939" s="132"/>
      <c r="Z939" s="132"/>
    </row>
    <row r="940" spans="1:26" ht="12.75" customHeight="1">
      <c r="A940" s="132"/>
      <c r="B940" s="132"/>
      <c r="C940" s="132"/>
      <c r="D940" s="132"/>
      <c r="E940" s="132"/>
      <c r="F940" s="132"/>
      <c r="G940" s="132"/>
      <c r="H940" s="132"/>
      <c r="I940" s="132"/>
      <c r="J940" s="132"/>
      <c r="K940" s="132"/>
      <c r="L940" s="132"/>
      <c r="M940" s="132"/>
      <c r="N940" s="132"/>
      <c r="O940" s="132"/>
      <c r="P940" s="132"/>
      <c r="Q940" s="132"/>
      <c r="R940" s="132"/>
      <c r="S940" s="132"/>
      <c r="T940" s="132"/>
      <c r="U940" s="132"/>
      <c r="V940" s="132"/>
      <c r="W940" s="132"/>
      <c r="X940" s="132"/>
      <c r="Y940" s="132"/>
      <c r="Z940" s="132"/>
    </row>
    <row r="941" spans="1:26" ht="12.75" customHeight="1">
      <c r="A941" s="132"/>
      <c r="B941" s="132"/>
      <c r="C941" s="132"/>
      <c r="D941" s="132"/>
      <c r="E941" s="132"/>
      <c r="F941" s="132"/>
      <c r="G941" s="132"/>
      <c r="H941" s="132"/>
      <c r="I941" s="132"/>
      <c r="J941" s="132"/>
      <c r="K941" s="132"/>
      <c r="L941" s="132"/>
      <c r="M941" s="132"/>
      <c r="N941" s="132"/>
      <c r="O941" s="132"/>
      <c r="P941" s="132"/>
      <c r="Q941" s="132"/>
      <c r="R941" s="132"/>
      <c r="S941" s="132"/>
      <c r="T941" s="132"/>
      <c r="U941" s="132"/>
      <c r="V941" s="132"/>
      <c r="W941" s="132"/>
      <c r="X941" s="132"/>
      <c r="Y941" s="132"/>
      <c r="Z941" s="132"/>
    </row>
    <row r="942" spans="1:26" ht="12.75" customHeight="1">
      <c r="A942" s="132"/>
      <c r="B942" s="132"/>
      <c r="C942" s="132"/>
      <c r="D942" s="132"/>
      <c r="E942" s="132"/>
      <c r="F942" s="132"/>
      <c r="G942" s="132"/>
      <c r="H942" s="132"/>
      <c r="I942" s="132"/>
      <c r="J942" s="132"/>
      <c r="K942" s="132"/>
      <c r="L942" s="132"/>
      <c r="M942" s="132"/>
      <c r="N942" s="132"/>
      <c r="O942" s="132"/>
      <c r="P942" s="132"/>
      <c r="Q942" s="132"/>
      <c r="R942" s="132"/>
      <c r="S942" s="132"/>
      <c r="T942" s="132"/>
      <c r="U942" s="132"/>
      <c r="V942" s="132"/>
      <c r="W942" s="132"/>
      <c r="X942" s="132"/>
      <c r="Y942" s="132"/>
      <c r="Z942" s="132"/>
    </row>
    <row r="943" spans="1:26" ht="12.75" customHeight="1">
      <c r="A943" s="132"/>
      <c r="B943" s="132"/>
      <c r="C943" s="132"/>
      <c r="D943" s="132"/>
      <c r="E943" s="132"/>
      <c r="F943" s="132"/>
      <c r="G943" s="132"/>
      <c r="H943" s="132"/>
      <c r="I943" s="132"/>
      <c r="J943" s="132"/>
      <c r="K943" s="132"/>
      <c r="L943" s="132"/>
      <c r="M943" s="132"/>
      <c r="N943" s="132"/>
      <c r="O943" s="132"/>
      <c r="P943" s="132"/>
      <c r="Q943" s="132"/>
      <c r="R943" s="132"/>
      <c r="S943" s="132"/>
      <c r="T943" s="132"/>
      <c r="U943" s="132"/>
      <c r="V943" s="132"/>
      <c r="W943" s="132"/>
      <c r="X943" s="132"/>
      <c r="Y943" s="132"/>
      <c r="Z943" s="132"/>
    </row>
    <row r="944" spans="1:26" ht="12.75" customHeight="1">
      <c r="A944" s="132"/>
      <c r="B944" s="132"/>
      <c r="C944" s="132"/>
      <c r="D944" s="132"/>
      <c r="E944" s="132"/>
      <c r="F944" s="132"/>
      <c r="G944" s="132"/>
      <c r="H944" s="132"/>
      <c r="I944" s="132"/>
      <c r="J944" s="132"/>
      <c r="K944" s="132"/>
      <c r="L944" s="132"/>
      <c r="M944" s="132"/>
      <c r="N944" s="132"/>
      <c r="O944" s="132"/>
      <c r="P944" s="132"/>
      <c r="Q944" s="132"/>
      <c r="R944" s="132"/>
      <c r="S944" s="132"/>
      <c r="T944" s="132"/>
      <c r="U944" s="132"/>
      <c r="V944" s="132"/>
      <c r="W944" s="132"/>
      <c r="X944" s="132"/>
      <c r="Y944" s="132"/>
      <c r="Z944" s="132"/>
    </row>
    <row r="945" spans="1:26" ht="12.75" customHeight="1">
      <c r="A945" s="132"/>
      <c r="B945" s="132"/>
      <c r="C945" s="132"/>
      <c r="D945" s="132"/>
      <c r="E945" s="132"/>
      <c r="F945" s="132"/>
      <c r="G945" s="132"/>
      <c r="H945" s="132"/>
      <c r="I945" s="132"/>
      <c r="J945" s="132"/>
      <c r="K945" s="132"/>
      <c r="L945" s="132"/>
      <c r="M945" s="132"/>
      <c r="N945" s="132"/>
      <c r="O945" s="132"/>
      <c r="P945" s="132"/>
      <c r="Q945" s="132"/>
      <c r="R945" s="132"/>
      <c r="S945" s="132"/>
      <c r="T945" s="132"/>
      <c r="U945" s="132"/>
      <c r="V945" s="132"/>
      <c r="W945" s="132"/>
      <c r="X945" s="132"/>
      <c r="Y945" s="132"/>
      <c r="Z945" s="132"/>
    </row>
    <row r="946" spans="1:26" ht="12.75" customHeight="1">
      <c r="A946" s="132"/>
      <c r="B946" s="132"/>
      <c r="C946" s="132"/>
      <c r="D946" s="132"/>
      <c r="E946" s="132"/>
      <c r="F946" s="132"/>
      <c r="G946" s="132"/>
      <c r="H946" s="132"/>
      <c r="I946" s="132"/>
      <c r="J946" s="132"/>
      <c r="K946" s="132"/>
      <c r="L946" s="132"/>
      <c r="M946" s="132"/>
      <c r="N946" s="132"/>
      <c r="O946" s="132"/>
      <c r="P946" s="132"/>
      <c r="Q946" s="132"/>
      <c r="R946" s="132"/>
      <c r="S946" s="132"/>
      <c r="T946" s="132"/>
      <c r="U946" s="132"/>
      <c r="V946" s="132"/>
      <c r="W946" s="132"/>
      <c r="X946" s="132"/>
      <c r="Y946" s="132"/>
      <c r="Z946" s="132"/>
    </row>
    <row r="947" spans="1:26" ht="12.75" customHeight="1">
      <c r="A947" s="132"/>
      <c r="B947" s="132"/>
      <c r="C947" s="132"/>
      <c r="D947" s="132"/>
      <c r="E947" s="132"/>
      <c r="F947" s="132"/>
      <c r="G947" s="132"/>
      <c r="H947" s="132"/>
      <c r="I947" s="132"/>
      <c r="J947" s="132"/>
      <c r="K947" s="132"/>
      <c r="L947" s="132"/>
      <c r="M947" s="132"/>
      <c r="N947" s="132"/>
      <c r="O947" s="132"/>
      <c r="P947" s="132"/>
      <c r="Q947" s="132"/>
      <c r="R947" s="132"/>
      <c r="S947" s="132"/>
      <c r="T947" s="132"/>
      <c r="U947" s="132"/>
      <c r="V947" s="132"/>
      <c r="W947" s="132"/>
      <c r="X947" s="132"/>
      <c r="Y947" s="132"/>
      <c r="Z947" s="132"/>
    </row>
    <row r="948" spans="1:26" ht="12.75" customHeight="1">
      <c r="A948" s="132"/>
      <c r="B948" s="132"/>
      <c r="C948" s="132"/>
      <c r="D948" s="132"/>
      <c r="E948" s="132"/>
      <c r="F948" s="132"/>
      <c r="G948" s="132"/>
      <c r="H948" s="132"/>
      <c r="I948" s="132"/>
      <c r="J948" s="132"/>
      <c r="K948" s="132"/>
      <c r="L948" s="132"/>
      <c r="M948" s="132"/>
      <c r="N948" s="132"/>
      <c r="O948" s="132"/>
      <c r="P948" s="132"/>
      <c r="Q948" s="132"/>
      <c r="R948" s="132"/>
      <c r="S948" s="132"/>
      <c r="T948" s="132"/>
      <c r="U948" s="132"/>
      <c r="V948" s="132"/>
      <c r="W948" s="132"/>
      <c r="X948" s="132"/>
      <c r="Y948" s="132"/>
      <c r="Z948" s="132"/>
    </row>
    <row r="949" spans="1:26" ht="12.75" customHeight="1">
      <c r="A949" s="132"/>
      <c r="B949" s="132"/>
      <c r="C949" s="132"/>
      <c r="D949" s="132"/>
      <c r="E949" s="132"/>
      <c r="F949" s="132"/>
      <c r="G949" s="132"/>
      <c r="H949" s="132"/>
      <c r="I949" s="132"/>
      <c r="J949" s="132"/>
      <c r="K949" s="132"/>
      <c r="L949" s="132"/>
      <c r="M949" s="132"/>
      <c r="N949" s="132"/>
      <c r="O949" s="132"/>
      <c r="P949" s="132"/>
      <c r="Q949" s="132"/>
      <c r="R949" s="132"/>
      <c r="S949" s="132"/>
      <c r="T949" s="132"/>
      <c r="U949" s="132"/>
      <c r="V949" s="132"/>
      <c r="W949" s="132"/>
      <c r="X949" s="132"/>
      <c r="Y949" s="132"/>
      <c r="Z949" s="132"/>
    </row>
    <row r="950" spans="1:26" ht="12.75" customHeight="1">
      <c r="A950" s="132"/>
      <c r="B950" s="132"/>
      <c r="C950" s="132"/>
      <c r="D950" s="132"/>
      <c r="E950" s="132"/>
      <c r="F950" s="132"/>
      <c r="G950" s="132"/>
      <c r="H950" s="132"/>
      <c r="I950" s="132"/>
      <c r="J950" s="132"/>
      <c r="K950" s="132"/>
      <c r="L950" s="132"/>
      <c r="M950" s="132"/>
      <c r="N950" s="132"/>
      <c r="O950" s="132"/>
      <c r="P950" s="132"/>
      <c r="Q950" s="132"/>
      <c r="R950" s="132"/>
      <c r="S950" s="132"/>
      <c r="T950" s="132"/>
      <c r="U950" s="132"/>
      <c r="V950" s="132"/>
      <c r="W950" s="132"/>
      <c r="X950" s="132"/>
      <c r="Y950" s="132"/>
      <c r="Z950" s="132"/>
    </row>
    <row r="951" spans="1:26" ht="12.75" customHeight="1">
      <c r="A951" s="132"/>
      <c r="B951" s="132"/>
      <c r="C951" s="132"/>
      <c r="D951" s="132"/>
      <c r="E951" s="132"/>
      <c r="F951" s="132"/>
      <c r="G951" s="132"/>
      <c r="H951" s="132"/>
      <c r="I951" s="132"/>
      <c r="J951" s="132"/>
      <c r="K951" s="132"/>
      <c r="L951" s="132"/>
      <c r="M951" s="132"/>
      <c r="N951" s="132"/>
      <c r="O951" s="132"/>
      <c r="P951" s="132"/>
      <c r="Q951" s="132"/>
      <c r="R951" s="132"/>
      <c r="S951" s="132"/>
      <c r="T951" s="132"/>
      <c r="U951" s="132"/>
      <c r="V951" s="132"/>
      <c r="W951" s="132"/>
      <c r="X951" s="132"/>
      <c r="Y951" s="132"/>
      <c r="Z951" s="132"/>
    </row>
    <row r="952" spans="1:26" ht="12.75" customHeight="1">
      <c r="A952" s="132"/>
      <c r="B952" s="132"/>
      <c r="C952" s="132"/>
      <c r="D952" s="132"/>
      <c r="E952" s="132"/>
      <c r="F952" s="132"/>
      <c r="G952" s="132"/>
      <c r="H952" s="132"/>
      <c r="I952" s="132"/>
      <c r="J952" s="132"/>
      <c r="K952" s="132"/>
      <c r="L952" s="132"/>
      <c r="M952" s="132"/>
      <c r="N952" s="132"/>
      <c r="O952" s="132"/>
      <c r="P952" s="132"/>
      <c r="Q952" s="132"/>
      <c r="R952" s="132"/>
      <c r="S952" s="132"/>
      <c r="T952" s="132"/>
      <c r="U952" s="132"/>
      <c r="V952" s="132"/>
      <c r="W952" s="132"/>
      <c r="X952" s="132"/>
      <c r="Y952" s="132"/>
      <c r="Z952" s="132"/>
    </row>
    <row r="953" spans="1:26" ht="12.75" customHeight="1">
      <c r="A953" s="132"/>
      <c r="B953" s="132"/>
      <c r="C953" s="132"/>
      <c r="D953" s="132"/>
      <c r="E953" s="132"/>
      <c r="F953" s="132"/>
      <c r="G953" s="132"/>
      <c r="H953" s="132"/>
      <c r="I953" s="132"/>
      <c r="J953" s="132"/>
      <c r="K953" s="132"/>
      <c r="L953" s="132"/>
      <c r="M953" s="132"/>
      <c r="N953" s="132"/>
      <c r="O953" s="132"/>
      <c r="P953" s="132"/>
      <c r="Q953" s="132"/>
      <c r="R953" s="132"/>
      <c r="S953" s="132"/>
      <c r="T953" s="132"/>
      <c r="U953" s="132"/>
      <c r="V953" s="132"/>
      <c r="W953" s="132"/>
      <c r="X953" s="132"/>
      <c r="Y953" s="132"/>
      <c r="Z953" s="132"/>
    </row>
    <row r="954" spans="1:26" ht="12.75" customHeight="1">
      <c r="A954" s="132"/>
      <c r="B954" s="132"/>
      <c r="C954" s="132"/>
      <c r="D954" s="132"/>
      <c r="E954" s="132"/>
      <c r="F954" s="132"/>
      <c r="G954" s="132"/>
      <c r="H954" s="132"/>
      <c r="I954" s="132"/>
      <c r="J954" s="132"/>
      <c r="K954" s="132"/>
      <c r="L954" s="132"/>
      <c r="M954" s="132"/>
      <c r="N954" s="132"/>
      <c r="O954" s="132"/>
      <c r="P954" s="132"/>
      <c r="Q954" s="132"/>
      <c r="R954" s="132"/>
      <c r="S954" s="132"/>
      <c r="T954" s="132"/>
      <c r="U954" s="132"/>
      <c r="V954" s="132"/>
      <c r="W954" s="132"/>
      <c r="X954" s="132"/>
      <c r="Y954" s="132"/>
      <c r="Z954" s="132"/>
    </row>
    <row r="955" spans="1:26" ht="12.75" customHeight="1">
      <c r="A955" s="132"/>
      <c r="B955" s="132"/>
      <c r="C955" s="132"/>
      <c r="D955" s="132"/>
      <c r="E955" s="132"/>
      <c r="F955" s="132"/>
      <c r="G955" s="132"/>
      <c r="H955" s="132"/>
      <c r="I955" s="132"/>
      <c r="J955" s="132"/>
      <c r="K955" s="132"/>
      <c r="L955" s="132"/>
      <c r="M955" s="132"/>
      <c r="N955" s="132"/>
      <c r="O955" s="132"/>
      <c r="P955" s="132"/>
      <c r="Q955" s="132"/>
      <c r="R955" s="132"/>
      <c r="S955" s="132"/>
      <c r="T955" s="132"/>
      <c r="U955" s="132"/>
      <c r="V955" s="132"/>
      <c r="W955" s="132"/>
      <c r="X955" s="132"/>
      <c r="Y955" s="132"/>
      <c r="Z955" s="132"/>
    </row>
    <row r="956" spans="1:26" ht="12.75" customHeight="1">
      <c r="A956" s="132"/>
      <c r="B956" s="132"/>
      <c r="C956" s="132"/>
      <c r="D956" s="132"/>
      <c r="E956" s="132"/>
      <c r="F956" s="132"/>
      <c r="G956" s="132"/>
      <c r="H956" s="132"/>
      <c r="I956" s="132"/>
      <c r="J956" s="132"/>
      <c r="K956" s="132"/>
      <c r="L956" s="132"/>
      <c r="M956" s="132"/>
      <c r="N956" s="132"/>
      <c r="O956" s="132"/>
      <c r="P956" s="132"/>
      <c r="Q956" s="132"/>
      <c r="R956" s="132"/>
      <c r="S956" s="132"/>
      <c r="T956" s="132"/>
      <c r="U956" s="132"/>
      <c r="V956" s="132"/>
      <c r="W956" s="132"/>
      <c r="X956" s="132"/>
      <c r="Y956" s="132"/>
      <c r="Z956" s="132"/>
    </row>
    <row r="957" spans="1:26" ht="12.75" customHeight="1">
      <c r="A957" s="132"/>
      <c r="B957" s="132"/>
      <c r="C957" s="132"/>
      <c r="D957" s="132"/>
      <c r="E957" s="132"/>
      <c r="F957" s="132"/>
      <c r="G957" s="132"/>
      <c r="H957" s="132"/>
      <c r="I957" s="132"/>
      <c r="J957" s="132"/>
      <c r="K957" s="132"/>
      <c r="L957" s="132"/>
      <c r="M957" s="132"/>
      <c r="N957" s="132"/>
      <c r="O957" s="132"/>
      <c r="P957" s="132"/>
      <c r="Q957" s="132"/>
      <c r="R957" s="132"/>
      <c r="S957" s="132"/>
      <c r="T957" s="132"/>
      <c r="U957" s="132"/>
      <c r="V957" s="132"/>
      <c r="W957" s="132"/>
      <c r="X957" s="132"/>
      <c r="Y957" s="132"/>
      <c r="Z957" s="132"/>
    </row>
    <row r="958" spans="1:26" ht="12.75" customHeight="1">
      <c r="A958" s="132"/>
      <c r="B958" s="132"/>
      <c r="C958" s="132"/>
      <c r="D958" s="132"/>
      <c r="E958" s="132"/>
      <c r="F958" s="132"/>
      <c r="G958" s="132"/>
      <c r="H958" s="132"/>
      <c r="I958" s="132"/>
      <c r="J958" s="132"/>
      <c r="K958" s="132"/>
      <c r="L958" s="132"/>
      <c r="M958" s="132"/>
      <c r="N958" s="132"/>
      <c r="O958" s="132"/>
      <c r="P958" s="132"/>
      <c r="Q958" s="132"/>
      <c r="R958" s="132"/>
      <c r="S958" s="132"/>
      <c r="T958" s="132"/>
      <c r="U958" s="132"/>
      <c r="V958" s="132"/>
      <c r="W958" s="132"/>
      <c r="X958" s="132"/>
      <c r="Y958" s="132"/>
      <c r="Z958" s="132"/>
    </row>
    <row r="959" spans="1:26" ht="12.75" customHeight="1">
      <c r="A959" s="132"/>
      <c r="B959" s="132"/>
      <c r="C959" s="132"/>
      <c r="D959" s="132"/>
      <c r="E959" s="132"/>
      <c r="F959" s="132"/>
      <c r="G959" s="132"/>
      <c r="H959" s="132"/>
      <c r="I959" s="132"/>
      <c r="J959" s="132"/>
      <c r="K959" s="132"/>
      <c r="L959" s="132"/>
      <c r="M959" s="132"/>
      <c r="N959" s="132"/>
      <c r="O959" s="132"/>
      <c r="P959" s="132"/>
      <c r="Q959" s="132"/>
      <c r="R959" s="132"/>
      <c r="S959" s="132"/>
      <c r="T959" s="132"/>
      <c r="U959" s="132"/>
      <c r="V959" s="132"/>
      <c r="W959" s="132"/>
      <c r="X959" s="132"/>
      <c r="Y959" s="132"/>
      <c r="Z959" s="132"/>
    </row>
    <row r="960" spans="1:26" ht="12.75" customHeight="1">
      <c r="A960" s="132"/>
      <c r="B960" s="132"/>
      <c r="C960" s="132"/>
      <c r="D960" s="132"/>
      <c r="E960" s="132"/>
      <c r="F960" s="132"/>
      <c r="G960" s="132"/>
      <c r="H960" s="132"/>
      <c r="I960" s="132"/>
      <c r="J960" s="132"/>
      <c r="K960" s="132"/>
      <c r="L960" s="132"/>
      <c r="M960" s="132"/>
      <c r="N960" s="132"/>
      <c r="O960" s="132"/>
      <c r="P960" s="132"/>
      <c r="Q960" s="132"/>
      <c r="R960" s="132"/>
      <c r="S960" s="132"/>
      <c r="T960" s="132"/>
      <c r="U960" s="132"/>
      <c r="V960" s="132"/>
      <c r="W960" s="132"/>
      <c r="X960" s="132"/>
      <c r="Y960" s="132"/>
      <c r="Z960" s="132"/>
    </row>
    <row r="961" spans="1:26" ht="12.75" customHeight="1">
      <c r="A961" s="132"/>
      <c r="B961" s="132"/>
      <c r="C961" s="132"/>
      <c r="D961" s="132"/>
      <c r="E961" s="132"/>
      <c r="F961" s="132"/>
      <c r="G961" s="132"/>
      <c r="H961" s="132"/>
      <c r="I961" s="132"/>
      <c r="J961" s="132"/>
      <c r="K961" s="132"/>
      <c r="L961" s="132"/>
      <c r="M961" s="132"/>
      <c r="N961" s="132"/>
      <c r="O961" s="132"/>
      <c r="P961" s="132"/>
      <c r="Q961" s="132"/>
      <c r="R961" s="132"/>
      <c r="S961" s="132"/>
      <c r="T961" s="132"/>
      <c r="U961" s="132"/>
      <c r="V961" s="132"/>
      <c r="W961" s="132"/>
      <c r="X961" s="132"/>
      <c r="Y961" s="132"/>
      <c r="Z961" s="132"/>
    </row>
    <row r="962" spans="1:26" ht="12.75" customHeight="1">
      <c r="A962" s="132"/>
      <c r="B962" s="132"/>
      <c r="C962" s="132"/>
      <c r="D962" s="132"/>
      <c r="E962" s="132"/>
      <c r="F962" s="132"/>
      <c r="G962" s="132"/>
      <c r="H962" s="132"/>
      <c r="I962" s="132"/>
      <c r="J962" s="132"/>
      <c r="K962" s="132"/>
      <c r="L962" s="132"/>
      <c r="M962" s="132"/>
      <c r="N962" s="132"/>
      <c r="O962" s="132"/>
      <c r="P962" s="132"/>
      <c r="Q962" s="132"/>
      <c r="R962" s="132"/>
      <c r="S962" s="132"/>
      <c r="T962" s="132"/>
      <c r="U962" s="132"/>
      <c r="V962" s="132"/>
      <c r="W962" s="132"/>
      <c r="X962" s="132"/>
      <c r="Y962" s="132"/>
      <c r="Z962" s="132"/>
    </row>
    <row r="963" spans="1:26" ht="12.75" customHeight="1">
      <c r="A963" s="132"/>
      <c r="B963" s="132"/>
      <c r="C963" s="132"/>
      <c r="D963" s="132"/>
      <c r="E963" s="132"/>
      <c r="F963" s="132"/>
      <c r="G963" s="132"/>
      <c r="H963" s="132"/>
      <c r="I963" s="132"/>
      <c r="J963" s="132"/>
      <c r="K963" s="132"/>
      <c r="L963" s="132"/>
      <c r="M963" s="132"/>
      <c r="N963" s="132"/>
      <c r="O963" s="132"/>
      <c r="P963" s="132"/>
      <c r="Q963" s="132"/>
      <c r="R963" s="132"/>
      <c r="S963" s="132"/>
      <c r="T963" s="132"/>
      <c r="U963" s="132"/>
      <c r="V963" s="132"/>
      <c r="W963" s="132"/>
      <c r="X963" s="132"/>
      <c r="Y963" s="132"/>
      <c r="Z963" s="132"/>
    </row>
    <row r="964" spans="1:26" ht="12.75" customHeight="1">
      <c r="A964" s="132"/>
      <c r="B964" s="132"/>
      <c r="C964" s="132"/>
      <c r="D964" s="132"/>
      <c r="E964" s="132"/>
      <c r="F964" s="132"/>
      <c r="G964" s="132"/>
      <c r="H964" s="132"/>
      <c r="I964" s="132"/>
      <c r="J964" s="132"/>
      <c r="K964" s="132"/>
      <c r="L964" s="132"/>
      <c r="M964" s="132"/>
      <c r="N964" s="132"/>
      <c r="O964" s="132"/>
      <c r="P964" s="132"/>
      <c r="Q964" s="132"/>
      <c r="R964" s="132"/>
      <c r="S964" s="132"/>
      <c r="T964" s="132"/>
      <c r="U964" s="132"/>
      <c r="V964" s="132"/>
      <c r="W964" s="132"/>
      <c r="X964" s="132"/>
      <c r="Y964" s="132"/>
      <c r="Z964" s="132"/>
    </row>
    <row r="965" spans="1:26" ht="12.75" customHeight="1">
      <c r="A965" s="132"/>
      <c r="B965" s="132"/>
      <c r="C965" s="132"/>
      <c r="D965" s="132"/>
      <c r="E965" s="132"/>
      <c r="F965" s="132"/>
      <c r="G965" s="132"/>
      <c r="H965" s="132"/>
      <c r="I965" s="132"/>
      <c r="J965" s="132"/>
      <c r="K965" s="132"/>
      <c r="L965" s="132"/>
      <c r="M965" s="132"/>
      <c r="N965" s="132"/>
      <c r="O965" s="132"/>
      <c r="P965" s="132"/>
      <c r="Q965" s="132"/>
      <c r="R965" s="132"/>
      <c r="S965" s="132"/>
      <c r="T965" s="132"/>
      <c r="U965" s="132"/>
      <c r="V965" s="132"/>
      <c r="W965" s="132"/>
      <c r="X965" s="132"/>
      <c r="Y965" s="132"/>
      <c r="Z965" s="132"/>
    </row>
    <row r="966" spans="1:26" ht="12.75" customHeight="1">
      <c r="A966" s="132"/>
      <c r="B966" s="132"/>
      <c r="C966" s="132"/>
      <c r="D966" s="132"/>
      <c r="E966" s="132"/>
      <c r="F966" s="132"/>
      <c r="G966" s="132"/>
      <c r="H966" s="132"/>
      <c r="I966" s="132"/>
      <c r="J966" s="132"/>
      <c r="K966" s="132"/>
      <c r="L966" s="132"/>
      <c r="M966" s="132"/>
      <c r="N966" s="132"/>
      <c r="O966" s="132"/>
      <c r="P966" s="132"/>
      <c r="Q966" s="132"/>
      <c r="R966" s="132"/>
      <c r="S966" s="132"/>
      <c r="T966" s="132"/>
      <c r="U966" s="132"/>
      <c r="V966" s="132"/>
      <c r="W966" s="132"/>
      <c r="X966" s="132"/>
      <c r="Y966" s="132"/>
      <c r="Z966" s="132"/>
    </row>
    <row r="967" spans="1:26" ht="12.75" customHeight="1">
      <c r="A967" s="132"/>
      <c r="B967" s="132"/>
      <c r="C967" s="132"/>
      <c r="D967" s="132"/>
      <c r="E967" s="132"/>
      <c r="F967" s="132"/>
      <c r="G967" s="132"/>
      <c r="H967" s="132"/>
      <c r="I967" s="132"/>
      <c r="J967" s="132"/>
      <c r="K967" s="132"/>
      <c r="L967" s="132"/>
      <c r="M967" s="132"/>
      <c r="N967" s="132"/>
      <c r="O967" s="132"/>
      <c r="P967" s="132"/>
      <c r="Q967" s="132"/>
      <c r="R967" s="132"/>
      <c r="S967" s="132"/>
      <c r="T967" s="132"/>
      <c r="U967" s="132"/>
      <c r="V967" s="132"/>
      <c r="W967" s="132"/>
      <c r="X967" s="132"/>
      <c r="Y967" s="132"/>
      <c r="Z967" s="132"/>
    </row>
    <row r="968" spans="1:26" ht="12.75" customHeight="1">
      <c r="A968" s="132"/>
      <c r="B968" s="132"/>
      <c r="C968" s="132"/>
      <c r="D968" s="132"/>
      <c r="E968" s="132"/>
      <c r="F968" s="132"/>
      <c r="G968" s="132"/>
      <c r="H968" s="132"/>
      <c r="I968" s="132"/>
      <c r="J968" s="132"/>
      <c r="K968" s="132"/>
      <c r="L968" s="132"/>
      <c r="M968" s="132"/>
      <c r="N968" s="132"/>
      <c r="O968" s="132"/>
      <c r="P968" s="132"/>
      <c r="Q968" s="132"/>
      <c r="R968" s="132"/>
      <c r="S968" s="132"/>
      <c r="T968" s="132"/>
      <c r="U968" s="132"/>
      <c r="V968" s="132"/>
      <c r="W968" s="132"/>
      <c r="X968" s="132"/>
      <c r="Y968" s="132"/>
      <c r="Z968" s="132"/>
    </row>
    <row r="969" spans="1:26" ht="12.75" customHeight="1">
      <c r="A969" s="132"/>
      <c r="B969" s="132"/>
      <c r="C969" s="132"/>
      <c r="D969" s="132"/>
      <c r="E969" s="132"/>
      <c r="F969" s="132"/>
      <c r="G969" s="132"/>
      <c r="H969" s="132"/>
      <c r="I969" s="132"/>
      <c r="J969" s="132"/>
      <c r="K969" s="132"/>
      <c r="L969" s="132"/>
      <c r="M969" s="132"/>
      <c r="N969" s="132"/>
      <c r="O969" s="132"/>
      <c r="P969" s="132"/>
      <c r="Q969" s="132"/>
      <c r="R969" s="132"/>
      <c r="S969" s="132"/>
      <c r="T969" s="132"/>
      <c r="U969" s="132"/>
      <c r="V969" s="132"/>
      <c r="W969" s="132"/>
      <c r="X969" s="132"/>
      <c r="Y969" s="132"/>
      <c r="Z969" s="132"/>
    </row>
    <row r="970" spans="1:26" ht="12.75" customHeight="1">
      <c r="A970" s="132"/>
      <c r="B970" s="132"/>
      <c r="C970" s="132"/>
      <c r="D970" s="132"/>
      <c r="E970" s="132"/>
      <c r="F970" s="132"/>
      <c r="G970" s="132"/>
      <c r="H970" s="132"/>
      <c r="I970" s="132"/>
      <c r="J970" s="132"/>
      <c r="K970" s="132"/>
      <c r="L970" s="132"/>
      <c r="M970" s="132"/>
      <c r="N970" s="132"/>
      <c r="O970" s="132"/>
      <c r="P970" s="132"/>
      <c r="Q970" s="132"/>
      <c r="R970" s="132"/>
      <c r="S970" s="132"/>
      <c r="T970" s="132"/>
      <c r="U970" s="132"/>
      <c r="V970" s="132"/>
      <c r="W970" s="132"/>
      <c r="X970" s="132"/>
      <c r="Y970" s="132"/>
      <c r="Z970" s="132"/>
    </row>
    <row r="971" spans="1:26" ht="12.75" customHeight="1">
      <c r="A971" s="132"/>
      <c r="B971" s="132"/>
      <c r="C971" s="132"/>
      <c r="D971" s="132"/>
      <c r="E971" s="132"/>
      <c r="F971" s="132"/>
      <c r="G971" s="132"/>
      <c r="H971" s="132"/>
      <c r="I971" s="132"/>
      <c r="J971" s="132"/>
      <c r="K971" s="132"/>
      <c r="L971" s="132"/>
      <c r="M971" s="132"/>
      <c r="N971" s="132"/>
      <c r="O971" s="132"/>
      <c r="P971" s="132"/>
      <c r="Q971" s="132"/>
      <c r="R971" s="132"/>
      <c r="S971" s="132"/>
      <c r="T971" s="132"/>
      <c r="U971" s="132"/>
      <c r="V971" s="132"/>
      <c r="W971" s="132"/>
      <c r="X971" s="132"/>
      <c r="Y971" s="132"/>
      <c r="Z971" s="132"/>
    </row>
    <row r="972" spans="1:26" ht="12.75" customHeight="1">
      <c r="A972" s="132"/>
      <c r="B972" s="132"/>
      <c r="C972" s="132"/>
      <c r="D972" s="132"/>
      <c r="E972" s="132"/>
      <c r="F972" s="132"/>
      <c r="G972" s="132"/>
      <c r="H972" s="132"/>
      <c r="I972" s="132"/>
      <c r="J972" s="132"/>
      <c r="K972" s="132"/>
      <c r="L972" s="132"/>
      <c r="M972" s="132"/>
      <c r="N972" s="132"/>
      <c r="O972" s="132"/>
      <c r="P972" s="132"/>
      <c r="Q972" s="132"/>
      <c r="R972" s="132"/>
      <c r="S972" s="132"/>
      <c r="T972" s="132"/>
      <c r="U972" s="132"/>
      <c r="V972" s="132"/>
      <c r="W972" s="132"/>
      <c r="X972" s="132"/>
      <c r="Y972" s="132"/>
      <c r="Z972" s="132"/>
    </row>
    <row r="973" spans="1:26" ht="12.75" customHeight="1">
      <c r="A973" s="132"/>
      <c r="B973" s="132"/>
      <c r="C973" s="132"/>
      <c r="D973" s="132"/>
      <c r="E973" s="132"/>
      <c r="F973" s="132"/>
      <c r="G973" s="132"/>
      <c r="H973" s="132"/>
      <c r="I973" s="132"/>
      <c r="J973" s="132"/>
      <c r="K973" s="132"/>
      <c r="L973" s="132"/>
      <c r="M973" s="132"/>
      <c r="N973" s="132"/>
      <c r="O973" s="132"/>
      <c r="P973" s="132"/>
      <c r="Q973" s="132"/>
      <c r="R973" s="132"/>
      <c r="S973" s="132"/>
      <c r="T973" s="132"/>
      <c r="U973" s="132"/>
      <c r="V973" s="132"/>
      <c r="W973" s="132"/>
      <c r="X973" s="132"/>
      <c r="Y973" s="132"/>
      <c r="Z973" s="132"/>
    </row>
    <row r="974" spans="1:26" ht="12.75" customHeight="1">
      <c r="A974" s="132"/>
      <c r="B974" s="132"/>
      <c r="C974" s="132"/>
      <c r="D974" s="132"/>
      <c r="E974" s="132"/>
      <c r="F974" s="132"/>
      <c r="G974" s="132"/>
      <c r="H974" s="132"/>
      <c r="I974" s="132"/>
      <c r="J974" s="132"/>
      <c r="K974" s="132"/>
      <c r="L974" s="132"/>
      <c r="M974" s="132"/>
      <c r="N974" s="132"/>
      <c r="O974" s="132"/>
      <c r="P974" s="132"/>
      <c r="Q974" s="132"/>
      <c r="R974" s="132"/>
      <c r="S974" s="132"/>
      <c r="T974" s="132"/>
      <c r="U974" s="132"/>
      <c r="V974" s="132"/>
      <c r="W974" s="132"/>
      <c r="X974" s="132"/>
      <c r="Y974" s="132"/>
      <c r="Z974" s="132"/>
    </row>
    <row r="975" spans="1:26" ht="12.75" customHeight="1">
      <c r="A975" s="132"/>
      <c r="B975" s="132"/>
      <c r="C975" s="132"/>
      <c r="D975" s="132"/>
      <c r="E975" s="132"/>
      <c r="F975" s="132"/>
      <c r="G975" s="132"/>
      <c r="H975" s="132"/>
      <c r="I975" s="132"/>
      <c r="J975" s="132"/>
      <c r="K975" s="132"/>
      <c r="L975" s="132"/>
      <c r="M975" s="132"/>
      <c r="N975" s="132"/>
      <c r="O975" s="132"/>
      <c r="P975" s="132"/>
      <c r="Q975" s="132"/>
      <c r="R975" s="132"/>
      <c r="S975" s="132"/>
      <c r="T975" s="132"/>
      <c r="U975" s="132"/>
      <c r="V975" s="132"/>
      <c r="W975" s="132"/>
      <c r="X975" s="132"/>
      <c r="Y975" s="132"/>
      <c r="Z975" s="132"/>
    </row>
    <row r="976" spans="1:26" ht="12.75" customHeight="1">
      <c r="A976" s="132"/>
      <c r="B976" s="132"/>
      <c r="C976" s="132"/>
      <c r="D976" s="132"/>
      <c r="E976" s="132"/>
      <c r="F976" s="132"/>
      <c r="G976" s="132"/>
      <c r="H976" s="132"/>
      <c r="I976" s="132"/>
      <c r="J976" s="132"/>
      <c r="K976" s="132"/>
      <c r="L976" s="132"/>
      <c r="M976" s="132"/>
      <c r="N976" s="132"/>
      <c r="O976" s="132"/>
      <c r="P976" s="132"/>
      <c r="Q976" s="132"/>
      <c r="R976" s="132"/>
      <c r="S976" s="132"/>
      <c r="T976" s="132"/>
      <c r="U976" s="132"/>
      <c r="V976" s="132"/>
      <c r="W976" s="132"/>
      <c r="X976" s="132"/>
      <c r="Y976" s="132"/>
      <c r="Z976" s="132"/>
    </row>
    <row r="977" spans="1:26" ht="12.75" customHeight="1">
      <c r="A977" s="132"/>
      <c r="B977" s="132"/>
      <c r="C977" s="132"/>
      <c r="D977" s="132"/>
      <c r="E977" s="132"/>
      <c r="F977" s="132"/>
      <c r="G977" s="132"/>
      <c r="H977" s="132"/>
      <c r="I977" s="132"/>
      <c r="J977" s="132"/>
      <c r="K977" s="132"/>
      <c r="L977" s="132"/>
      <c r="M977" s="132"/>
      <c r="N977" s="132"/>
      <c r="O977" s="132"/>
      <c r="P977" s="132"/>
      <c r="Q977" s="132"/>
      <c r="R977" s="132"/>
      <c r="S977" s="132"/>
      <c r="T977" s="132"/>
      <c r="U977" s="132"/>
      <c r="V977" s="132"/>
      <c r="W977" s="132"/>
      <c r="X977" s="132"/>
      <c r="Y977" s="132"/>
      <c r="Z977" s="132"/>
    </row>
    <row r="978" spans="1:26" ht="12.75" customHeight="1">
      <c r="A978" s="132"/>
      <c r="B978" s="132"/>
      <c r="C978" s="132"/>
      <c r="D978" s="132"/>
      <c r="E978" s="132"/>
      <c r="F978" s="132"/>
      <c r="G978" s="132"/>
      <c r="H978" s="132"/>
      <c r="I978" s="132"/>
      <c r="J978" s="132"/>
      <c r="K978" s="132"/>
      <c r="L978" s="132"/>
      <c r="M978" s="132"/>
      <c r="N978" s="132"/>
      <c r="O978" s="132"/>
      <c r="P978" s="132"/>
      <c r="Q978" s="132"/>
      <c r="R978" s="132"/>
      <c r="S978" s="132"/>
      <c r="T978" s="132"/>
      <c r="U978" s="132"/>
      <c r="V978" s="132"/>
      <c r="W978" s="132"/>
      <c r="X978" s="132"/>
      <c r="Y978" s="132"/>
      <c r="Z978" s="132"/>
    </row>
    <row r="979" spans="1:26" ht="12.75" customHeight="1">
      <c r="A979" s="132"/>
      <c r="B979" s="132"/>
      <c r="C979" s="132"/>
      <c r="D979" s="132"/>
      <c r="E979" s="132"/>
      <c r="F979" s="132"/>
      <c r="G979" s="132"/>
      <c r="H979" s="132"/>
      <c r="I979" s="132"/>
      <c r="J979" s="132"/>
      <c r="K979" s="132"/>
      <c r="L979" s="132"/>
      <c r="M979" s="132"/>
      <c r="N979" s="132"/>
      <c r="O979" s="132"/>
      <c r="P979" s="132"/>
      <c r="Q979" s="132"/>
      <c r="R979" s="132"/>
      <c r="S979" s="132"/>
      <c r="T979" s="132"/>
      <c r="U979" s="132"/>
      <c r="V979" s="132"/>
      <c r="W979" s="132"/>
      <c r="X979" s="132"/>
      <c r="Y979" s="132"/>
      <c r="Z979" s="132"/>
    </row>
    <row r="980" spans="1:26" ht="12.75" customHeight="1">
      <c r="A980" s="132"/>
      <c r="B980" s="132"/>
      <c r="C980" s="132"/>
      <c r="D980" s="132"/>
      <c r="E980" s="132"/>
      <c r="F980" s="132"/>
      <c r="G980" s="132"/>
      <c r="H980" s="132"/>
      <c r="I980" s="132"/>
      <c r="J980" s="132"/>
      <c r="K980" s="132"/>
      <c r="L980" s="132"/>
      <c r="M980" s="132"/>
      <c r="N980" s="132"/>
      <c r="O980" s="132"/>
      <c r="P980" s="132"/>
      <c r="Q980" s="132"/>
      <c r="R980" s="132"/>
      <c r="S980" s="132"/>
      <c r="T980" s="132"/>
      <c r="U980" s="132"/>
      <c r="V980" s="132"/>
      <c r="W980" s="132"/>
      <c r="X980" s="132"/>
      <c r="Y980" s="132"/>
      <c r="Z980" s="132"/>
    </row>
    <row r="981" spans="1:26" ht="12.75" customHeight="1">
      <c r="A981" s="132"/>
      <c r="B981" s="132"/>
      <c r="C981" s="132"/>
      <c r="D981" s="132"/>
      <c r="E981" s="132"/>
      <c r="F981" s="132"/>
      <c r="G981" s="132"/>
      <c r="H981" s="132"/>
      <c r="I981" s="132"/>
      <c r="J981" s="132"/>
      <c r="K981" s="132"/>
      <c r="L981" s="132"/>
      <c r="M981" s="132"/>
      <c r="N981" s="132"/>
      <c r="O981" s="132"/>
      <c r="P981" s="132"/>
      <c r="Q981" s="132"/>
      <c r="R981" s="132"/>
      <c r="S981" s="132"/>
      <c r="T981" s="132"/>
      <c r="U981" s="132"/>
      <c r="V981" s="132"/>
      <c r="W981" s="132"/>
      <c r="X981" s="132"/>
      <c r="Y981" s="132"/>
      <c r="Z981" s="132"/>
    </row>
    <row r="982" spans="1:26" ht="12.75" customHeight="1">
      <c r="A982" s="132"/>
      <c r="B982" s="132"/>
      <c r="C982" s="132"/>
      <c r="D982" s="132"/>
      <c r="E982" s="132"/>
      <c r="F982" s="132"/>
      <c r="G982" s="132"/>
      <c r="H982" s="132"/>
      <c r="I982" s="132"/>
      <c r="J982" s="132"/>
      <c r="K982" s="132"/>
      <c r="L982" s="132"/>
      <c r="M982" s="132"/>
      <c r="N982" s="132"/>
      <c r="O982" s="132"/>
      <c r="P982" s="132"/>
      <c r="Q982" s="132"/>
      <c r="R982" s="132"/>
      <c r="S982" s="132"/>
      <c r="T982" s="132"/>
      <c r="U982" s="132"/>
      <c r="V982" s="132"/>
      <c r="W982" s="132"/>
      <c r="X982" s="132"/>
      <c r="Y982" s="132"/>
      <c r="Z982" s="132"/>
    </row>
    <row r="983" spans="1:26" ht="12.75" customHeight="1">
      <c r="A983" s="132"/>
      <c r="B983" s="132"/>
      <c r="C983" s="132"/>
      <c r="D983" s="132"/>
      <c r="E983" s="132"/>
      <c r="F983" s="132"/>
      <c r="G983" s="132"/>
      <c r="H983" s="132"/>
      <c r="I983" s="132"/>
      <c r="J983" s="132"/>
      <c r="K983" s="132"/>
      <c r="L983" s="132"/>
      <c r="M983" s="132"/>
      <c r="N983" s="132"/>
      <c r="O983" s="132"/>
      <c r="P983" s="132"/>
      <c r="Q983" s="132"/>
      <c r="R983" s="132"/>
      <c r="S983" s="132"/>
      <c r="T983" s="132"/>
      <c r="U983" s="132"/>
      <c r="V983" s="132"/>
      <c r="W983" s="132"/>
      <c r="X983" s="132"/>
      <c r="Y983" s="132"/>
      <c r="Z983" s="132"/>
    </row>
    <row r="984" spans="1:26" ht="12.75" customHeight="1">
      <c r="A984" s="132"/>
      <c r="B984" s="132"/>
      <c r="C984" s="132"/>
      <c r="D984" s="132"/>
      <c r="E984" s="132"/>
      <c r="F984" s="132"/>
      <c r="G984" s="132"/>
      <c r="H984" s="132"/>
      <c r="I984" s="132"/>
      <c r="J984" s="132"/>
      <c r="K984" s="132"/>
      <c r="L984" s="132"/>
      <c r="M984" s="132"/>
      <c r="N984" s="132"/>
      <c r="O984" s="132"/>
      <c r="P984" s="132"/>
      <c r="Q984" s="132"/>
      <c r="R984" s="132"/>
      <c r="S984" s="132"/>
      <c r="T984" s="132"/>
      <c r="U984" s="132"/>
      <c r="V984" s="132"/>
      <c r="W984" s="132"/>
      <c r="X984" s="132"/>
      <c r="Y984" s="132"/>
      <c r="Z984" s="132"/>
    </row>
    <row r="985" spans="1:26" ht="12.75" customHeight="1">
      <c r="A985" s="132"/>
      <c r="B985" s="132"/>
      <c r="C985" s="132"/>
      <c r="D985" s="132"/>
      <c r="E985" s="132"/>
      <c r="F985" s="132"/>
      <c r="G985" s="132"/>
      <c r="H985" s="132"/>
      <c r="I985" s="132"/>
      <c r="J985" s="132"/>
      <c r="K985" s="132"/>
      <c r="L985" s="132"/>
      <c r="M985" s="132"/>
      <c r="N985" s="132"/>
      <c r="O985" s="132"/>
      <c r="P985" s="132"/>
      <c r="Q985" s="132"/>
      <c r="R985" s="132"/>
      <c r="S985" s="132"/>
      <c r="T985" s="132"/>
      <c r="U985" s="132"/>
      <c r="V985" s="132"/>
      <c r="W985" s="132"/>
      <c r="X985" s="132"/>
      <c r="Y985" s="132"/>
      <c r="Z985" s="132"/>
    </row>
    <row r="986" spans="1:26" ht="12.75" customHeight="1">
      <c r="A986" s="132"/>
      <c r="B986" s="132"/>
      <c r="C986" s="132"/>
      <c r="D986" s="132"/>
      <c r="E986" s="132"/>
      <c r="F986" s="132"/>
      <c r="G986" s="132"/>
      <c r="H986" s="132"/>
      <c r="I986" s="132"/>
      <c r="J986" s="132"/>
      <c r="K986" s="132"/>
      <c r="L986" s="132"/>
      <c r="M986" s="132"/>
      <c r="N986" s="132"/>
      <c r="O986" s="132"/>
      <c r="P986" s="132"/>
      <c r="Q986" s="132"/>
      <c r="R986" s="132"/>
      <c r="S986" s="132"/>
      <c r="T986" s="132"/>
      <c r="U986" s="132"/>
      <c r="V986" s="132"/>
      <c r="W986" s="132"/>
      <c r="X986" s="132"/>
      <c r="Y986" s="132"/>
      <c r="Z986" s="132"/>
    </row>
    <row r="987" spans="1:26" ht="12.75" customHeight="1">
      <c r="A987" s="132"/>
      <c r="B987" s="132"/>
      <c r="C987" s="132"/>
      <c r="D987" s="132"/>
      <c r="E987" s="132"/>
      <c r="F987" s="132"/>
      <c r="G987" s="132"/>
      <c r="H987" s="132"/>
      <c r="I987" s="132"/>
      <c r="J987" s="132"/>
      <c r="K987" s="132"/>
      <c r="L987" s="132"/>
      <c r="M987" s="132"/>
      <c r="N987" s="132"/>
      <c r="O987" s="132"/>
      <c r="P987" s="132"/>
      <c r="Q987" s="132"/>
      <c r="R987" s="132"/>
      <c r="S987" s="132"/>
      <c r="T987" s="132"/>
      <c r="U987" s="132"/>
      <c r="V987" s="132"/>
      <c r="W987" s="132"/>
      <c r="X987" s="132"/>
      <c r="Y987" s="132"/>
      <c r="Z987" s="132"/>
    </row>
    <row r="988" spans="1:26" ht="12.75" customHeight="1">
      <c r="A988" s="132"/>
      <c r="B988" s="132"/>
      <c r="C988" s="132"/>
      <c r="D988" s="132"/>
      <c r="E988" s="132"/>
      <c r="F988" s="132"/>
      <c r="G988" s="132"/>
      <c r="H988" s="132"/>
      <c r="I988" s="132"/>
      <c r="J988" s="132"/>
      <c r="K988" s="132"/>
      <c r="L988" s="132"/>
      <c r="M988" s="132"/>
      <c r="N988" s="132"/>
      <c r="O988" s="132"/>
      <c r="P988" s="132"/>
      <c r="Q988" s="132"/>
      <c r="R988" s="132"/>
      <c r="S988" s="132"/>
      <c r="T988" s="132"/>
      <c r="U988" s="132"/>
      <c r="V988" s="132"/>
      <c r="W988" s="132"/>
      <c r="X988" s="132"/>
      <c r="Y988" s="132"/>
      <c r="Z988" s="132"/>
    </row>
    <row r="989" spans="1:26" ht="12.75" customHeight="1">
      <c r="A989" s="132"/>
      <c r="B989" s="132"/>
      <c r="C989" s="132"/>
      <c r="D989" s="132"/>
      <c r="E989" s="132"/>
      <c r="F989" s="132"/>
      <c r="G989" s="132"/>
      <c r="H989" s="132"/>
      <c r="I989" s="132"/>
      <c r="J989" s="132"/>
      <c r="K989" s="132"/>
      <c r="L989" s="132"/>
      <c r="M989" s="132"/>
      <c r="N989" s="132"/>
      <c r="O989" s="132"/>
      <c r="P989" s="132"/>
      <c r="Q989" s="132"/>
      <c r="R989" s="132"/>
      <c r="S989" s="132"/>
      <c r="T989" s="132"/>
      <c r="U989" s="132"/>
      <c r="V989" s="132"/>
      <c r="W989" s="132"/>
      <c r="X989" s="132"/>
      <c r="Y989" s="132"/>
      <c r="Z989" s="132"/>
    </row>
    <row r="990" spans="1:26" ht="12.75" customHeight="1">
      <c r="A990" s="132"/>
      <c r="B990" s="132"/>
      <c r="C990" s="132"/>
      <c r="D990" s="132"/>
      <c r="E990" s="132"/>
      <c r="F990" s="132"/>
      <c r="G990" s="132"/>
      <c r="H990" s="132"/>
      <c r="I990" s="132"/>
      <c r="J990" s="132"/>
      <c r="K990" s="132"/>
      <c r="L990" s="132"/>
      <c r="M990" s="132"/>
      <c r="N990" s="132"/>
      <c r="O990" s="132"/>
      <c r="P990" s="132"/>
      <c r="Q990" s="132"/>
      <c r="R990" s="132"/>
      <c r="S990" s="132"/>
      <c r="T990" s="132"/>
      <c r="U990" s="132"/>
      <c r="V990" s="132"/>
      <c r="W990" s="132"/>
      <c r="X990" s="132"/>
      <c r="Y990" s="132"/>
      <c r="Z990" s="132"/>
    </row>
    <row r="991" spans="1:26" ht="12.75" customHeight="1">
      <c r="A991" s="132"/>
      <c r="B991" s="132"/>
      <c r="C991" s="132"/>
      <c r="D991" s="132"/>
      <c r="E991" s="132"/>
      <c r="F991" s="132"/>
      <c r="G991" s="132"/>
      <c r="H991" s="132"/>
      <c r="I991" s="132"/>
      <c r="J991" s="132"/>
      <c r="K991" s="132"/>
      <c r="L991" s="132"/>
      <c r="M991" s="132"/>
      <c r="N991" s="132"/>
      <c r="O991" s="132"/>
      <c r="P991" s="132"/>
      <c r="Q991" s="132"/>
      <c r="R991" s="132"/>
      <c r="S991" s="132"/>
      <c r="T991" s="132"/>
      <c r="U991" s="132"/>
      <c r="V991" s="132"/>
      <c r="W991" s="132"/>
      <c r="X991" s="132"/>
      <c r="Y991" s="132"/>
      <c r="Z991" s="132"/>
    </row>
    <row r="992" spans="1:26" ht="12.75" customHeight="1">
      <c r="A992" s="132"/>
      <c r="B992" s="132"/>
      <c r="C992" s="132"/>
      <c r="D992" s="132"/>
      <c r="E992" s="132"/>
      <c r="F992" s="132"/>
      <c r="G992" s="132"/>
      <c r="H992" s="132"/>
      <c r="I992" s="132"/>
      <c r="J992" s="132"/>
      <c r="K992" s="132"/>
      <c r="L992" s="132"/>
      <c r="M992" s="132"/>
      <c r="N992" s="132"/>
      <c r="O992" s="132"/>
      <c r="P992" s="132"/>
      <c r="Q992" s="132"/>
      <c r="R992" s="132"/>
      <c r="S992" s="132"/>
      <c r="T992" s="132"/>
      <c r="U992" s="132"/>
      <c r="V992" s="132"/>
      <c r="W992" s="132"/>
      <c r="X992" s="132"/>
      <c r="Y992" s="132"/>
      <c r="Z992" s="132"/>
    </row>
    <row r="993" spans="1:26" ht="12.75" customHeight="1">
      <c r="A993" s="132"/>
      <c r="B993" s="132"/>
      <c r="C993" s="132"/>
      <c r="D993" s="132"/>
      <c r="E993" s="132"/>
      <c r="F993" s="132"/>
      <c r="G993" s="132"/>
      <c r="H993" s="132"/>
      <c r="I993" s="132"/>
      <c r="J993" s="132"/>
      <c r="K993" s="132"/>
      <c r="L993" s="132"/>
      <c r="M993" s="132"/>
      <c r="N993" s="132"/>
      <c r="O993" s="132"/>
      <c r="P993" s="132"/>
      <c r="Q993" s="132"/>
      <c r="R993" s="132"/>
      <c r="S993" s="132"/>
      <c r="T993" s="132"/>
      <c r="U993" s="132"/>
      <c r="V993" s="132"/>
      <c r="W993" s="132"/>
      <c r="X993" s="132"/>
      <c r="Y993" s="132"/>
      <c r="Z993" s="132"/>
    </row>
    <row r="994" spans="1:26" ht="12.75" customHeight="1">
      <c r="A994" s="132"/>
      <c r="B994" s="132"/>
      <c r="C994" s="132"/>
      <c r="D994" s="132"/>
      <c r="E994" s="132"/>
      <c r="F994" s="132"/>
      <c r="G994" s="132"/>
      <c r="H994" s="132"/>
      <c r="I994" s="132"/>
      <c r="J994" s="132"/>
      <c r="K994" s="132"/>
      <c r="L994" s="132"/>
      <c r="M994" s="132"/>
      <c r="N994" s="132"/>
      <c r="O994" s="132"/>
      <c r="P994" s="132"/>
      <c r="Q994" s="132"/>
      <c r="R994" s="132"/>
      <c r="S994" s="132"/>
      <c r="T994" s="132"/>
      <c r="U994" s="132"/>
      <c r="V994" s="132"/>
      <c r="W994" s="132"/>
      <c r="X994" s="132"/>
      <c r="Y994" s="132"/>
      <c r="Z994" s="132"/>
    </row>
    <row r="995" spans="1:26" ht="12.75" customHeight="1">
      <c r="A995" s="132"/>
      <c r="B995" s="132"/>
      <c r="C995" s="132"/>
      <c r="D995" s="132"/>
      <c r="E995" s="132"/>
      <c r="F995" s="132"/>
      <c r="G995" s="132"/>
      <c r="H995" s="132"/>
      <c r="I995" s="132"/>
      <c r="J995" s="132"/>
      <c r="K995" s="132"/>
      <c r="L995" s="132"/>
      <c r="M995" s="132"/>
      <c r="N995" s="132"/>
      <c r="O995" s="132"/>
      <c r="P995" s="132"/>
      <c r="Q995" s="132"/>
      <c r="R995" s="132"/>
      <c r="S995" s="132"/>
      <c r="T995" s="132"/>
      <c r="U995" s="132"/>
      <c r="V995" s="132"/>
      <c r="W995" s="132"/>
      <c r="X995" s="132"/>
      <c r="Y995" s="132"/>
      <c r="Z995" s="132"/>
    </row>
    <row r="996" spans="1:26" ht="12.75" customHeight="1">
      <c r="A996" s="132"/>
      <c r="B996" s="132"/>
      <c r="C996" s="132"/>
      <c r="D996" s="132"/>
      <c r="E996" s="132"/>
      <c r="F996" s="132"/>
      <c r="G996" s="132"/>
      <c r="H996" s="132"/>
      <c r="I996" s="132"/>
      <c r="J996" s="132"/>
      <c r="K996" s="132"/>
      <c r="L996" s="132"/>
      <c r="M996" s="132"/>
      <c r="N996" s="132"/>
      <c r="O996" s="132"/>
      <c r="P996" s="132"/>
      <c r="Q996" s="132"/>
      <c r="R996" s="132"/>
      <c r="S996" s="132"/>
      <c r="T996" s="132"/>
      <c r="U996" s="132"/>
      <c r="V996" s="132"/>
      <c r="W996" s="132"/>
      <c r="X996" s="132"/>
      <c r="Y996" s="132"/>
      <c r="Z996" s="132"/>
    </row>
    <row r="997" spans="1:26" ht="12.75" customHeight="1">
      <c r="A997" s="132"/>
      <c r="B997" s="132"/>
      <c r="C997" s="132"/>
      <c r="D997" s="132"/>
      <c r="E997" s="132"/>
      <c r="F997" s="132"/>
      <c r="G997" s="132"/>
      <c r="H997" s="132"/>
      <c r="I997" s="132"/>
      <c r="J997" s="132"/>
      <c r="K997" s="132"/>
      <c r="L997" s="132"/>
      <c r="M997" s="132"/>
      <c r="N997" s="132"/>
      <c r="O997" s="132"/>
      <c r="P997" s="132"/>
      <c r="Q997" s="132"/>
      <c r="R997" s="132"/>
      <c r="S997" s="132"/>
      <c r="T997" s="132"/>
      <c r="U997" s="132"/>
      <c r="V997" s="132"/>
      <c r="W997" s="132"/>
      <c r="X997" s="132"/>
      <c r="Y997" s="132"/>
      <c r="Z997" s="132"/>
    </row>
    <row r="998" spans="1:26" ht="12.75" customHeight="1">
      <c r="A998" s="132"/>
      <c r="B998" s="132"/>
      <c r="C998" s="132"/>
      <c r="D998" s="132"/>
      <c r="E998" s="132"/>
      <c r="F998" s="132"/>
      <c r="G998" s="132"/>
      <c r="H998" s="132"/>
      <c r="I998" s="132"/>
      <c r="J998" s="132"/>
      <c r="K998" s="132"/>
      <c r="L998" s="132"/>
      <c r="M998" s="132"/>
      <c r="N998" s="132"/>
      <c r="O998" s="132"/>
      <c r="P998" s="132"/>
      <c r="Q998" s="132"/>
      <c r="R998" s="132"/>
      <c r="S998" s="132"/>
      <c r="T998" s="132"/>
      <c r="U998" s="132"/>
      <c r="V998" s="132"/>
      <c r="W998" s="132"/>
      <c r="X998" s="132"/>
      <c r="Y998" s="132"/>
      <c r="Z998" s="132"/>
    </row>
    <row r="999" spans="1:26" ht="12.75" customHeight="1">
      <c r="A999" s="132"/>
      <c r="B999" s="132"/>
      <c r="C999" s="132"/>
      <c r="D999" s="132"/>
      <c r="E999" s="132"/>
      <c r="F999" s="132"/>
      <c r="G999" s="132"/>
      <c r="H999" s="132"/>
      <c r="I999" s="132"/>
      <c r="J999" s="132"/>
      <c r="K999" s="132"/>
      <c r="L999" s="132"/>
      <c r="M999" s="132"/>
      <c r="N999" s="132"/>
      <c r="O999" s="132"/>
      <c r="P999" s="132"/>
      <c r="Q999" s="132"/>
      <c r="R999" s="132"/>
      <c r="S999" s="132"/>
      <c r="T999" s="132"/>
      <c r="U999" s="132"/>
      <c r="V999" s="132"/>
      <c r="W999" s="132"/>
      <c r="X999" s="132"/>
      <c r="Y999" s="132"/>
      <c r="Z999" s="132"/>
    </row>
    <row r="1000" spans="1:26" ht="12.75" customHeight="1">
      <c r="A1000" s="132"/>
      <c r="B1000" s="132"/>
      <c r="C1000" s="132"/>
      <c r="D1000" s="132"/>
      <c r="E1000" s="132"/>
      <c r="F1000" s="132"/>
      <c r="G1000" s="132"/>
      <c r="H1000" s="132"/>
      <c r="I1000" s="132"/>
      <c r="J1000" s="132"/>
      <c r="K1000" s="132"/>
      <c r="L1000" s="132"/>
      <c r="M1000" s="132"/>
      <c r="N1000" s="132"/>
      <c r="O1000" s="132"/>
      <c r="P1000" s="132"/>
      <c r="Q1000" s="132"/>
      <c r="R1000" s="132"/>
      <c r="S1000" s="132"/>
      <c r="T1000" s="132"/>
      <c r="U1000" s="132"/>
      <c r="V1000" s="132"/>
      <c r="W1000" s="132"/>
      <c r="X1000" s="132"/>
      <c r="Y1000" s="132"/>
      <c r="Z1000" s="132"/>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heetViews>
  <sheetFormatPr defaultColWidth="14.42578125" defaultRowHeight="15.75" customHeight="1"/>
  <cols>
    <col min="1" max="1" width="8.28515625" customWidth="1"/>
    <col min="2" max="2" width="16" customWidth="1"/>
    <col min="3" max="3" width="24.42578125" customWidth="1"/>
    <col min="4" max="6" width="10.28515625" customWidth="1"/>
    <col min="7" max="26" width="9.85546875" customWidth="1"/>
  </cols>
  <sheetData>
    <row r="1" spans="1:26" ht="12.75" customHeight="1">
      <c r="A1" s="145" t="s">
        <v>7827</v>
      </c>
      <c r="B1" s="145" t="s">
        <v>7829</v>
      </c>
      <c r="C1" s="145" t="s">
        <v>7830</v>
      </c>
      <c r="D1" s="145"/>
      <c r="E1" s="145"/>
      <c r="F1" s="145"/>
      <c r="G1" s="145"/>
      <c r="H1" s="145"/>
      <c r="I1" s="145"/>
      <c r="J1" s="145"/>
      <c r="K1" s="145"/>
      <c r="L1" s="145"/>
      <c r="M1" s="145"/>
      <c r="N1" s="145"/>
      <c r="O1" s="145"/>
      <c r="P1" s="145"/>
      <c r="Q1" s="145"/>
      <c r="R1" s="145"/>
      <c r="S1" s="145"/>
      <c r="T1" s="145"/>
      <c r="U1" s="145"/>
      <c r="V1" s="145"/>
      <c r="W1" s="145"/>
      <c r="X1" s="145"/>
      <c r="Y1" s="145"/>
      <c r="Z1" s="145"/>
    </row>
    <row r="2" spans="1:26" ht="12.75" customHeight="1">
      <c r="A2" s="145">
        <v>1</v>
      </c>
      <c r="B2" s="145" t="s">
        <v>7831</v>
      </c>
      <c r="C2" s="145" t="s">
        <v>7832</v>
      </c>
      <c r="D2" s="145"/>
      <c r="E2" s="145"/>
      <c r="F2" s="145"/>
      <c r="G2" s="145"/>
      <c r="H2" s="145"/>
      <c r="I2" s="145"/>
      <c r="J2" s="145"/>
      <c r="K2" s="145"/>
      <c r="L2" s="145"/>
      <c r="M2" s="145"/>
      <c r="N2" s="145"/>
      <c r="O2" s="145"/>
      <c r="P2" s="145"/>
      <c r="Q2" s="145"/>
      <c r="R2" s="145"/>
      <c r="S2" s="145"/>
      <c r="T2" s="145"/>
      <c r="U2" s="145"/>
      <c r="V2" s="145"/>
      <c r="W2" s="145"/>
      <c r="X2" s="145"/>
      <c r="Y2" s="145"/>
      <c r="Z2" s="145"/>
    </row>
    <row r="3" spans="1:26" ht="12.75" customHeight="1">
      <c r="A3" s="145">
        <v>2</v>
      </c>
      <c r="B3" s="145" t="s">
        <v>7834</v>
      </c>
      <c r="C3" s="145" t="s">
        <v>7835</v>
      </c>
      <c r="D3" s="145"/>
      <c r="E3" s="145"/>
      <c r="F3" s="145"/>
      <c r="G3" s="145"/>
      <c r="H3" s="145"/>
      <c r="I3" s="145"/>
      <c r="J3" s="145"/>
      <c r="K3" s="145"/>
      <c r="L3" s="145"/>
      <c r="M3" s="145"/>
      <c r="N3" s="145"/>
      <c r="O3" s="145"/>
      <c r="P3" s="145"/>
      <c r="Q3" s="145"/>
      <c r="R3" s="145"/>
      <c r="S3" s="145"/>
      <c r="T3" s="145"/>
      <c r="U3" s="145"/>
      <c r="V3" s="145"/>
      <c r="W3" s="145"/>
      <c r="X3" s="145"/>
      <c r="Y3" s="145"/>
      <c r="Z3" s="145"/>
    </row>
    <row r="4" spans="1:26" ht="12.75" customHeight="1">
      <c r="A4" s="145">
        <v>3</v>
      </c>
      <c r="B4" s="145" t="s">
        <v>7836</v>
      </c>
      <c r="C4" s="145"/>
      <c r="D4" s="145"/>
      <c r="E4" s="145"/>
      <c r="F4" s="145"/>
      <c r="G4" s="145"/>
      <c r="H4" s="145"/>
      <c r="I4" s="145"/>
      <c r="J4" s="145"/>
      <c r="K4" s="145"/>
      <c r="L4" s="145"/>
      <c r="M4" s="145"/>
      <c r="N4" s="145"/>
      <c r="O4" s="145"/>
      <c r="P4" s="145"/>
      <c r="Q4" s="145"/>
      <c r="R4" s="145"/>
      <c r="S4" s="145"/>
      <c r="T4" s="145"/>
      <c r="U4" s="145"/>
      <c r="V4" s="145"/>
      <c r="W4" s="145"/>
      <c r="X4" s="145"/>
      <c r="Y4" s="145"/>
      <c r="Z4" s="145"/>
    </row>
    <row r="5" spans="1:26" ht="12.75" customHeight="1">
      <c r="A5" s="145">
        <v>4</v>
      </c>
      <c r="B5" s="145" t="s">
        <v>7837</v>
      </c>
      <c r="C5" s="145"/>
      <c r="D5" s="145"/>
      <c r="E5" s="145"/>
      <c r="F5" s="145"/>
      <c r="G5" s="145"/>
      <c r="H5" s="145"/>
      <c r="I5" s="145"/>
      <c r="J5" s="145"/>
      <c r="K5" s="145"/>
      <c r="L5" s="145"/>
      <c r="M5" s="145"/>
      <c r="N5" s="145"/>
      <c r="O5" s="145"/>
      <c r="P5" s="145"/>
      <c r="Q5" s="145"/>
      <c r="R5" s="145"/>
      <c r="S5" s="145"/>
      <c r="T5" s="145"/>
      <c r="U5" s="145"/>
      <c r="V5" s="145"/>
      <c r="W5" s="145"/>
      <c r="X5" s="145"/>
      <c r="Y5" s="145"/>
      <c r="Z5" s="145"/>
    </row>
    <row r="6" spans="1:26" ht="12.75" customHeight="1">
      <c r="A6" s="145">
        <v>5</v>
      </c>
      <c r="B6" s="145" t="s">
        <v>7838</v>
      </c>
      <c r="C6" s="145"/>
      <c r="D6" s="145"/>
      <c r="E6" s="145"/>
      <c r="F6" s="145"/>
      <c r="G6" s="145"/>
      <c r="H6" s="145"/>
      <c r="I6" s="145"/>
      <c r="J6" s="145"/>
      <c r="K6" s="145"/>
      <c r="L6" s="145"/>
      <c r="M6" s="145"/>
      <c r="N6" s="145"/>
      <c r="O6" s="145"/>
      <c r="P6" s="145"/>
      <c r="Q6" s="145"/>
      <c r="R6" s="145"/>
      <c r="S6" s="145"/>
      <c r="T6" s="145"/>
      <c r="U6" s="145"/>
      <c r="V6" s="145"/>
      <c r="W6" s="145"/>
      <c r="X6" s="145"/>
      <c r="Y6" s="145"/>
      <c r="Z6" s="145"/>
    </row>
    <row r="7" spans="1:26" ht="12.75" customHeight="1">
      <c r="A7" s="145">
        <v>6</v>
      </c>
      <c r="B7" s="145" t="s">
        <v>7839</v>
      </c>
      <c r="C7" s="145"/>
      <c r="D7" s="145"/>
      <c r="E7" s="145"/>
      <c r="F7" s="145"/>
      <c r="G7" s="145"/>
      <c r="H7" s="145"/>
      <c r="I7" s="145"/>
      <c r="J7" s="145"/>
      <c r="K7" s="145"/>
      <c r="L7" s="145"/>
      <c r="M7" s="145"/>
      <c r="N7" s="145"/>
      <c r="O7" s="145"/>
      <c r="P7" s="145"/>
      <c r="Q7" s="145"/>
      <c r="R7" s="145"/>
      <c r="S7" s="145"/>
      <c r="T7" s="145"/>
      <c r="U7" s="145"/>
      <c r="V7" s="145"/>
      <c r="W7" s="145"/>
      <c r="X7" s="145"/>
      <c r="Y7" s="145"/>
      <c r="Z7" s="145"/>
    </row>
    <row r="8" spans="1:26" ht="12.75" customHeight="1">
      <c r="A8" s="145">
        <v>7</v>
      </c>
      <c r="B8" s="145" t="s">
        <v>7840</v>
      </c>
      <c r="C8" s="145"/>
      <c r="D8" s="145"/>
      <c r="E8" s="145"/>
      <c r="F8" s="145"/>
      <c r="G8" s="145"/>
      <c r="H8" s="145"/>
      <c r="I8" s="145"/>
      <c r="J8" s="145"/>
      <c r="K8" s="145"/>
      <c r="L8" s="145"/>
      <c r="M8" s="145"/>
      <c r="N8" s="145"/>
      <c r="O8" s="145"/>
      <c r="P8" s="145"/>
      <c r="Q8" s="145"/>
      <c r="R8" s="145"/>
      <c r="S8" s="145"/>
      <c r="T8" s="145"/>
      <c r="U8" s="145"/>
      <c r="V8" s="145"/>
      <c r="W8" s="145"/>
      <c r="X8" s="145"/>
      <c r="Y8" s="145"/>
      <c r="Z8" s="145"/>
    </row>
    <row r="9" spans="1:26" ht="12.75" customHeight="1">
      <c r="A9" s="145"/>
      <c r="B9" s="145"/>
      <c r="C9" s="145"/>
      <c r="D9" s="145"/>
      <c r="E9" s="145"/>
      <c r="F9" s="145"/>
      <c r="G9" s="145"/>
      <c r="H9" s="145"/>
      <c r="I9" s="145"/>
      <c r="J9" s="145"/>
      <c r="K9" s="145"/>
      <c r="L9" s="145"/>
      <c r="M9" s="145"/>
      <c r="N9" s="145"/>
      <c r="O9" s="145"/>
      <c r="P9" s="145"/>
      <c r="Q9" s="145"/>
      <c r="R9" s="145"/>
      <c r="S9" s="145"/>
      <c r="T9" s="145"/>
      <c r="U9" s="145"/>
      <c r="V9" s="145"/>
      <c r="W9" s="145"/>
      <c r="X9" s="145"/>
      <c r="Y9" s="145"/>
      <c r="Z9" s="145"/>
    </row>
    <row r="10" spans="1:26" ht="12.75" customHeight="1">
      <c r="A10" s="145"/>
      <c r="B10" s="145"/>
      <c r="C10" s="145"/>
      <c r="D10" s="145"/>
      <c r="E10" s="145"/>
      <c r="F10" s="145"/>
      <c r="G10" s="145"/>
      <c r="H10" s="145"/>
      <c r="I10" s="145"/>
      <c r="J10" s="145"/>
      <c r="K10" s="145"/>
      <c r="L10" s="145"/>
      <c r="M10" s="145"/>
      <c r="N10" s="145"/>
      <c r="O10" s="145"/>
      <c r="P10" s="145"/>
      <c r="Q10" s="145"/>
      <c r="R10" s="145"/>
      <c r="S10" s="145"/>
      <c r="T10" s="145"/>
      <c r="U10" s="145"/>
      <c r="V10" s="145"/>
      <c r="W10" s="145"/>
      <c r="X10" s="145"/>
      <c r="Y10" s="145"/>
      <c r="Z10" s="145"/>
    </row>
    <row r="11" spans="1:26" ht="12.75" customHeight="1">
      <c r="A11" s="145"/>
      <c r="B11" s="145"/>
      <c r="C11" s="145"/>
      <c r="D11" s="145"/>
      <c r="E11" s="145"/>
      <c r="F11" s="145"/>
      <c r="G11" s="145"/>
      <c r="H11" s="145"/>
      <c r="I11" s="145"/>
      <c r="J11" s="145"/>
      <c r="K11" s="145"/>
      <c r="L11" s="145"/>
      <c r="M11" s="145"/>
      <c r="N11" s="145"/>
      <c r="O11" s="145"/>
      <c r="P11" s="145"/>
      <c r="Q11" s="145"/>
      <c r="R11" s="145"/>
      <c r="S11" s="145"/>
      <c r="T11" s="145"/>
      <c r="U11" s="145"/>
      <c r="V11" s="145"/>
      <c r="W11" s="145"/>
      <c r="X11" s="145"/>
      <c r="Y11" s="145"/>
      <c r="Z11" s="145"/>
    </row>
    <row r="12" spans="1:26" ht="12.75" customHeight="1">
      <c r="A12" s="145"/>
      <c r="B12" s="145"/>
      <c r="C12" s="145"/>
      <c r="D12" s="145"/>
      <c r="E12" s="145"/>
      <c r="F12" s="145"/>
      <c r="G12" s="145"/>
      <c r="H12" s="145"/>
      <c r="I12" s="145"/>
      <c r="J12" s="145"/>
      <c r="K12" s="145"/>
      <c r="L12" s="145"/>
      <c r="M12" s="145"/>
      <c r="N12" s="145"/>
      <c r="O12" s="145"/>
      <c r="P12" s="145"/>
      <c r="Q12" s="145"/>
      <c r="R12" s="145"/>
      <c r="S12" s="145"/>
      <c r="T12" s="145"/>
      <c r="U12" s="145"/>
      <c r="V12" s="145"/>
      <c r="W12" s="145"/>
      <c r="X12" s="145"/>
      <c r="Y12" s="145"/>
      <c r="Z12" s="145"/>
    </row>
    <row r="13" spans="1:26" ht="12.75" customHeight="1">
      <c r="A13" s="145"/>
      <c r="B13" s="145"/>
      <c r="C13" s="145"/>
      <c r="D13" s="145"/>
      <c r="E13" s="145"/>
      <c r="F13" s="145"/>
      <c r="G13" s="145"/>
      <c r="H13" s="145"/>
      <c r="I13" s="145"/>
      <c r="J13" s="145"/>
      <c r="K13" s="145"/>
      <c r="L13" s="145"/>
      <c r="M13" s="145"/>
      <c r="N13" s="145"/>
      <c r="O13" s="145"/>
      <c r="P13" s="145"/>
      <c r="Q13" s="145"/>
      <c r="R13" s="145"/>
      <c r="S13" s="145"/>
      <c r="T13" s="145"/>
      <c r="U13" s="145"/>
      <c r="V13" s="145"/>
      <c r="W13" s="145"/>
      <c r="X13" s="145"/>
      <c r="Y13" s="145"/>
      <c r="Z13" s="145"/>
    </row>
    <row r="14" spans="1:26" ht="12.75" customHeight="1">
      <c r="A14" s="145"/>
      <c r="B14" s="145"/>
      <c r="C14" s="145"/>
      <c r="D14" s="145"/>
      <c r="E14" s="145"/>
      <c r="F14" s="145"/>
      <c r="G14" s="145"/>
      <c r="H14" s="145"/>
      <c r="I14" s="145"/>
      <c r="J14" s="145"/>
      <c r="K14" s="145"/>
      <c r="L14" s="145"/>
      <c r="M14" s="145"/>
      <c r="N14" s="145"/>
      <c r="O14" s="145"/>
      <c r="P14" s="145"/>
      <c r="Q14" s="145"/>
      <c r="R14" s="145"/>
      <c r="S14" s="145"/>
      <c r="T14" s="145"/>
      <c r="U14" s="145"/>
      <c r="V14" s="145"/>
      <c r="W14" s="145"/>
      <c r="X14" s="145"/>
      <c r="Y14" s="145"/>
      <c r="Z14" s="145"/>
    </row>
    <row r="15" spans="1:26" ht="12.75" customHeight="1">
      <c r="A15" s="145"/>
      <c r="B15" s="145"/>
      <c r="C15" s="145"/>
      <c r="D15" s="145"/>
      <c r="E15" s="145"/>
      <c r="F15" s="145"/>
      <c r="G15" s="145"/>
      <c r="H15" s="145"/>
      <c r="I15" s="145"/>
      <c r="J15" s="145"/>
      <c r="K15" s="145"/>
      <c r="L15" s="145"/>
      <c r="M15" s="145"/>
      <c r="N15" s="145"/>
      <c r="O15" s="145"/>
      <c r="P15" s="145"/>
      <c r="Q15" s="145"/>
      <c r="R15" s="145"/>
      <c r="S15" s="145"/>
      <c r="T15" s="145"/>
      <c r="U15" s="145"/>
      <c r="V15" s="145"/>
      <c r="W15" s="145"/>
      <c r="X15" s="145"/>
      <c r="Y15" s="145"/>
      <c r="Z15" s="145"/>
    </row>
    <row r="16" spans="1:26" ht="12.75" customHeight="1">
      <c r="A16" s="145"/>
      <c r="B16" s="145"/>
      <c r="C16" s="145"/>
      <c r="D16" s="145"/>
      <c r="E16" s="145"/>
      <c r="F16" s="145"/>
      <c r="G16" s="145"/>
      <c r="H16" s="145"/>
      <c r="I16" s="145"/>
      <c r="J16" s="145"/>
      <c r="K16" s="145"/>
      <c r="L16" s="145"/>
      <c r="M16" s="145"/>
      <c r="N16" s="145"/>
      <c r="O16" s="145"/>
      <c r="P16" s="145"/>
      <c r="Q16" s="145"/>
      <c r="R16" s="145"/>
      <c r="S16" s="145"/>
      <c r="T16" s="145"/>
      <c r="U16" s="145"/>
      <c r="V16" s="145"/>
      <c r="W16" s="145"/>
      <c r="X16" s="145"/>
      <c r="Y16" s="145"/>
      <c r="Z16" s="145"/>
    </row>
    <row r="17" spans="1:26" ht="12.75" customHeight="1">
      <c r="A17" s="145"/>
      <c r="B17" s="145"/>
      <c r="C17" s="145"/>
      <c r="D17" s="145"/>
      <c r="E17" s="145"/>
      <c r="F17" s="145"/>
      <c r="G17" s="145"/>
      <c r="H17" s="145"/>
      <c r="I17" s="145"/>
      <c r="J17" s="145"/>
      <c r="K17" s="145"/>
      <c r="L17" s="145"/>
      <c r="M17" s="145"/>
      <c r="N17" s="145"/>
      <c r="O17" s="145"/>
      <c r="P17" s="145"/>
      <c r="Q17" s="145"/>
      <c r="R17" s="145"/>
      <c r="S17" s="145"/>
      <c r="T17" s="145"/>
      <c r="U17" s="145"/>
      <c r="V17" s="145"/>
      <c r="W17" s="145"/>
      <c r="X17" s="145"/>
      <c r="Y17" s="145"/>
      <c r="Z17" s="145"/>
    </row>
    <row r="18" spans="1:26" ht="12.75" customHeight="1">
      <c r="A18" s="145"/>
      <c r="B18" s="145"/>
      <c r="C18" s="145"/>
      <c r="D18" s="145"/>
      <c r="E18" s="145"/>
      <c r="F18" s="145"/>
      <c r="G18" s="145"/>
      <c r="H18" s="145"/>
      <c r="I18" s="145"/>
      <c r="J18" s="145"/>
      <c r="K18" s="145"/>
      <c r="L18" s="145"/>
      <c r="M18" s="145"/>
      <c r="N18" s="145"/>
      <c r="O18" s="145"/>
      <c r="P18" s="145"/>
      <c r="Q18" s="145"/>
      <c r="R18" s="145"/>
      <c r="S18" s="145"/>
      <c r="T18" s="145"/>
      <c r="U18" s="145"/>
      <c r="V18" s="145"/>
      <c r="W18" s="145"/>
      <c r="X18" s="145"/>
      <c r="Y18" s="145"/>
      <c r="Z18" s="145"/>
    </row>
    <row r="19" spans="1:26" ht="12.75" customHeight="1">
      <c r="A19" s="145"/>
      <c r="B19" s="145"/>
      <c r="C19" s="145"/>
      <c r="D19" s="145"/>
      <c r="E19" s="145"/>
      <c r="F19" s="145"/>
      <c r="G19" s="145"/>
      <c r="H19" s="145"/>
      <c r="I19" s="145"/>
      <c r="J19" s="145"/>
      <c r="K19" s="145"/>
      <c r="L19" s="145"/>
      <c r="M19" s="145"/>
      <c r="N19" s="145"/>
      <c r="O19" s="145"/>
      <c r="P19" s="145"/>
      <c r="Q19" s="145"/>
      <c r="R19" s="145"/>
      <c r="S19" s="145"/>
      <c r="T19" s="145"/>
      <c r="U19" s="145"/>
      <c r="V19" s="145"/>
      <c r="W19" s="145"/>
      <c r="X19" s="145"/>
      <c r="Y19" s="145"/>
      <c r="Z19" s="145"/>
    </row>
    <row r="20" spans="1:26" ht="12.75" customHeight="1">
      <c r="A20" s="145"/>
      <c r="B20" s="145"/>
      <c r="C20" s="145"/>
      <c r="D20" s="145"/>
      <c r="E20" s="145"/>
      <c r="F20" s="145"/>
      <c r="G20" s="145"/>
      <c r="H20" s="145"/>
      <c r="I20" s="145"/>
      <c r="J20" s="145"/>
      <c r="K20" s="145"/>
      <c r="L20" s="145"/>
      <c r="M20" s="145"/>
      <c r="N20" s="145"/>
      <c r="O20" s="145"/>
      <c r="P20" s="145"/>
      <c r="Q20" s="145"/>
      <c r="R20" s="145"/>
      <c r="S20" s="145"/>
      <c r="T20" s="145"/>
      <c r="U20" s="145"/>
      <c r="V20" s="145"/>
      <c r="W20" s="145"/>
      <c r="X20" s="145"/>
      <c r="Y20" s="145"/>
      <c r="Z20" s="145"/>
    </row>
    <row r="21" spans="1:26" ht="12.75" customHeight="1">
      <c r="A21" s="145"/>
      <c r="B21" s="145"/>
      <c r="C21" s="145"/>
      <c r="D21" s="145"/>
      <c r="E21" s="145"/>
      <c r="F21" s="145"/>
      <c r="G21" s="145"/>
      <c r="H21" s="145"/>
      <c r="I21" s="145"/>
      <c r="J21" s="145"/>
      <c r="K21" s="145"/>
      <c r="L21" s="145"/>
      <c r="M21" s="145"/>
      <c r="N21" s="145"/>
      <c r="O21" s="145"/>
      <c r="P21" s="145"/>
      <c r="Q21" s="145"/>
      <c r="R21" s="145"/>
      <c r="S21" s="145"/>
      <c r="T21" s="145"/>
      <c r="U21" s="145"/>
      <c r="V21" s="145"/>
      <c r="W21" s="145"/>
      <c r="X21" s="145"/>
      <c r="Y21" s="145"/>
      <c r="Z21" s="145"/>
    </row>
    <row r="22" spans="1:26" ht="12.75" customHeight="1">
      <c r="A22" s="145"/>
      <c r="B22" s="145"/>
      <c r="C22" s="145"/>
      <c r="D22" s="145"/>
      <c r="E22" s="145"/>
      <c r="F22" s="145"/>
      <c r="G22" s="145"/>
      <c r="H22" s="145"/>
      <c r="I22" s="145"/>
      <c r="J22" s="145"/>
      <c r="K22" s="145"/>
      <c r="L22" s="145"/>
      <c r="M22" s="145"/>
      <c r="N22" s="145"/>
      <c r="O22" s="145"/>
      <c r="P22" s="145"/>
      <c r="Q22" s="145"/>
      <c r="R22" s="145"/>
      <c r="S22" s="145"/>
      <c r="T22" s="145"/>
      <c r="U22" s="145"/>
      <c r="V22" s="145"/>
      <c r="W22" s="145"/>
      <c r="X22" s="145"/>
      <c r="Y22" s="145"/>
      <c r="Z22" s="145"/>
    </row>
    <row r="23" spans="1:26" ht="12.75" customHeight="1">
      <c r="A23" s="145"/>
      <c r="B23" s="145"/>
      <c r="C23" s="145"/>
      <c r="D23" s="145"/>
      <c r="E23" s="145"/>
      <c r="F23" s="145"/>
      <c r="G23" s="145"/>
      <c r="H23" s="145"/>
      <c r="I23" s="145"/>
      <c r="J23" s="145"/>
      <c r="K23" s="145"/>
      <c r="L23" s="145"/>
      <c r="M23" s="145"/>
      <c r="N23" s="145"/>
      <c r="O23" s="145"/>
      <c r="P23" s="145"/>
      <c r="Q23" s="145"/>
      <c r="R23" s="145"/>
      <c r="S23" s="145"/>
      <c r="T23" s="145"/>
      <c r="U23" s="145"/>
      <c r="V23" s="145"/>
      <c r="W23" s="145"/>
      <c r="X23" s="145"/>
      <c r="Y23" s="145"/>
      <c r="Z23" s="145"/>
    </row>
    <row r="24" spans="1:26" ht="12.75" customHeight="1">
      <c r="A24" s="145"/>
      <c r="B24" s="145"/>
      <c r="C24" s="145"/>
      <c r="D24" s="145"/>
      <c r="E24" s="145"/>
      <c r="F24" s="145"/>
      <c r="G24" s="145"/>
      <c r="H24" s="145"/>
      <c r="I24" s="145"/>
      <c r="J24" s="145"/>
      <c r="K24" s="145"/>
      <c r="L24" s="145"/>
      <c r="M24" s="145"/>
      <c r="N24" s="145"/>
      <c r="O24" s="145"/>
      <c r="P24" s="145"/>
      <c r="Q24" s="145"/>
      <c r="R24" s="145"/>
      <c r="S24" s="145"/>
      <c r="T24" s="145"/>
      <c r="U24" s="145"/>
      <c r="V24" s="145"/>
      <c r="W24" s="145"/>
      <c r="X24" s="145"/>
      <c r="Y24" s="145"/>
      <c r="Z24" s="145"/>
    </row>
    <row r="25" spans="1:26" ht="12.75" customHeight="1">
      <c r="A25" s="145"/>
      <c r="B25" s="145"/>
      <c r="C25" s="145"/>
      <c r="D25" s="145"/>
      <c r="E25" s="145"/>
      <c r="F25" s="145"/>
      <c r="G25" s="145"/>
      <c r="H25" s="145"/>
      <c r="I25" s="145"/>
      <c r="J25" s="145"/>
      <c r="K25" s="145"/>
      <c r="L25" s="145"/>
      <c r="M25" s="145"/>
      <c r="N25" s="145"/>
      <c r="O25" s="145"/>
      <c r="P25" s="145"/>
      <c r="Q25" s="145"/>
      <c r="R25" s="145"/>
      <c r="S25" s="145"/>
      <c r="T25" s="145"/>
      <c r="U25" s="145"/>
      <c r="V25" s="145"/>
      <c r="W25" s="145"/>
      <c r="X25" s="145"/>
      <c r="Y25" s="145"/>
      <c r="Z25" s="145"/>
    </row>
    <row r="26" spans="1:26" ht="12.75" customHeight="1">
      <c r="A26" s="145"/>
      <c r="B26" s="145"/>
      <c r="C26" s="145"/>
      <c r="D26" s="145"/>
      <c r="E26" s="145"/>
      <c r="F26" s="145"/>
      <c r="G26" s="145"/>
      <c r="H26" s="145"/>
      <c r="I26" s="145"/>
      <c r="J26" s="145"/>
      <c r="K26" s="145"/>
      <c r="L26" s="145"/>
      <c r="M26" s="145"/>
      <c r="N26" s="145"/>
      <c r="O26" s="145"/>
      <c r="P26" s="145"/>
      <c r="Q26" s="145"/>
      <c r="R26" s="145"/>
      <c r="S26" s="145"/>
      <c r="T26" s="145"/>
      <c r="U26" s="145"/>
      <c r="V26" s="145"/>
      <c r="W26" s="145"/>
      <c r="X26" s="145"/>
      <c r="Y26" s="145"/>
      <c r="Z26" s="145"/>
    </row>
    <row r="27" spans="1:26" ht="12.75" customHeight="1">
      <c r="A27" s="145"/>
      <c r="B27" s="145"/>
      <c r="C27" s="145"/>
      <c r="D27" s="145"/>
      <c r="E27" s="145"/>
      <c r="F27" s="145"/>
      <c r="G27" s="145"/>
      <c r="H27" s="145"/>
      <c r="I27" s="145"/>
      <c r="J27" s="145"/>
      <c r="K27" s="145"/>
      <c r="L27" s="145"/>
      <c r="M27" s="145"/>
      <c r="N27" s="145"/>
      <c r="O27" s="145"/>
      <c r="P27" s="145"/>
      <c r="Q27" s="145"/>
      <c r="R27" s="145"/>
      <c r="S27" s="145"/>
      <c r="T27" s="145"/>
      <c r="U27" s="145"/>
      <c r="V27" s="145"/>
      <c r="W27" s="145"/>
      <c r="X27" s="145"/>
      <c r="Y27" s="145"/>
      <c r="Z27" s="145"/>
    </row>
    <row r="28" spans="1:26" ht="12.75" customHeight="1">
      <c r="A28" s="145"/>
      <c r="B28" s="145"/>
      <c r="C28" s="145"/>
      <c r="D28" s="145"/>
      <c r="E28" s="145"/>
      <c r="F28" s="145"/>
      <c r="G28" s="145"/>
      <c r="H28" s="145"/>
      <c r="I28" s="145"/>
      <c r="J28" s="145"/>
      <c r="K28" s="145"/>
      <c r="L28" s="145"/>
      <c r="M28" s="145"/>
      <c r="N28" s="145"/>
      <c r="O28" s="145"/>
      <c r="P28" s="145"/>
      <c r="Q28" s="145"/>
      <c r="R28" s="145"/>
      <c r="S28" s="145"/>
      <c r="T28" s="145"/>
      <c r="U28" s="145"/>
      <c r="V28" s="145"/>
      <c r="W28" s="145"/>
      <c r="X28" s="145"/>
      <c r="Y28" s="145"/>
      <c r="Z28" s="145"/>
    </row>
    <row r="29" spans="1:26" ht="12.75" customHeight="1">
      <c r="A29" s="145"/>
      <c r="B29" s="145"/>
      <c r="C29" s="145"/>
      <c r="D29" s="145"/>
      <c r="E29" s="145"/>
      <c r="F29" s="145"/>
      <c r="G29" s="145"/>
      <c r="H29" s="145"/>
      <c r="I29" s="145"/>
      <c r="J29" s="145"/>
      <c r="K29" s="145"/>
      <c r="L29" s="145"/>
      <c r="M29" s="145"/>
      <c r="N29" s="145"/>
      <c r="O29" s="145"/>
      <c r="P29" s="145"/>
      <c r="Q29" s="145"/>
      <c r="R29" s="145"/>
      <c r="S29" s="145"/>
      <c r="T29" s="145"/>
      <c r="U29" s="145"/>
      <c r="V29" s="145"/>
      <c r="W29" s="145"/>
      <c r="X29" s="145"/>
      <c r="Y29" s="145"/>
      <c r="Z29" s="145"/>
    </row>
    <row r="30" spans="1:26" ht="12.75" customHeight="1">
      <c r="A30" s="145"/>
      <c r="B30" s="145"/>
      <c r="C30" s="145"/>
      <c r="D30" s="145"/>
      <c r="E30" s="145"/>
      <c r="F30" s="145"/>
      <c r="G30" s="145"/>
      <c r="H30" s="145"/>
      <c r="I30" s="145"/>
      <c r="J30" s="145"/>
      <c r="K30" s="145"/>
      <c r="L30" s="145"/>
      <c r="M30" s="145"/>
      <c r="N30" s="145"/>
      <c r="O30" s="145"/>
      <c r="P30" s="145"/>
      <c r="Q30" s="145"/>
      <c r="R30" s="145"/>
      <c r="S30" s="145"/>
      <c r="T30" s="145"/>
      <c r="U30" s="145"/>
      <c r="V30" s="145"/>
      <c r="W30" s="145"/>
      <c r="X30" s="145"/>
      <c r="Y30" s="145"/>
      <c r="Z30" s="145"/>
    </row>
    <row r="31" spans="1:26" ht="12.75" customHeight="1">
      <c r="A31" s="145"/>
      <c r="B31" s="145"/>
      <c r="C31" s="145"/>
      <c r="D31" s="145"/>
      <c r="E31" s="145"/>
      <c r="F31" s="145"/>
      <c r="G31" s="145"/>
      <c r="H31" s="145"/>
      <c r="I31" s="145"/>
      <c r="J31" s="145"/>
      <c r="K31" s="145"/>
      <c r="L31" s="145"/>
      <c r="M31" s="145"/>
      <c r="N31" s="145"/>
      <c r="O31" s="145"/>
      <c r="P31" s="145"/>
      <c r="Q31" s="145"/>
      <c r="R31" s="145"/>
      <c r="S31" s="145"/>
      <c r="T31" s="145"/>
      <c r="U31" s="145"/>
      <c r="V31" s="145"/>
      <c r="W31" s="145"/>
      <c r="X31" s="145"/>
      <c r="Y31" s="145"/>
      <c r="Z31" s="145"/>
    </row>
    <row r="32" spans="1:26" ht="12.75" customHeight="1">
      <c r="A32" s="145"/>
      <c r="B32" s="145"/>
      <c r="C32" s="145"/>
      <c r="D32" s="145"/>
      <c r="E32" s="145"/>
      <c r="F32" s="145"/>
      <c r="G32" s="145"/>
      <c r="H32" s="145"/>
      <c r="I32" s="145"/>
      <c r="J32" s="145"/>
      <c r="K32" s="145"/>
      <c r="L32" s="145"/>
      <c r="M32" s="145"/>
      <c r="N32" s="145"/>
      <c r="O32" s="145"/>
      <c r="P32" s="145"/>
      <c r="Q32" s="145"/>
      <c r="R32" s="145"/>
      <c r="S32" s="145"/>
      <c r="T32" s="145"/>
      <c r="U32" s="145"/>
      <c r="V32" s="145"/>
      <c r="W32" s="145"/>
      <c r="X32" s="145"/>
      <c r="Y32" s="145"/>
      <c r="Z32" s="145"/>
    </row>
    <row r="33" spans="1:26" ht="12.75" customHeight="1">
      <c r="A33" s="145"/>
      <c r="B33" s="145"/>
      <c r="C33" s="145"/>
      <c r="D33" s="145"/>
      <c r="E33" s="145"/>
      <c r="F33" s="145"/>
      <c r="G33" s="145"/>
      <c r="H33" s="145"/>
      <c r="I33" s="145"/>
      <c r="J33" s="145"/>
      <c r="K33" s="145"/>
      <c r="L33" s="145"/>
      <c r="M33" s="145"/>
      <c r="N33" s="145"/>
      <c r="O33" s="145"/>
      <c r="P33" s="145"/>
      <c r="Q33" s="145"/>
      <c r="R33" s="145"/>
      <c r="S33" s="145"/>
      <c r="T33" s="145"/>
      <c r="U33" s="145"/>
      <c r="V33" s="145"/>
      <c r="W33" s="145"/>
      <c r="X33" s="145"/>
      <c r="Y33" s="145"/>
      <c r="Z33" s="145"/>
    </row>
    <row r="34" spans="1:26" ht="12.75" customHeight="1">
      <c r="A34" s="145"/>
      <c r="B34" s="145"/>
      <c r="C34" s="145"/>
      <c r="D34" s="145"/>
      <c r="E34" s="145"/>
      <c r="F34" s="145"/>
      <c r="G34" s="145"/>
      <c r="H34" s="145"/>
      <c r="I34" s="145"/>
      <c r="J34" s="145"/>
      <c r="K34" s="145"/>
      <c r="L34" s="145"/>
      <c r="M34" s="145"/>
      <c r="N34" s="145"/>
      <c r="O34" s="145"/>
      <c r="P34" s="145"/>
      <c r="Q34" s="145"/>
      <c r="R34" s="145"/>
      <c r="S34" s="145"/>
      <c r="T34" s="145"/>
      <c r="U34" s="145"/>
      <c r="V34" s="145"/>
      <c r="W34" s="145"/>
      <c r="X34" s="145"/>
      <c r="Y34" s="145"/>
      <c r="Z34" s="145"/>
    </row>
    <row r="35" spans="1:26" ht="12.75" customHeight="1">
      <c r="A35" s="145"/>
      <c r="B35" s="145"/>
      <c r="C35" s="145"/>
      <c r="D35" s="145"/>
      <c r="E35" s="145"/>
      <c r="F35" s="145"/>
      <c r="G35" s="145"/>
      <c r="H35" s="145"/>
      <c r="I35" s="145"/>
      <c r="J35" s="145"/>
      <c r="K35" s="145"/>
      <c r="L35" s="145"/>
      <c r="M35" s="145"/>
      <c r="N35" s="145"/>
      <c r="O35" s="145"/>
      <c r="P35" s="145"/>
      <c r="Q35" s="145"/>
      <c r="R35" s="145"/>
      <c r="S35" s="145"/>
      <c r="T35" s="145"/>
      <c r="U35" s="145"/>
      <c r="V35" s="145"/>
      <c r="W35" s="145"/>
      <c r="X35" s="145"/>
      <c r="Y35" s="145"/>
      <c r="Z35" s="145"/>
    </row>
    <row r="36" spans="1:26" ht="12.75" customHeight="1">
      <c r="A36" s="145"/>
      <c r="B36" s="145"/>
      <c r="C36" s="145"/>
      <c r="D36" s="145"/>
      <c r="E36" s="145"/>
      <c r="F36" s="145"/>
      <c r="G36" s="145"/>
      <c r="H36" s="145"/>
      <c r="I36" s="145"/>
      <c r="J36" s="145"/>
      <c r="K36" s="145"/>
      <c r="L36" s="145"/>
      <c r="M36" s="145"/>
      <c r="N36" s="145"/>
      <c r="O36" s="145"/>
      <c r="P36" s="145"/>
      <c r="Q36" s="145"/>
      <c r="R36" s="145"/>
      <c r="S36" s="145"/>
      <c r="T36" s="145"/>
      <c r="U36" s="145"/>
      <c r="V36" s="145"/>
      <c r="W36" s="145"/>
      <c r="X36" s="145"/>
      <c r="Y36" s="145"/>
      <c r="Z36" s="145"/>
    </row>
    <row r="37" spans="1:26" ht="12.75" customHeight="1">
      <c r="A37" s="145"/>
      <c r="B37" s="145"/>
      <c r="C37" s="145"/>
      <c r="D37" s="145"/>
      <c r="E37" s="145"/>
      <c r="F37" s="145"/>
      <c r="G37" s="145"/>
      <c r="H37" s="145"/>
      <c r="I37" s="145"/>
      <c r="J37" s="145"/>
      <c r="K37" s="145"/>
      <c r="L37" s="145"/>
      <c r="M37" s="145"/>
      <c r="N37" s="145"/>
      <c r="O37" s="145"/>
      <c r="P37" s="145"/>
      <c r="Q37" s="145"/>
      <c r="R37" s="145"/>
      <c r="S37" s="145"/>
      <c r="T37" s="145"/>
      <c r="U37" s="145"/>
      <c r="V37" s="145"/>
      <c r="W37" s="145"/>
      <c r="X37" s="145"/>
      <c r="Y37" s="145"/>
      <c r="Z37" s="145"/>
    </row>
    <row r="38" spans="1:26" ht="12.75" customHeight="1">
      <c r="A38" s="145"/>
      <c r="B38" s="145"/>
      <c r="C38" s="145"/>
      <c r="D38" s="145"/>
      <c r="E38" s="145"/>
      <c r="F38" s="145"/>
      <c r="G38" s="145"/>
      <c r="H38" s="145"/>
      <c r="I38" s="145"/>
      <c r="J38" s="145"/>
      <c r="K38" s="145"/>
      <c r="L38" s="145"/>
      <c r="M38" s="145"/>
      <c r="N38" s="145"/>
      <c r="O38" s="145"/>
      <c r="P38" s="145"/>
      <c r="Q38" s="145"/>
      <c r="R38" s="145"/>
      <c r="S38" s="145"/>
      <c r="T38" s="145"/>
      <c r="U38" s="145"/>
      <c r="V38" s="145"/>
      <c r="W38" s="145"/>
      <c r="X38" s="145"/>
      <c r="Y38" s="145"/>
      <c r="Z38" s="145"/>
    </row>
    <row r="39" spans="1:26" ht="12.75" customHeight="1">
      <c r="A39" s="145"/>
      <c r="B39" s="145"/>
      <c r="C39" s="145"/>
      <c r="D39" s="145"/>
      <c r="E39" s="145"/>
      <c r="F39" s="145"/>
      <c r="G39" s="145"/>
      <c r="H39" s="145"/>
      <c r="I39" s="145"/>
      <c r="J39" s="145"/>
      <c r="K39" s="145"/>
      <c r="L39" s="145"/>
      <c r="M39" s="145"/>
      <c r="N39" s="145"/>
      <c r="O39" s="145"/>
      <c r="P39" s="145"/>
      <c r="Q39" s="145"/>
      <c r="R39" s="145"/>
      <c r="S39" s="145"/>
      <c r="T39" s="145"/>
      <c r="U39" s="145"/>
      <c r="V39" s="145"/>
      <c r="W39" s="145"/>
      <c r="X39" s="145"/>
      <c r="Y39" s="145"/>
      <c r="Z39" s="145"/>
    </row>
    <row r="40" spans="1:26" ht="12.75" customHeight="1">
      <c r="A40" s="145"/>
      <c r="B40" s="145"/>
      <c r="C40" s="145"/>
      <c r="D40" s="145"/>
      <c r="E40" s="145"/>
      <c r="F40" s="145"/>
      <c r="G40" s="145"/>
      <c r="H40" s="145"/>
      <c r="I40" s="145"/>
      <c r="J40" s="145"/>
      <c r="K40" s="145"/>
      <c r="L40" s="145"/>
      <c r="M40" s="145"/>
      <c r="N40" s="145"/>
      <c r="O40" s="145"/>
      <c r="P40" s="145"/>
      <c r="Q40" s="145"/>
      <c r="R40" s="145"/>
      <c r="S40" s="145"/>
      <c r="T40" s="145"/>
      <c r="U40" s="145"/>
      <c r="V40" s="145"/>
      <c r="W40" s="145"/>
      <c r="X40" s="145"/>
      <c r="Y40" s="145"/>
      <c r="Z40" s="145"/>
    </row>
    <row r="41" spans="1:26" ht="12.75" customHeight="1">
      <c r="A41" s="145"/>
      <c r="B41" s="145"/>
      <c r="C41" s="145"/>
      <c r="D41" s="145"/>
      <c r="E41" s="145"/>
      <c r="F41" s="145"/>
      <c r="G41" s="145"/>
      <c r="H41" s="145"/>
      <c r="I41" s="145"/>
      <c r="J41" s="145"/>
      <c r="K41" s="145"/>
      <c r="L41" s="145"/>
      <c r="M41" s="145"/>
      <c r="N41" s="145"/>
      <c r="O41" s="145"/>
      <c r="P41" s="145"/>
      <c r="Q41" s="145"/>
      <c r="R41" s="145"/>
      <c r="S41" s="145"/>
      <c r="T41" s="145"/>
      <c r="U41" s="145"/>
      <c r="V41" s="145"/>
      <c r="W41" s="145"/>
      <c r="X41" s="145"/>
      <c r="Y41" s="145"/>
      <c r="Z41" s="145"/>
    </row>
    <row r="42" spans="1:26" ht="12.75" customHeight="1">
      <c r="A42" s="145"/>
      <c r="B42" s="145"/>
      <c r="C42" s="145"/>
      <c r="D42" s="145"/>
      <c r="E42" s="145"/>
      <c r="F42" s="145"/>
      <c r="G42" s="145"/>
      <c r="H42" s="145"/>
      <c r="I42" s="145"/>
      <c r="J42" s="145"/>
      <c r="K42" s="145"/>
      <c r="L42" s="145"/>
      <c r="M42" s="145"/>
      <c r="N42" s="145"/>
      <c r="O42" s="145"/>
      <c r="P42" s="145"/>
      <c r="Q42" s="145"/>
      <c r="R42" s="145"/>
      <c r="S42" s="145"/>
      <c r="T42" s="145"/>
      <c r="U42" s="145"/>
      <c r="V42" s="145"/>
      <c r="W42" s="145"/>
      <c r="X42" s="145"/>
      <c r="Y42" s="145"/>
      <c r="Z42" s="145"/>
    </row>
    <row r="43" spans="1:26" ht="12.75" customHeight="1">
      <c r="A43" s="145"/>
      <c r="B43" s="145"/>
      <c r="C43" s="145"/>
      <c r="D43" s="145"/>
      <c r="E43" s="145"/>
      <c r="F43" s="145"/>
      <c r="G43" s="145"/>
      <c r="H43" s="145"/>
      <c r="I43" s="145"/>
      <c r="J43" s="145"/>
      <c r="K43" s="145"/>
      <c r="L43" s="145"/>
      <c r="M43" s="145"/>
      <c r="N43" s="145"/>
      <c r="O43" s="145"/>
      <c r="P43" s="145"/>
      <c r="Q43" s="145"/>
      <c r="R43" s="145"/>
      <c r="S43" s="145"/>
      <c r="T43" s="145"/>
      <c r="U43" s="145"/>
      <c r="V43" s="145"/>
      <c r="W43" s="145"/>
      <c r="X43" s="145"/>
      <c r="Y43" s="145"/>
      <c r="Z43" s="145"/>
    </row>
    <row r="44" spans="1:26" ht="12.75" customHeight="1">
      <c r="A44" s="145"/>
      <c r="B44" s="145"/>
      <c r="C44" s="145"/>
      <c r="D44" s="145"/>
      <c r="E44" s="145"/>
      <c r="F44" s="145"/>
      <c r="G44" s="145"/>
      <c r="H44" s="145"/>
      <c r="I44" s="145"/>
      <c r="J44" s="145"/>
      <c r="K44" s="145"/>
      <c r="L44" s="145"/>
      <c r="M44" s="145"/>
      <c r="N44" s="145"/>
      <c r="O44" s="145"/>
      <c r="P44" s="145"/>
      <c r="Q44" s="145"/>
      <c r="R44" s="145"/>
      <c r="S44" s="145"/>
      <c r="T44" s="145"/>
      <c r="U44" s="145"/>
      <c r="V44" s="145"/>
      <c r="W44" s="145"/>
      <c r="X44" s="145"/>
      <c r="Y44" s="145"/>
      <c r="Z44" s="145"/>
    </row>
    <row r="45" spans="1:26" ht="12.75" customHeight="1">
      <c r="A45" s="145"/>
      <c r="B45" s="145"/>
      <c r="C45" s="145"/>
      <c r="D45" s="145"/>
      <c r="E45" s="145"/>
      <c r="F45" s="145"/>
      <c r="G45" s="145"/>
      <c r="H45" s="145"/>
      <c r="I45" s="145"/>
      <c r="J45" s="145"/>
      <c r="K45" s="145"/>
      <c r="L45" s="145"/>
      <c r="M45" s="145"/>
      <c r="N45" s="145"/>
      <c r="O45" s="145"/>
      <c r="P45" s="145"/>
      <c r="Q45" s="145"/>
      <c r="R45" s="145"/>
      <c r="S45" s="145"/>
      <c r="T45" s="145"/>
      <c r="U45" s="145"/>
      <c r="V45" s="145"/>
      <c r="W45" s="145"/>
      <c r="X45" s="145"/>
      <c r="Y45" s="145"/>
      <c r="Z45" s="145"/>
    </row>
    <row r="46" spans="1:26" ht="12.75" customHeight="1">
      <c r="A46" s="145"/>
      <c r="B46" s="145"/>
      <c r="C46" s="145"/>
      <c r="D46" s="145"/>
      <c r="E46" s="145"/>
      <c r="F46" s="145"/>
      <c r="G46" s="145"/>
      <c r="H46" s="145"/>
      <c r="I46" s="145"/>
      <c r="J46" s="145"/>
      <c r="K46" s="145"/>
      <c r="L46" s="145"/>
      <c r="M46" s="145"/>
      <c r="N46" s="145"/>
      <c r="O46" s="145"/>
      <c r="P46" s="145"/>
      <c r="Q46" s="145"/>
      <c r="R46" s="145"/>
      <c r="S46" s="145"/>
      <c r="T46" s="145"/>
      <c r="U46" s="145"/>
      <c r="V46" s="145"/>
      <c r="W46" s="145"/>
      <c r="X46" s="145"/>
      <c r="Y46" s="145"/>
      <c r="Z46" s="145"/>
    </row>
    <row r="47" spans="1:26" ht="12.75" customHeight="1">
      <c r="A47" s="145"/>
      <c r="B47" s="145"/>
      <c r="C47" s="145"/>
      <c r="D47" s="145"/>
      <c r="E47" s="145"/>
      <c r="F47" s="145"/>
      <c r="G47" s="145"/>
      <c r="H47" s="145"/>
      <c r="I47" s="145"/>
      <c r="J47" s="145"/>
      <c r="K47" s="145"/>
      <c r="L47" s="145"/>
      <c r="M47" s="145"/>
      <c r="N47" s="145"/>
      <c r="O47" s="145"/>
      <c r="P47" s="145"/>
      <c r="Q47" s="145"/>
      <c r="R47" s="145"/>
      <c r="S47" s="145"/>
      <c r="T47" s="145"/>
      <c r="U47" s="145"/>
      <c r="V47" s="145"/>
      <c r="W47" s="145"/>
      <c r="X47" s="145"/>
      <c r="Y47" s="145"/>
      <c r="Z47" s="145"/>
    </row>
    <row r="48" spans="1:26" ht="12.75" customHeight="1">
      <c r="A48" s="145"/>
      <c r="B48" s="145"/>
      <c r="C48" s="145"/>
      <c r="D48" s="145"/>
      <c r="E48" s="145"/>
      <c r="F48" s="145"/>
      <c r="G48" s="145"/>
      <c r="H48" s="145"/>
      <c r="I48" s="145"/>
      <c r="J48" s="145"/>
      <c r="K48" s="145"/>
      <c r="L48" s="145"/>
      <c r="M48" s="145"/>
      <c r="N48" s="145"/>
      <c r="O48" s="145"/>
      <c r="P48" s="145"/>
      <c r="Q48" s="145"/>
      <c r="R48" s="145"/>
      <c r="S48" s="145"/>
      <c r="T48" s="145"/>
      <c r="U48" s="145"/>
      <c r="V48" s="145"/>
      <c r="W48" s="145"/>
      <c r="X48" s="145"/>
      <c r="Y48" s="145"/>
      <c r="Z48" s="145"/>
    </row>
    <row r="49" spans="1:26" ht="12.75" customHeight="1">
      <c r="A49" s="145"/>
      <c r="B49" s="145"/>
      <c r="C49" s="145"/>
      <c r="D49" s="145"/>
      <c r="E49" s="145"/>
      <c r="F49" s="145"/>
      <c r="G49" s="145"/>
      <c r="H49" s="145"/>
      <c r="I49" s="145"/>
      <c r="J49" s="145"/>
      <c r="K49" s="145"/>
      <c r="L49" s="145"/>
      <c r="M49" s="145"/>
      <c r="N49" s="145"/>
      <c r="O49" s="145"/>
      <c r="P49" s="145"/>
      <c r="Q49" s="145"/>
      <c r="R49" s="145"/>
      <c r="S49" s="145"/>
      <c r="T49" s="145"/>
      <c r="U49" s="145"/>
      <c r="V49" s="145"/>
      <c r="W49" s="145"/>
      <c r="X49" s="145"/>
      <c r="Y49" s="145"/>
      <c r="Z49" s="145"/>
    </row>
    <row r="50" spans="1:26" ht="12.75" customHeight="1">
      <c r="A50" s="145"/>
      <c r="B50" s="145"/>
      <c r="C50" s="145"/>
      <c r="D50" s="145"/>
      <c r="E50" s="145"/>
      <c r="F50" s="145"/>
      <c r="G50" s="145"/>
      <c r="H50" s="145"/>
      <c r="I50" s="145"/>
      <c r="J50" s="145"/>
      <c r="K50" s="145"/>
      <c r="L50" s="145"/>
      <c r="M50" s="145"/>
      <c r="N50" s="145"/>
      <c r="O50" s="145"/>
      <c r="P50" s="145"/>
      <c r="Q50" s="145"/>
      <c r="R50" s="145"/>
      <c r="S50" s="145"/>
      <c r="T50" s="145"/>
      <c r="U50" s="145"/>
      <c r="V50" s="145"/>
      <c r="W50" s="145"/>
      <c r="X50" s="145"/>
      <c r="Y50" s="145"/>
      <c r="Z50" s="145"/>
    </row>
    <row r="51" spans="1:26" ht="12.75" customHeight="1">
      <c r="A51" s="145"/>
      <c r="B51" s="145"/>
      <c r="C51" s="145"/>
      <c r="D51" s="145"/>
      <c r="E51" s="145"/>
      <c r="F51" s="145"/>
      <c r="G51" s="145"/>
      <c r="H51" s="145"/>
      <c r="I51" s="145"/>
      <c r="J51" s="145"/>
      <c r="K51" s="145"/>
      <c r="L51" s="145"/>
      <c r="M51" s="145"/>
      <c r="N51" s="145"/>
      <c r="O51" s="145"/>
      <c r="P51" s="145"/>
      <c r="Q51" s="145"/>
      <c r="R51" s="145"/>
      <c r="S51" s="145"/>
      <c r="T51" s="145"/>
      <c r="U51" s="145"/>
      <c r="V51" s="145"/>
      <c r="W51" s="145"/>
      <c r="X51" s="145"/>
      <c r="Y51" s="145"/>
      <c r="Z51" s="145"/>
    </row>
    <row r="52" spans="1:26" ht="12.75" customHeight="1">
      <c r="A52" s="145"/>
      <c r="B52" s="145"/>
      <c r="C52" s="145"/>
      <c r="D52" s="145"/>
      <c r="E52" s="145"/>
      <c r="F52" s="145"/>
      <c r="G52" s="145"/>
      <c r="H52" s="145"/>
      <c r="I52" s="145"/>
      <c r="J52" s="145"/>
      <c r="K52" s="145"/>
      <c r="L52" s="145"/>
      <c r="M52" s="145"/>
      <c r="N52" s="145"/>
      <c r="O52" s="145"/>
      <c r="P52" s="145"/>
      <c r="Q52" s="145"/>
      <c r="R52" s="145"/>
      <c r="S52" s="145"/>
      <c r="T52" s="145"/>
      <c r="U52" s="145"/>
      <c r="V52" s="145"/>
      <c r="W52" s="145"/>
      <c r="X52" s="145"/>
      <c r="Y52" s="145"/>
      <c r="Z52" s="145"/>
    </row>
    <row r="53" spans="1:26" ht="12.75" customHeight="1">
      <c r="A53" s="145"/>
      <c r="B53" s="145"/>
      <c r="C53" s="145"/>
      <c r="D53" s="145"/>
      <c r="E53" s="145"/>
      <c r="F53" s="145"/>
      <c r="G53" s="145"/>
      <c r="H53" s="145"/>
      <c r="I53" s="145"/>
      <c r="J53" s="145"/>
      <c r="K53" s="145"/>
      <c r="L53" s="145"/>
      <c r="M53" s="145"/>
      <c r="N53" s="145"/>
      <c r="O53" s="145"/>
      <c r="P53" s="145"/>
      <c r="Q53" s="145"/>
      <c r="R53" s="145"/>
      <c r="S53" s="145"/>
      <c r="T53" s="145"/>
      <c r="U53" s="145"/>
      <c r="V53" s="145"/>
      <c r="W53" s="145"/>
      <c r="X53" s="145"/>
      <c r="Y53" s="145"/>
      <c r="Z53" s="145"/>
    </row>
    <row r="54" spans="1:26" ht="12.75" customHeight="1">
      <c r="A54" s="145"/>
      <c r="B54" s="145"/>
      <c r="C54" s="145"/>
      <c r="D54" s="145"/>
      <c r="E54" s="145"/>
      <c r="F54" s="145"/>
      <c r="G54" s="145"/>
      <c r="H54" s="145"/>
      <c r="I54" s="145"/>
      <c r="J54" s="145"/>
      <c r="K54" s="145"/>
      <c r="L54" s="145"/>
      <c r="M54" s="145"/>
      <c r="N54" s="145"/>
      <c r="O54" s="145"/>
      <c r="P54" s="145"/>
      <c r="Q54" s="145"/>
      <c r="R54" s="145"/>
      <c r="S54" s="145"/>
      <c r="T54" s="145"/>
      <c r="U54" s="145"/>
      <c r="V54" s="145"/>
      <c r="W54" s="145"/>
      <c r="X54" s="145"/>
      <c r="Y54" s="145"/>
      <c r="Z54" s="145"/>
    </row>
    <row r="55" spans="1:26" ht="12.75" customHeight="1">
      <c r="A55" s="145"/>
      <c r="B55" s="145"/>
      <c r="C55" s="145"/>
      <c r="D55" s="145"/>
      <c r="E55" s="145"/>
      <c r="F55" s="145"/>
      <c r="G55" s="145"/>
      <c r="H55" s="145"/>
      <c r="I55" s="145"/>
      <c r="J55" s="145"/>
      <c r="K55" s="145"/>
      <c r="L55" s="145"/>
      <c r="M55" s="145"/>
      <c r="N55" s="145"/>
      <c r="O55" s="145"/>
      <c r="P55" s="145"/>
      <c r="Q55" s="145"/>
      <c r="R55" s="145"/>
      <c r="S55" s="145"/>
      <c r="T55" s="145"/>
      <c r="U55" s="145"/>
      <c r="V55" s="145"/>
      <c r="W55" s="145"/>
      <c r="X55" s="145"/>
      <c r="Y55" s="145"/>
      <c r="Z55" s="145"/>
    </row>
    <row r="56" spans="1:26" ht="12.75" customHeight="1">
      <c r="A56" s="145"/>
      <c r="B56" s="145"/>
      <c r="C56" s="145"/>
      <c r="D56" s="145"/>
      <c r="E56" s="145"/>
      <c r="F56" s="145"/>
      <c r="G56" s="145"/>
      <c r="H56" s="145"/>
      <c r="I56" s="145"/>
      <c r="J56" s="145"/>
      <c r="K56" s="145"/>
      <c r="L56" s="145"/>
      <c r="M56" s="145"/>
      <c r="N56" s="145"/>
      <c r="O56" s="145"/>
      <c r="P56" s="145"/>
      <c r="Q56" s="145"/>
      <c r="R56" s="145"/>
      <c r="S56" s="145"/>
      <c r="T56" s="145"/>
      <c r="U56" s="145"/>
      <c r="V56" s="145"/>
      <c r="W56" s="145"/>
      <c r="X56" s="145"/>
      <c r="Y56" s="145"/>
      <c r="Z56" s="145"/>
    </row>
    <row r="57" spans="1:26" ht="12.75" customHeight="1">
      <c r="A57" s="145"/>
      <c r="B57" s="145"/>
      <c r="C57" s="145"/>
      <c r="D57" s="145"/>
      <c r="E57" s="145"/>
      <c r="F57" s="145"/>
      <c r="G57" s="145"/>
      <c r="H57" s="145"/>
      <c r="I57" s="145"/>
      <c r="J57" s="145"/>
      <c r="K57" s="145"/>
      <c r="L57" s="145"/>
      <c r="M57" s="145"/>
      <c r="N57" s="145"/>
      <c r="O57" s="145"/>
      <c r="P57" s="145"/>
      <c r="Q57" s="145"/>
      <c r="R57" s="145"/>
      <c r="S57" s="145"/>
      <c r="T57" s="145"/>
      <c r="U57" s="145"/>
      <c r="V57" s="145"/>
      <c r="W57" s="145"/>
      <c r="X57" s="145"/>
      <c r="Y57" s="145"/>
      <c r="Z57" s="145"/>
    </row>
    <row r="58" spans="1:26" ht="12.75" customHeight="1">
      <c r="A58" s="145"/>
      <c r="B58" s="145"/>
      <c r="C58" s="145"/>
      <c r="D58" s="145"/>
      <c r="E58" s="145"/>
      <c r="F58" s="145"/>
      <c r="G58" s="145"/>
      <c r="H58" s="145"/>
      <c r="I58" s="145"/>
      <c r="J58" s="145"/>
      <c r="K58" s="145"/>
      <c r="L58" s="145"/>
      <c r="M58" s="145"/>
      <c r="N58" s="145"/>
      <c r="O58" s="145"/>
      <c r="P58" s="145"/>
      <c r="Q58" s="145"/>
      <c r="R58" s="145"/>
      <c r="S58" s="145"/>
      <c r="T58" s="145"/>
      <c r="U58" s="145"/>
      <c r="V58" s="145"/>
      <c r="W58" s="145"/>
      <c r="X58" s="145"/>
      <c r="Y58" s="145"/>
      <c r="Z58" s="145"/>
    </row>
    <row r="59" spans="1:26" ht="12.75" customHeight="1">
      <c r="A59" s="145"/>
      <c r="B59" s="145"/>
      <c r="C59" s="145"/>
      <c r="D59" s="145"/>
      <c r="E59" s="145"/>
      <c r="F59" s="145"/>
      <c r="G59" s="145"/>
      <c r="H59" s="145"/>
      <c r="I59" s="145"/>
      <c r="J59" s="145"/>
      <c r="K59" s="145"/>
      <c r="L59" s="145"/>
      <c r="M59" s="145"/>
      <c r="N59" s="145"/>
      <c r="O59" s="145"/>
      <c r="P59" s="145"/>
      <c r="Q59" s="145"/>
      <c r="R59" s="145"/>
      <c r="S59" s="145"/>
      <c r="T59" s="145"/>
      <c r="U59" s="145"/>
      <c r="V59" s="145"/>
      <c r="W59" s="145"/>
      <c r="X59" s="145"/>
      <c r="Y59" s="145"/>
      <c r="Z59" s="145"/>
    </row>
    <row r="60" spans="1:26" ht="12.75" customHeight="1">
      <c r="A60" s="145"/>
      <c r="B60" s="145"/>
      <c r="C60" s="145"/>
      <c r="D60" s="145"/>
      <c r="E60" s="145"/>
      <c r="F60" s="145"/>
      <c r="G60" s="145"/>
      <c r="H60" s="145"/>
      <c r="I60" s="145"/>
      <c r="J60" s="145"/>
      <c r="K60" s="145"/>
      <c r="L60" s="145"/>
      <c r="M60" s="145"/>
      <c r="N60" s="145"/>
      <c r="O60" s="145"/>
      <c r="P60" s="145"/>
      <c r="Q60" s="145"/>
      <c r="R60" s="145"/>
      <c r="S60" s="145"/>
      <c r="T60" s="145"/>
      <c r="U60" s="145"/>
      <c r="V60" s="145"/>
      <c r="W60" s="145"/>
      <c r="X60" s="145"/>
      <c r="Y60" s="145"/>
      <c r="Z60" s="145"/>
    </row>
    <row r="61" spans="1:26" ht="12.75" customHeight="1">
      <c r="A61" s="145"/>
      <c r="B61" s="145"/>
      <c r="C61" s="145"/>
      <c r="D61" s="145"/>
      <c r="E61" s="145"/>
      <c r="F61" s="145"/>
      <c r="G61" s="145"/>
      <c r="H61" s="145"/>
      <c r="I61" s="145"/>
      <c r="J61" s="145"/>
      <c r="K61" s="145"/>
      <c r="L61" s="145"/>
      <c r="M61" s="145"/>
      <c r="N61" s="145"/>
      <c r="O61" s="145"/>
      <c r="P61" s="145"/>
      <c r="Q61" s="145"/>
      <c r="R61" s="145"/>
      <c r="S61" s="145"/>
      <c r="T61" s="145"/>
      <c r="U61" s="145"/>
      <c r="V61" s="145"/>
      <c r="W61" s="145"/>
      <c r="X61" s="145"/>
      <c r="Y61" s="145"/>
      <c r="Z61" s="145"/>
    </row>
    <row r="62" spans="1:26" ht="12.75" customHeight="1">
      <c r="A62" s="145"/>
      <c r="B62" s="145"/>
      <c r="C62" s="145"/>
      <c r="D62" s="145"/>
      <c r="E62" s="145"/>
      <c r="F62" s="145"/>
      <c r="G62" s="145"/>
      <c r="H62" s="145"/>
      <c r="I62" s="145"/>
      <c r="J62" s="145"/>
      <c r="K62" s="145"/>
      <c r="L62" s="145"/>
      <c r="M62" s="145"/>
      <c r="N62" s="145"/>
      <c r="O62" s="145"/>
      <c r="P62" s="145"/>
      <c r="Q62" s="145"/>
      <c r="R62" s="145"/>
      <c r="S62" s="145"/>
      <c r="T62" s="145"/>
      <c r="U62" s="145"/>
      <c r="V62" s="145"/>
      <c r="W62" s="145"/>
      <c r="X62" s="145"/>
      <c r="Y62" s="145"/>
      <c r="Z62" s="145"/>
    </row>
    <row r="63" spans="1:26" ht="12.75" customHeight="1">
      <c r="A63" s="145"/>
      <c r="B63" s="145"/>
      <c r="C63" s="145"/>
      <c r="D63" s="145"/>
      <c r="E63" s="145"/>
      <c r="F63" s="145"/>
      <c r="G63" s="145"/>
      <c r="H63" s="145"/>
      <c r="I63" s="145"/>
      <c r="J63" s="145"/>
      <c r="K63" s="145"/>
      <c r="L63" s="145"/>
      <c r="M63" s="145"/>
      <c r="N63" s="145"/>
      <c r="O63" s="145"/>
      <c r="P63" s="145"/>
      <c r="Q63" s="145"/>
      <c r="R63" s="145"/>
      <c r="S63" s="145"/>
      <c r="T63" s="145"/>
      <c r="U63" s="145"/>
      <c r="V63" s="145"/>
      <c r="W63" s="145"/>
      <c r="X63" s="145"/>
      <c r="Y63" s="145"/>
      <c r="Z63" s="145"/>
    </row>
    <row r="64" spans="1:26" ht="12.75" customHeight="1">
      <c r="A64" s="145"/>
      <c r="B64" s="145"/>
      <c r="C64" s="145"/>
      <c r="D64" s="145"/>
      <c r="E64" s="145"/>
      <c r="F64" s="145"/>
      <c r="G64" s="145"/>
      <c r="H64" s="145"/>
      <c r="I64" s="145"/>
      <c r="J64" s="145"/>
      <c r="K64" s="145"/>
      <c r="L64" s="145"/>
      <c r="M64" s="145"/>
      <c r="N64" s="145"/>
      <c r="O64" s="145"/>
      <c r="P64" s="145"/>
      <c r="Q64" s="145"/>
      <c r="R64" s="145"/>
      <c r="S64" s="145"/>
      <c r="T64" s="145"/>
      <c r="U64" s="145"/>
      <c r="V64" s="145"/>
      <c r="W64" s="145"/>
      <c r="X64" s="145"/>
      <c r="Y64" s="145"/>
      <c r="Z64" s="145"/>
    </row>
    <row r="65" spans="1:26" ht="12.75" customHeight="1">
      <c r="A65" s="145"/>
      <c r="B65" s="145"/>
      <c r="C65" s="145"/>
      <c r="D65" s="145"/>
      <c r="E65" s="145"/>
      <c r="F65" s="145"/>
      <c r="G65" s="145"/>
      <c r="H65" s="145"/>
      <c r="I65" s="145"/>
      <c r="J65" s="145"/>
      <c r="K65" s="145"/>
      <c r="L65" s="145"/>
      <c r="M65" s="145"/>
      <c r="N65" s="145"/>
      <c r="O65" s="145"/>
      <c r="P65" s="145"/>
      <c r="Q65" s="145"/>
      <c r="R65" s="145"/>
      <c r="S65" s="145"/>
      <c r="T65" s="145"/>
      <c r="U65" s="145"/>
      <c r="V65" s="145"/>
      <c r="W65" s="145"/>
      <c r="X65" s="145"/>
      <c r="Y65" s="145"/>
      <c r="Z65" s="145"/>
    </row>
    <row r="66" spans="1:26" ht="12.75" customHeight="1">
      <c r="A66" s="145"/>
      <c r="B66" s="145"/>
      <c r="C66" s="145"/>
      <c r="D66" s="145"/>
      <c r="E66" s="145"/>
      <c r="F66" s="145"/>
      <c r="G66" s="145"/>
      <c r="H66" s="145"/>
      <c r="I66" s="145"/>
      <c r="J66" s="145"/>
      <c r="K66" s="145"/>
      <c r="L66" s="145"/>
      <c r="M66" s="145"/>
      <c r="N66" s="145"/>
      <c r="O66" s="145"/>
      <c r="P66" s="145"/>
      <c r="Q66" s="145"/>
      <c r="R66" s="145"/>
      <c r="S66" s="145"/>
      <c r="T66" s="145"/>
      <c r="U66" s="145"/>
      <c r="V66" s="145"/>
      <c r="W66" s="145"/>
      <c r="X66" s="145"/>
      <c r="Y66" s="145"/>
      <c r="Z66" s="145"/>
    </row>
    <row r="67" spans="1:26" ht="12.75" customHeight="1">
      <c r="A67" s="145"/>
      <c r="B67" s="145"/>
      <c r="C67" s="145"/>
      <c r="D67" s="145"/>
      <c r="E67" s="145"/>
      <c r="F67" s="145"/>
      <c r="G67" s="145"/>
      <c r="H67" s="145"/>
      <c r="I67" s="145"/>
      <c r="J67" s="145"/>
      <c r="K67" s="145"/>
      <c r="L67" s="145"/>
      <c r="M67" s="145"/>
      <c r="N67" s="145"/>
      <c r="O67" s="145"/>
      <c r="P67" s="145"/>
      <c r="Q67" s="145"/>
      <c r="R67" s="145"/>
      <c r="S67" s="145"/>
      <c r="T67" s="145"/>
      <c r="U67" s="145"/>
      <c r="V67" s="145"/>
      <c r="W67" s="145"/>
      <c r="X67" s="145"/>
      <c r="Y67" s="145"/>
      <c r="Z67" s="145"/>
    </row>
    <row r="68" spans="1:26" ht="12.75" customHeight="1">
      <c r="A68" s="145"/>
      <c r="B68" s="145"/>
      <c r="C68" s="145"/>
      <c r="D68" s="145"/>
      <c r="E68" s="145"/>
      <c r="F68" s="145"/>
      <c r="G68" s="145"/>
      <c r="H68" s="145"/>
      <c r="I68" s="145"/>
      <c r="J68" s="145"/>
      <c r="K68" s="145"/>
      <c r="L68" s="145"/>
      <c r="M68" s="145"/>
      <c r="N68" s="145"/>
      <c r="O68" s="145"/>
      <c r="P68" s="145"/>
      <c r="Q68" s="145"/>
      <c r="R68" s="145"/>
      <c r="S68" s="145"/>
      <c r="T68" s="145"/>
      <c r="U68" s="145"/>
      <c r="V68" s="145"/>
      <c r="W68" s="145"/>
      <c r="X68" s="145"/>
      <c r="Y68" s="145"/>
      <c r="Z68" s="145"/>
    </row>
    <row r="69" spans="1:26" ht="12.75" customHeight="1">
      <c r="A69" s="145"/>
      <c r="B69" s="145"/>
      <c r="C69" s="145"/>
      <c r="D69" s="145"/>
      <c r="E69" s="145"/>
      <c r="F69" s="145"/>
      <c r="G69" s="145"/>
      <c r="H69" s="145"/>
      <c r="I69" s="145"/>
      <c r="J69" s="145"/>
      <c r="K69" s="145"/>
      <c r="L69" s="145"/>
      <c r="M69" s="145"/>
      <c r="N69" s="145"/>
      <c r="O69" s="145"/>
      <c r="P69" s="145"/>
      <c r="Q69" s="145"/>
      <c r="R69" s="145"/>
      <c r="S69" s="145"/>
      <c r="T69" s="145"/>
      <c r="U69" s="145"/>
      <c r="V69" s="145"/>
      <c r="W69" s="145"/>
      <c r="X69" s="145"/>
      <c r="Y69" s="145"/>
      <c r="Z69" s="145"/>
    </row>
    <row r="70" spans="1:26" ht="12.75" customHeight="1">
      <c r="A70" s="145"/>
      <c r="B70" s="145"/>
      <c r="C70" s="145"/>
      <c r="D70" s="145"/>
      <c r="E70" s="145"/>
      <c r="F70" s="145"/>
      <c r="G70" s="145"/>
      <c r="H70" s="145"/>
      <c r="I70" s="145"/>
      <c r="J70" s="145"/>
      <c r="K70" s="145"/>
      <c r="L70" s="145"/>
      <c r="M70" s="145"/>
      <c r="N70" s="145"/>
      <c r="O70" s="145"/>
      <c r="P70" s="145"/>
      <c r="Q70" s="145"/>
      <c r="R70" s="145"/>
      <c r="S70" s="145"/>
      <c r="T70" s="145"/>
      <c r="U70" s="145"/>
      <c r="V70" s="145"/>
      <c r="W70" s="145"/>
      <c r="X70" s="145"/>
      <c r="Y70" s="145"/>
      <c r="Z70" s="145"/>
    </row>
    <row r="71" spans="1:26" ht="12.75" customHeight="1">
      <c r="A71" s="145"/>
      <c r="B71" s="145"/>
      <c r="C71" s="145"/>
      <c r="D71" s="145"/>
      <c r="E71" s="145"/>
      <c r="F71" s="145"/>
      <c r="G71" s="145"/>
      <c r="H71" s="145"/>
      <c r="I71" s="145"/>
      <c r="J71" s="145"/>
      <c r="K71" s="145"/>
      <c r="L71" s="145"/>
      <c r="M71" s="145"/>
      <c r="N71" s="145"/>
      <c r="O71" s="145"/>
      <c r="P71" s="145"/>
      <c r="Q71" s="145"/>
      <c r="R71" s="145"/>
      <c r="S71" s="145"/>
      <c r="T71" s="145"/>
      <c r="U71" s="145"/>
      <c r="V71" s="145"/>
      <c r="W71" s="145"/>
      <c r="X71" s="145"/>
      <c r="Y71" s="145"/>
      <c r="Z71" s="145"/>
    </row>
    <row r="72" spans="1:26" ht="12.75" customHeight="1">
      <c r="A72" s="145"/>
      <c r="B72" s="145"/>
      <c r="C72" s="145"/>
      <c r="D72" s="145"/>
      <c r="E72" s="145"/>
      <c r="F72" s="145"/>
      <c r="G72" s="145"/>
      <c r="H72" s="145"/>
      <c r="I72" s="145"/>
      <c r="J72" s="145"/>
      <c r="K72" s="145"/>
      <c r="L72" s="145"/>
      <c r="M72" s="145"/>
      <c r="N72" s="145"/>
      <c r="O72" s="145"/>
      <c r="P72" s="145"/>
      <c r="Q72" s="145"/>
      <c r="R72" s="145"/>
      <c r="S72" s="145"/>
      <c r="T72" s="145"/>
      <c r="U72" s="145"/>
      <c r="V72" s="145"/>
      <c r="W72" s="145"/>
      <c r="X72" s="145"/>
      <c r="Y72" s="145"/>
      <c r="Z72" s="145"/>
    </row>
    <row r="73" spans="1:26" ht="12.75" customHeight="1">
      <c r="A73" s="145"/>
      <c r="B73" s="145"/>
      <c r="C73" s="145"/>
      <c r="D73" s="145"/>
      <c r="E73" s="145"/>
      <c r="F73" s="145"/>
      <c r="G73" s="145"/>
      <c r="H73" s="145"/>
      <c r="I73" s="145"/>
      <c r="J73" s="145"/>
      <c r="K73" s="145"/>
      <c r="L73" s="145"/>
      <c r="M73" s="145"/>
      <c r="N73" s="145"/>
      <c r="O73" s="145"/>
      <c r="P73" s="145"/>
      <c r="Q73" s="145"/>
      <c r="R73" s="145"/>
      <c r="S73" s="145"/>
      <c r="T73" s="145"/>
      <c r="U73" s="145"/>
      <c r="V73" s="145"/>
      <c r="W73" s="145"/>
      <c r="X73" s="145"/>
      <c r="Y73" s="145"/>
      <c r="Z73" s="145"/>
    </row>
    <row r="74" spans="1:26" ht="12.75" customHeight="1">
      <c r="A74" s="145"/>
      <c r="B74" s="145"/>
      <c r="C74" s="145"/>
      <c r="D74" s="145"/>
      <c r="E74" s="145"/>
      <c r="F74" s="145"/>
      <c r="G74" s="145"/>
      <c r="H74" s="145"/>
      <c r="I74" s="145"/>
      <c r="J74" s="145"/>
      <c r="K74" s="145"/>
      <c r="L74" s="145"/>
      <c r="M74" s="145"/>
      <c r="N74" s="145"/>
      <c r="O74" s="145"/>
      <c r="P74" s="145"/>
      <c r="Q74" s="145"/>
      <c r="R74" s="145"/>
      <c r="S74" s="145"/>
      <c r="T74" s="145"/>
      <c r="U74" s="145"/>
      <c r="V74" s="145"/>
      <c r="W74" s="145"/>
      <c r="X74" s="145"/>
      <c r="Y74" s="145"/>
      <c r="Z74" s="145"/>
    </row>
    <row r="75" spans="1:26" ht="12.75" customHeight="1">
      <c r="A75" s="145"/>
      <c r="B75" s="145"/>
      <c r="C75" s="145"/>
      <c r="D75" s="145"/>
      <c r="E75" s="145"/>
      <c r="F75" s="145"/>
      <c r="G75" s="145"/>
      <c r="H75" s="145"/>
      <c r="I75" s="145"/>
      <c r="J75" s="145"/>
      <c r="K75" s="145"/>
      <c r="L75" s="145"/>
      <c r="M75" s="145"/>
      <c r="N75" s="145"/>
      <c r="O75" s="145"/>
      <c r="P75" s="145"/>
      <c r="Q75" s="145"/>
      <c r="R75" s="145"/>
      <c r="S75" s="145"/>
      <c r="T75" s="145"/>
      <c r="U75" s="145"/>
      <c r="V75" s="145"/>
      <c r="W75" s="145"/>
      <c r="X75" s="145"/>
      <c r="Y75" s="145"/>
      <c r="Z75" s="145"/>
    </row>
    <row r="76" spans="1:26" ht="12.75" customHeight="1">
      <c r="A76" s="145"/>
      <c r="B76" s="145"/>
      <c r="C76" s="145"/>
      <c r="D76" s="145"/>
      <c r="E76" s="145"/>
      <c r="F76" s="145"/>
      <c r="G76" s="145"/>
      <c r="H76" s="145"/>
      <c r="I76" s="145"/>
      <c r="J76" s="145"/>
      <c r="K76" s="145"/>
      <c r="L76" s="145"/>
      <c r="M76" s="145"/>
      <c r="N76" s="145"/>
      <c r="O76" s="145"/>
      <c r="P76" s="145"/>
      <c r="Q76" s="145"/>
      <c r="R76" s="145"/>
      <c r="S76" s="145"/>
      <c r="T76" s="145"/>
      <c r="U76" s="145"/>
      <c r="V76" s="145"/>
      <c r="W76" s="145"/>
      <c r="X76" s="145"/>
      <c r="Y76" s="145"/>
      <c r="Z76" s="145"/>
    </row>
    <row r="77" spans="1:26" ht="12.75" customHeight="1">
      <c r="A77" s="145"/>
      <c r="B77" s="145"/>
      <c r="C77" s="145"/>
      <c r="D77" s="145"/>
      <c r="E77" s="145"/>
      <c r="F77" s="145"/>
      <c r="G77" s="145"/>
      <c r="H77" s="145"/>
      <c r="I77" s="145"/>
      <c r="J77" s="145"/>
      <c r="K77" s="145"/>
      <c r="L77" s="145"/>
      <c r="M77" s="145"/>
      <c r="N77" s="145"/>
      <c r="O77" s="145"/>
      <c r="P77" s="145"/>
      <c r="Q77" s="145"/>
      <c r="R77" s="145"/>
      <c r="S77" s="145"/>
      <c r="T77" s="145"/>
      <c r="U77" s="145"/>
      <c r="V77" s="145"/>
      <c r="W77" s="145"/>
      <c r="X77" s="145"/>
      <c r="Y77" s="145"/>
      <c r="Z77" s="145"/>
    </row>
    <row r="78" spans="1:26" ht="12.75" customHeight="1">
      <c r="A78" s="145"/>
      <c r="B78" s="145"/>
      <c r="C78" s="145"/>
      <c r="D78" s="145"/>
      <c r="E78" s="145"/>
      <c r="F78" s="145"/>
      <c r="G78" s="145"/>
      <c r="H78" s="145"/>
      <c r="I78" s="145"/>
      <c r="J78" s="145"/>
      <c r="K78" s="145"/>
      <c r="L78" s="145"/>
      <c r="M78" s="145"/>
      <c r="N78" s="145"/>
      <c r="O78" s="145"/>
      <c r="P78" s="145"/>
      <c r="Q78" s="145"/>
      <c r="R78" s="145"/>
      <c r="S78" s="145"/>
      <c r="T78" s="145"/>
      <c r="U78" s="145"/>
      <c r="V78" s="145"/>
      <c r="W78" s="145"/>
      <c r="X78" s="145"/>
      <c r="Y78" s="145"/>
      <c r="Z78" s="145"/>
    </row>
    <row r="79" spans="1:26" ht="12.75" customHeight="1">
      <c r="A79" s="145"/>
      <c r="B79" s="145"/>
      <c r="C79" s="145"/>
      <c r="D79" s="145"/>
      <c r="E79" s="145"/>
      <c r="F79" s="145"/>
      <c r="G79" s="145"/>
      <c r="H79" s="145"/>
      <c r="I79" s="145"/>
      <c r="J79" s="145"/>
      <c r="K79" s="145"/>
      <c r="L79" s="145"/>
      <c r="M79" s="145"/>
      <c r="N79" s="145"/>
      <c r="O79" s="145"/>
      <c r="P79" s="145"/>
      <c r="Q79" s="145"/>
      <c r="R79" s="145"/>
      <c r="S79" s="145"/>
      <c r="T79" s="145"/>
      <c r="U79" s="145"/>
      <c r="V79" s="145"/>
      <c r="W79" s="145"/>
      <c r="X79" s="145"/>
      <c r="Y79" s="145"/>
      <c r="Z79" s="145"/>
    </row>
    <row r="80" spans="1:26" ht="12.75" customHeight="1">
      <c r="A80" s="145"/>
      <c r="B80" s="145"/>
      <c r="C80" s="145"/>
      <c r="D80" s="145"/>
      <c r="E80" s="145"/>
      <c r="F80" s="145"/>
      <c r="G80" s="145"/>
      <c r="H80" s="145"/>
      <c r="I80" s="145"/>
      <c r="J80" s="145"/>
      <c r="K80" s="145"/>
      <c r="L80" s="145"/>
      <c r="M80" s="145"/>
      <c r="N80" s="145"/>
      <c r="O80" s="145"/>
      <c r="P80" s="145"/>
      <c r="Q80" s="145"/>
      <c r="R80" s="145"/>
      <c r="S80" s="145"/>
      <c r="T80" s="145"/>
      <c r="U80" s="145"/>
      <c r="V80" s="145"/>
      <c r="W80" s="145"/>
      <c r="X80" s="145"/>
      <c r="Y80" s="145"/>
      <c r="Z80" s="145"/>
    </row>
    <row r="81" spans="1:26" ht="12.75" customHeight="1">
      <c r="A81" s="145"/>
      <c r="B81" s="145"/>
      <c r="C81" s="145"/>
      <c r="D81" s="145"/>
      <c r="E81" s="145"/>
      <c r="F81" s="145"/>
      <c r="G81" s="145"/>
      <c r="H81" s="145"/>
      <c r="I81" s="145"/>
      <c r="J81" s="145"/>
      <c r="K81" s="145"/>
      <c r="L81" s="145"/>
      <c r="M81" s="145"/>
      <c r="N81" s="145"/>
      <c r="O81" s="145"/>
      <c r="P81" s="145"/>
      <c r="Q81" s="145"/>
      <c r="R81" s="145"/>
      <c r="S81" s="145"/>
      <c r="T81" s="145"/>
      <c r="U81" s="145"/>
      <c r="V81" s="145"/>
      <c r="W81" s="145"/>
      <c r="X81" s="145"/>
      <c r="Y81" s="145"/>
      <c r="Z81" s="145"/>
    </row>
    <row r="82" spans="1:26" ht="12.75" customHeight="1">
      <c r="A82" s="145"/>
      <c r="B82" s="145"/>
      <c r="C82" s="145"/>
      <c r="D82" s="145"/>
      <c r="E82" s="145"/>
      <c r="F82" s="145"/>
      <c r="G82" s="145"/>
      <c r="H82" s="145"/>
      <c r="I82" s="145"/>
      <c r="J82" s="145"/>
      <c r="K82" s="145"/>
      <c r="L82" s="145"/>
      <c r="M82" s="145"/>
      <c r="N82" s="145"/>
      <c r="O82" s="145"/>
      <c r="P82" s="145"/>
      <c r="Q82" s="145"/>
      <c r="R82" s="145"/>
      <c r="S82" s="145"/>
      <c r="T82" s="145"/>
      <c r="U82" s="145"/>
      <c r="V82" s="145"/>
      <c r="W82" s="145"/>
      <c r="X82" s="145"/>
      <c r="Y82" s="145"/>
      <c r="Z82" s="145"/>
    </row>
    <row r="83" spans="1:26" ht="12.75" customHeight="1">
      <c r="A83" s="145"/>
      <c r="B83" s="145"/>
      <c r="C83" s="145"/>
      <c r="D83" s="145"/>
      <c r="E83" s="145"/>
      <c r="F83" s="145"/>
      <c r="G83" s="145"/>
      <c r="H83" s="145"/>
      <c r="I83" s="145"/>
      <c r="J83" s="145"/>
      <c r="K83" s="145"/>
      <c r="L83" s="145"/>
      <c r="M83" s="145"/>
      <c r="N83" s="145"/>
      <c r="O83" s="145"/>
      <c r="P83" s="145"/>
      <c r="Q83" s="145"/>
      <c r="R83" s="145"/>
      <c r="S83" s="145"/>
      <c r="T83" s="145"/>
      <c r="U83" s="145"/>
      <c r="V83" s="145"/>
      <c r="W83" s="145"/>
      <c r="X83" s="145"/>
      <c r="Y83" s="145"/>
      <c r="Z83" s="145"/>
    </row>
    <row r="84" spans="1:26" ht="12.75" customHeight="1">
      <c r="A84" s="145"/>
      <c r="B84" s="145"/>
      <c r="C84" s="145"/>
      <c r="D84" s="145"/>
      <c r="E84" s="145"/>
      <c r="F84" s="145"/>
      <c r="G84" s="145"/>
      <c r="H84" s="145"/>
      <c r="I84" s="145"/>
      <c r="J84" s="145"/>
      <c r="K84" s="145"/>
      <c r="L84" s="145"/>
      <c r="M84" s="145"/>
      <c r="N84" s="145"/>
      <c r="O84" s="145"/>
      <c r="P84" s="145"/>
      <c r="Q84" s="145"/>
      <c r="R84" s="145"/>
      <c r="S84" s="145"/>
      <c r="T84" s="145"/>
      <c r="U84" s="145"/>
      <c r="V84" s="145"/>
      <c r="W84" s="145"/>
      <c r="X84" s="145"/>
      <c r="Y84" s="145"/>
      <c r="Z84" s="145"/>
    </row>
    <row r="85" spans="1:26" ht="12.75" customHeight="1">
      <c r="A85" s="145"/>
      <c r="B85" s="145"/>
      <c r="C85" s="145"/>
      <c r="D85" s="145"/>
      <c r="E85" s="145"/>
      <c r="F85" s="145"/>
      <c r="G85" s="145"/>
      <c r="H85" s="145"/>
      <c r="I85" s="145"/>
      <c r="J85" s="145"/>
      <c r="K85" s="145"/>
      <c r="L85" s="145"/>
      <c r="M85" s="145"/>
      <c r="N85" s="145"/>
      <c r="O85" s="145"/>
      <c r="P85" s="145"/>
      <c r="Q85" s="145"/>
      <c r="R85" s="145"/>
      <c r="S85" s="145"/>
      <c r="T85" s="145"/>
      <c r="U85" s="145"/>
      <c r="V85" s="145"/>
      <c r="W85" s="145"/>
      <c r="X85" s="145"/>
      <c r="Y85" s="145"/>
      <c r="Z85" s="145"/>
    </row>
    <row r="86" spans="1:26" ht="12.75" customHeight="1">
      <c r="A86" s="145"/>
      <c r="B86" s="145"/>
      <c r="C86" s="145"/>
      <c r="D86" s="145"/>
      <c r="E86" s="145"/>
      <c r="F86" s="145"/>
      <c r="G86" s="145"/>
      <c r="H86" s="145"/>
      <c r="I86" s="145"/>
      <c r="J86" s="145"/>
      <c r="K86" s="145"/>
      <c r="L86" s="145"/>
      <c r="M86" s="145"/>
      <c r="N86" s="145"/>
      <c r="O86" s="145"/>
      <c r="P86" s="145"/>
      <c r="Q86" s="145"/>
      <c r="R86" s="145"/>
      <c r="S86" s="145"/>
      <c r="T86" s="145"/>
      <c r="U86" s="145"/>
      <c r="V86" s="145"/>
      <c r="W86" s="145"/>
      <c r="X86" s="145"/>
      <c r="Y86" s="145"/>
      <c r="Z86" s="145"/>
    </row>
    <row r="87" spans="1:26" ht="12.75" customHeight="1">
      <c r="A87" s="145"/>
      <c r="B87" s="145"/>
      <c r="C87" s="145"/>
      <c r="D87" s="145"/>
      <c r="E87" s="145"/>
      <c r="F87" s="145"/>
      <c r="G87" s="145"/>
      <c r="H87" s="145"/>
      <c r="I87" s="145"/>
      <c r="J87" s="145"/>
      <c r="K87" s="145"/>
      <c r="L87" s="145"/>
      <c r="M87" s="145"/>
      <c r="N87" s="145"/>
      <c r="O87" s="145"/>
      <c r="P87" s="145"/>
      <c r="Q87" s="145"/>
      <c r="R87" s="145"/>
      <c r="S87" s="145"/>
      <c r="T87" s="145"/>
      <c r="U87" s="145"/>
      <c r="V87" s="145"/>
      <c r="W87" s="145"/>
      <c r="X87" s="145"/>
      <c r="Y87" s="145"/>
      <c r="Z87" s="145"/>
    </row>
    <row r="88" spans="1:26" ht="12.75" customHeight="1">
      <c r="A88" s="145"/>
      <c r="B88" s="145"/>
      <c r="C88" s="145"/>
      <c r="D88" s="145"/>
      <c r="E88" s="145"/>
      <c r="F88" s="145"/>
      <c r="G88" s="145"/>
      <c r="H88" s="145"/>
      <c r="I88" s="145"/>
      <c r="J88" s="145"/>
      <c r="K88" s="145"/>
      <c r="L88" s="145"/>
      <c r="M88" s="145"/>
      <c r="N88" s="145"/>
      <c r="O88" s="145"/>
      <c r="P88" s="145"/>
      <c r="Q88" s="145"/>
      <c r="R88" s="145"/>
      <c r="S88" s="145"/>
      <c r="T88" s="145"/>
      <c r="U88" s="145"/>
      <c r="V88" s="145"/>
      <c r="W88" s="145"/>
      <c r="X88" s="145"/>
      <c r="Y88" s="145"/>
      <c r="Z88" s="145"/>
    </row>
    <row r="89" spans="1:26" ht="12.75" customHeight="1">
      <c r="A89" s="145"/>
      <c r="B89" s="145"/>
      <c r="C89" s="145"/>
      <c r="D89" s="145"/>
      <c r="E89" s="145"/>
      <c r="F89" s="145"/>
      <c r="G89" s="145"/>
      <c r="H89" s="145"/>
      <c r="I89" s="145"/>
      <c r="J89" s="145"/>
      <c r="K89" s="145"/>
      <c r="L89" s="145"/>
      <c r="M89" s="145"/>
      <c r="N89" s="145"/>
      <c r="O89" s="145"/>
      <c r="P89" s="145"/>
      <c r="Q89" s="145"/>
      <c r="R89" s="145"/>
      <c r="S89" s="145"/>
      <c r="T89" s="145"/>
      <c r="U89" s="145"/>
      <c r="V89" s="145"/>
      <c r="W89" s="145"/>
      <c r="X89" s="145"/>
      <c r="Y89" s="145"/>
      <c r="Z89" s="145"/>
    </row>
    <row r="90" spans="1:26" ht="12.75" customHeight="1">
      <c r="A90" s="145"/>
      <c r="B90" s="145"/>
      <c r="C90" s="145"/>
      <c r="D90" s="145"/>
      <c r="E90" s="145"/>
      <c r="F90" s="145"/>
      <c r="G90" s="145"/>
      <c r="H90" s="145"/>
      <c r="I90" s="145"/>
      <c r="J90" s="145"/>
      <c r="K90" s="145"/>
      <c r="L90" s="145"/>
      <c r="M90" s="145"/>
      <c r="N90" s="145"/>
      <c r="O90" s="145"/>
      <c r="P90" s="145"/>
      <c r="Q90" s="145"/>
      <c r="R90" s="145"/>
      <c r="S90" s="145"/>
      <c r="T90" s="145"/>
      <c r="U90" s="145"/>
      <c r="V90" s="145"/>
      <c r="W90" s="145"/>
      <c r="X90" s="145"/>
      <c r="Y90" s="145"/>
      <c r="Z90" s="145"/>
    </row>
    <row r="91" spans="1:26" ht="12.75" customHeight="1">
      <c r="A91" s="145"/>
      <c r="B91" s="145"/>
      <c r="C91" s="145"/>
      <c r="D91" s="145"/>
      <c r="E91" s="145"/>
      <c r="F91" s="145"/>
      <c r="G91" s="145"/>
      <c r="H91" s="145"/>
      <c r="I91" s="145"/>
      <c r="J91" s="145"/>
      <c r="K91" s="145"/>
      <c r="L91" s="145"/>
      <c r="M91" s="145"/>
      <c r="N91" s="145"/>
      <c r="O91" s="145"/>
      <c r="P91" s="145"/>
      <c r="Q91" s="145"/>
      <c r="R91" s="145"/>
      <c r="S91" s="145"/>
      <c r="T91" s="145"/>
      <c r="U91" s="145"/>
      <c r="V91" s="145"/>
      <c r="W91" s="145"/>
      <c r="X91" s="145"/>
      <c r="Y91" s="145"/>
      <c r="Z91" s="145"/>
    </row>
    <row r="92" spans="1:26" ht="12.75" customHeight="1">
      <c r="A92" s="145"/>
      <c r="B92" s="145"/>
      <c r="C92" s="145"/>
      <c r="D92" s="145"/>
      <c r="E92" s="145"/>
      <c r="F92" s="145"/>
      <c r="G92" s="145"/>
      <c r="H92" s="145"/>
      <c r="I92" s="145"/>
      <c r="J92" s="145"/>
      <c r="K92" s="145"/>
      <c r="L92" s="145"/>
      <c r="M92" s="145"/>
      <c r="N92" s="145"/>
      <c r="O92" s="145"/>
      <c r="P92" s="145"/>
      <c r="Q92" s="145"/>
      <c r="R92" s="145"/>
      <c r="S92" s="145"/>
      <c r="T92" s="145"/>
      <c r="U92" s="145"/>
      <c r="V92" s="145"/>
      <c r="W92" s="145"/>
      <c r="X92" s="145"/>
      <c r="Y92" s="145"/>
      <c r="Z92" s="145"/>
    </row>
    <row r="93" spans="1:26" ht="12.75" customHeight="1">
      <c r="A93" s="145"/>
      <c r="B93" s="145"/>
      <c r="C93" s="145"/>
      <c r="D93" s="145"/>
      <c r="E93" s="145"/>
      <c r="F93" s="145"/>
      <c r="G93" s="145"/>
      <c r="H93" s="145"/>
      <c r="I93" s="145"/>
      <c r="J93" s="145"/>
      <c r="K93" s="145"/>
      <c r="L93" s="145"/>
      <c r="M93" s="145"/>
      <c r="N93" s="145"/>
      <c r="O93" s="145"/>
      <c r="P93" s="145"/>
      <c r="Q93" s="145"/>
      <c r="R93" s="145"/>
      <c r="S93" s="145"/>
      <c r="T93" s="145"/>
      <c r="U93" s="145"/>
      <c r="V93" s="145"/>
      <c r="W93" s="145"/>
      <c r="X93" s="145"/>
      <c r="Y93" s="145"/>
      <c r="Z93" s="145"/>
    </row>
    <row r="94" spans="1:26" ht="12.75" customHeight="1">
      <c r="A94" s="145"/>
      <c r="B94" s="145"/>
      <c r="C94" s="145"/>
      <c r="D94" s="145"/>
      <c r="E94" s="145"/>
      <c r="F94" s="145"/>
      <c r="G94" s="145"/>
      <c r="H94" s="145"/>
      <c r="I94" s="145"/>
      <c r="J94" s="145"/>
      <c r="K94" s="145"/>
      <c r="L94" s="145"/>
      <c r="M94" s="145"/>
      <c r="N94" s="145"/>
      <c r="O94" s="145"/>
      <c r="P94" s="145"/>
      <c r="Q94" s="145"/>
      <c r="R94" s="145"/>
      <c r="S94" s="145"/>
      <c r="T94" s="145"/>
      <c r="U94" s="145"/>
      <c r="V94" s="145"/>
      <c r="W94" s="145"/>
      <c r="X94" s="145"/>
      <c r="Y94" s="145"/>
      <c r="Z94" s="145"/>
    </row>
    <row r="95" spans="1:26" ht="12.75" customHeight="1">
      <c r="A95" s="145"/>
      <c r="B95" s="145"/>
      <c r="C95" s="145"/>
      <c r="D95" s="145"/>
      <c r="E95" s="145"/>
      <c r="F95" s="145"/>
      <c r="G95" s="145"/>
      <c r="H95" s="145"/>
      <c r="I95" s="145"/>
      <c r="J95" s="145"/>
      <c r="K95" s="145"/>
      <c r="L95" s="145"/>
      <c r="M95" s="145"/>
      <c r="N95" s="145"/>
      <c r="O95" s="145"/>
      <c r="P95" s="145"/>
      <c r="Q95" s="145"/>
      <c r="R95" s="145"/>
      <c r="S95" s="145"/>
      <c r="T95" s="145"/>
      <c r="U95" s="145"/>
      <c r="V95" s="145"/>
      <c r="W95" s="145"/>
      <c r="X95" s="145"/>
      <c r="Y95" s="145"/>
      <c r="Z95" s="145"/>
    </row>
    <row r="96" spans="1:26" ht="12.75" customHeight="1">
      <c r="A96" s="145"/>
      <c r="B96" s="145"/>
      <c r="C96" s="145"/>
      <c r="D96" s="145"/>
      <c r="E96" s="145"/>
      <c r="F96" s="145"/>
      <c r="G96" s="145"/>
      <c r="H96" s="145"/>
      <c r="I96" s="145"/>
      <c r="J96" s="145"/>
      <c r="K96" s="145"/>
      <c r="L96" s="145"/>
      <c r="M96" s="145"/>
      <c r="N96" s="145"/>
      <c r="O96" s="145"/>
      <c r="P96" s="145"/>
      <c r="Q96" s="145"/>
      <c r="R96" s="145"/>
      <c r="S96" s="145"/>
      <c r="T96" s="145"/>
      <c r="U96" s="145"/>
      <c r="V96" s="145"/>
      <c r="W96" s="145"/>
      <c r="X96" s="145"/>
      <c r="Y96" s="145"/>
      <c r="Z96" s="145"/>
    </row>
    <row r="97" spans="1:26" ht="12.75" customHeight="1">
      <c r="A97" s="145"/>
      <c r="B97" s="145"/>
      <c r="C97" s="145"/>
      <c r="D97" s="145"/>
      <c r="E97" s="145"/>
      <c r="F97" s="145"/>
      <c r="G97" s="145"/>
      <c r="H97" s="145"/>
      <c r="I97" s="145"/>
      <c r="J97" s="145"/>
      <c r="K97" s="145"/>
      <c r="L97" s="145"/>
      <c r="M97" s="145"/>
      <c r="N97" s="145"/>
      <c r="O97" s="145"/>
      <c r="P97" s="145"/>
      <c r="Q97" s="145"/>
      <c r="R97" s="145"/>
      <c r="S97" s="145"/>
      <c r="T97" s="145"/>
      <c r="U97" s="145"/>
      <c r="V97" s="145"/>
      <c r="W97" s="145"/>
      <c r="X97" s="145"/>
      <c r="Y97" s="145"/>
      <c r="Z97" s="145"/>
    </row>
    <row r="98" spans="1:26" ht="12.75" customHeight="1">
      <c r="A98" s="145"/>
      <c r="B98" s="145"/>
      <c r="C98" s="145"/>
      <c r="D98" s="145"/>
      <c r="E98" s="145"/>
      <c r="F98" s="145"/>
      <c r="G98" s="145"/>
      <c r="H98" s="145"/>
      <c r="I98" s="145"/>
      <c r="J98" s="145"/>
      <c r="K98" s="145"/>
      <c r="L98" s="145"/>
      <c r="M98" s="145"/>
      <c r="N98" s="145"/>
      <c r="O98" s="145"/>
      <c r="P98" s="145"/>
      <c r="Q98" s="145"/>
      <c r="R98" s="145"/>
      <c r="S98" s="145"/>
      <c r="T98" s="145"/>
      <c r="U98" s="145"/>
      <c r="V98" s="145"/>
      <c r="W98" s="145"/>
      <c r="X98" s="145"/>
      <c r="Y98" s="145"/>
      <c r="Z98" s="145"/>
    </row>
    <row r="99" spans="1:26" ht="12.75" customHeight="1">
      <c r="A99" s="145"/>
      <c r="B99" s="145"/>
      <c r="C99" s="145"/>
      <c r="D99" s="145"/>
      <c r="E99" s="145"/>
      <c r="F99" s="145"/>
      <c r="G99" s="145"/>
      <c r="H99" s="145"/>
      <c r="I99" s="145"/>
      <c r="J99" s="145"/>
      <c r="K99" s="145"/>
      <c r="L99" s="145"/>
      <c r="M99" s="145"/>
      <c r="N99" s="145"/>
      <c r="O99" s="145"/>
      <c r="P99" s="145"/>
      <c r="Q99" s="145"/>
      <c r="R99" s="145"/>
      <c r="S99" s="145"/>
      <c r="T99" s="145"/>
      <c r="U99" s="145"/>
      <c r="V99" s="145"/>
      <c r="W99" s="145"/>
      <c r="X99" s="145"/>
      <c r="Y99" s="145"/>
      <c r="Z99" s="145"/>
    </row>
    <row r="100" spans="1:26" ht="12.75" customHeight="1">
      <c r="A100" s="145"/>
      <c r="B100" s="145"/>
      <c r="C100" s="145"/>
      <c r="D100" s="145"/>
      <c r="E100" s="145"/>
      <c r="F100" s="145"/>
      <c r="G100" s="145"/>
      <c r="H100" s="145"/>
      <c r="I100" s="145"/>
      <c r="J100" s="145"/>
      <c r="K100" s="145"/>
      <c r="L100" s="145"/>
      <c r="M100" s="145"/>
      <c r="N100" s="145"/>
      <c r="O100" s="145"/>
      <c r="P100" s="145"/>
      <c r="Q100" s="145"/>
      <c r="R100" s="145"/>
      <c r="S100" s="145"/>
      <c r="T100" s="145"/>
      <c r="U100" s="145"/>
      <c r="V100" s="145"/>
      <c r="W100" s="145"/>
      <c r="X100" s="145"/>
      <c r="Y100" s="145"/>
      <c r="Z100" s="145"/>
    </row>
    <row r="101" spans="1:26" ht="12.75" customHeight="1">
      <c r="A101" s="145"/>
      <c r="B101" s="145"/>
      <c r="C101" s="145"/>
      <c r="D101" s="145"/>
      <c r="E101" s="145"/>
      <c r="F101" s="145"/>
      <c r="G101" s="145"/>
      <c r="H101" s="145"/>
      <c r="I101" s="145"/>
      <c r="J101" s="145"/>
      <c r="K101" s="145"/>
      <c r="L101" s="145"/>
      <c r="M101" s="145"/>
      <c r="N101" s="145"/>
      <c r="O101" s="145"/>
      <c r="P101" s="145"/>
      <c r="Q101" s="145"/>
      <c r="R101" s="145"/>
      <c r="S101" s="145"/>
      <c r="T101" s="145"/>
      <c r="U101" s="145"/>
      <c r="V101" s="145"/>
      <c r="W101" s="145"/>
      <c r="X101" s="145"/>
      <c r="Y101" s="145"/>
      <c r="Z101" s="145"/>
    </row>
    <row r="102" spans="1:26" ht="12.75" customHeight="1">
      <c r="A102" s="145"/>
      <c r="B102" s="145"/>
      <c r="C102" s="145"/>
      <c r="D102" s="145"/>
      <c r="E102" s="145"/>
      <c r="F102" s="145"/>
      <c r="G102" s="145"/>
      <c r="H102" s="145"/>
      <c r="I102" s="145"/>
      <c r="J102" s="145"/>
      <c r="K102" s="145"/>
      <c r="L102" s="145"/>
      <c r="M102" s="145"/>
      <c r="N102" s="145"/>
      <c r="O102" s="145"/>
      <c r="P102" s="145"/>
      <c r="Q102" s="145"/>
      <c r="R102" s="145"/>
      <c r="S102" s="145"/>
      <c r="T102" s="145"/>
      <c r="U102" s="145"/>
      <c r="V102" s="145"/>
      <c r="W102" s="145"/>
      <c r="X102" s="145"/>
      <c r="Y102" s="145"/>
      <c r="Z102" s="145"/>
    </row>
    <row r="103" spans="1:26" ht="12.75" customHeight="1">
      <c r="A103" s="145"/>
      <c r="B103" s="145"/>
      <c r="C103" s="145"/>
      <c r="D103" s="145"/>
      <c r="E103" s="145"/>
      <c r="F103" s="145"/>
      <c r="G103" s="145"/>
      <c r="H103" s="145"/>
      <c r="I103" s="145"/>
      <c r="J103" s="145"/>
      <c r="K103" s="145"/>
      <c r="L103" s="145"/>
      <c r="M103" s="145"/>
      <c r="N103" s="145"/>
      <c r="O103" s="145"/>
      <c r="P103" s="145"/>
      <c r="Q103" s="145"/>
      <c r="R103" s="145"/>
      <c r="S103" s="145"/>
      <c r="T103" s="145"/>
      <c r="U103" s="145"/>
      <c r="V103" s="145"/>
      <c r="W103" s="145"/>
      <c r="X103" s="145"/>
      <c r="Y103" s="145"/>
      <c r="Z103" s="145"/>
    </row>
    <row r="104" spans="1:26" ht="12.75" customHeight="1">
      <c r="A104" s="145"/>
      <c r="B104" s="145"/>
      <c r="C104" s="145"/>
      <c r="D104" s="145"/>
      <c r="E104" s="145"/>
      <c r="F104" s="145"/>
      <c r="G104" s="145"/>
      <c r="H104" s="145"/>
      <c r="I104" s="145"/>
      <c r="J104" s="145"/>
      <c r="K104" s="145"/>
      <c r="L104" s="145"/>
      <c r="M104" s="145"/>
      <c r="N104" s="145"/>
      <c r="O104" s="145"/>
      <c r="P104" s="145"/>
      <c r="Q104" s="145"/>
      <c r="R104" s="145"/>
      <c r="S104" s="145"/>
      <c r="T104" s="145"/>
      <c r="U104" s="145"/>
      <c r="V104" s="145"/>
      <c r="W104" s="145"/>
      <c r="X104" s="145"/>
      <c r="Y104" s="145"/>
      <c r="Z104" s="145"/>
    </row>
    <row r="105" spans="1:26" ht="12.75" customHeight="1">
      <c r="A105" s="145"/>
      <c r="B105" s="145"/>
      <c r="C105" s="145"/>
      <c r="D105" s="145"/>
      <c r="E105" s="145"/>
      <c r="F105" s="145"/>
      <c r="G105" s="145"/>
      <c r="H105" s="145"/>
      <c r="I105" s="145"/>
      <c r="J105" s="145"/>
      <c r="K105" s="145"/>
      <c r="L105" s="145"/>
      <c r="M105" s="145"/>
      <c r="N105" s="145"/>
      <c r="O105" s="145"/>
      <c r="P105" s="145"/>
      <c r="Q105" s="145"/>
      <c r="R105" s="145"/>
      <c r="S105" s="145"/>
      <c r="T105" s="145"/>
      <c r="U105" s="145"/>
      <c r="V105" s="145"/>
      <c r="W105" s="145"/>
      <c r="X105" s="145"/>
      <c r="Y105" s="145"/>
      <c r="Z105" s="145"/>
    </row>
    <row r="106" spans="1:26" ht="12.75" customHeight="1">
      <c r="A106" s="145"/>
      <c r="B106" s="145"/>
      <c r="C106" s="145"/>
      <c r="D106" s="145"/>
      <c r="E106" s="145"/>
      <c r="F106" s="145"/>
      <c r="G106" s="145"/>
      <c r="H106" s="145"/>
      <c r="I106" s="145"/>
      <c r="J106" s="145"/>
      <c r="K106" s="145"/>
      <c r="L106" s="145"/>
      <c r="M106" s="145"/>
      <c r="N106" s="145"/>
      <c r="O106" s="145"/>
      <c r="P106" s="145"/>
      <c r="Q106" s="145"/>
      <c r="R106" s="145"/>
      <c r="S106" s="145"/>
      <c r="T106" s="145"/>
      <c r="U106" s="145"/>
      <c r="V106" s="145"/>
      <c r="W106" s="145"/>
      <c r="X106" s="145"/>
      <c r="Y106" s="145"/>
      <c r="Z106" s="145"/>
    </row>
    <row r="107" spans="1:26" ht="12.75" customHeight="1">
      <c r="A107" s="145"/>
      <c r="B107" s="145"/>
      <c r="C107" s="145"/>
      <c r="D107" s="145"/>
      <c r="E107" s="145"/>
      <c r="F107" s="145"/>
      <c r="G107" s="145"/>
      <c r="H107" s="145"/>
      <c r="I107" s="145"/>
      <c r="J107" s="145"/>
      <c r="K107" s="145"/>
      <c r="L107" s="145"/>
      <c r="M107" s="145"/>
      <c r="N107" s="145"/>
      <c r="O107" s="145"/>
      <c r="P107" s="145"/>
      <c r="Q107" s="145"/>
      <c r="R107" s="145"/>
      <c r="S107" s="145"/>
      <c r="T107" s="145"/>
      <c r="U107" s="145"/>
      <c r="V107" s="145"/>
      <c r="W107" s="145"/>
      <c r="X107" s="145"/>
      <c r="Y107" s="145"/>
      <c r="Z107" s="145"/>
    </row>
    <row r="108" spans="1:26" ht="12.75" customHeight="1">
      <c r="A108" s="145"/>
      <c r="B108" s="145"/>
      <c r="C108" s="145"/>
      <c r="D108" s="145"/>
      <c r="E108" s="145"/>
      <c r="F108" s="145"/>
      <c r="G108" s="145"/>
      <c r="H108" s="145"/>
      <c r="I108" s="145"/>
      <c r="J108" s="145"/>
      <c r="K108" s="145"/>
      <c r="L108" s="145"/>
      <c r="M108" s="145"/>
      <c r="N108" s="145"/>
      <c r="O108" s="145"/>
      <c r="P108" s="145"/>
      <c r="Q108" s="145"/>
      <c r="R108" s="145"/>
      <c r="S108" s="145"/>
      <c r="T108" s="145"/>
      <c r="U108" s="145"/>
      <c r="V108" s="145"/>
      <c r="W108" s="145"/>
      <c r="X108" s="145"/>
      <c r="Y108" s="145"/>
      <c r="Z108" s="145"/>
    </row>
    <row r="109" spans="1:26" ht="12.75" customHeight="1">
      <c r="A109" s="145"/>
      <c r="B109" s="145"/>
      <c r="C109" s="145"/>
      <c r="D109" s="145"/>
      <c r="E109" s="145"/>
      <c r="F109" s="145"/>
      <c r="G109" s="145"/>
      <c r="H109" s="145"/>
      <c r="I109" s="145"/>
      <c r="J109" s="145"/>
      <c r="K109" s="145"/>
      <c r="L109" s="145"/>
      <c r="M109" s="145"/>
      <c r="N109" s="145"/>
      <c r="O109" s="145"/>
      <c r="P109" s="145"/>
      <c r="Q109" s="145"/>
      <c r="R109" s="145"/>
      <c r="S109" s="145"/>
      <c r="T109" s="145"/>
      <c r="U109" s="145"/>
      <c r="V109" s="145"/>
      <c r="W109" s="145"/>
      <c r="X109" s="145"/>
      <c r="Y109" s="145"/>
      <c r="Z109" s="145"/>
    </row>
    <row r="110" spans="1:26" ht="12.75" customHeight="1">
      <c r="A110" s="145"/>
      <c r="B110" s="145"/>
      <c r="C110" s="145"/>
      <c r="D110" s="145"/>
      <c r="E110" s="145"/>
      <c r="F110" s="145"/>
      <c r="G110" s="145"/>
      <c r="H110" s="145"/>
      <c r="I110" s="145"/>
      <c r="J110" s="145"/>
      <c r="K110" s="145"/>
      <c r="L110" s="145"/>
      <c r="M110" s="145"/>
      <c r="N110" s="145"/>
      <c r="O110" s="145"/>
      <c r="P110" s="145"/>
      <c r="Q110" s="145"/>
      <c r="R110" s="145"/>
      <c r="S110" s="145"/>
      <c r="T110" s="145"/>
      <c r="U110" s="145"/>
      <c r="V110" s="145"/>
      <c r="W110" s="145"/>
      <c r="X110" s="145"/>
      <c r="Y110" s="145"/>
      <c r="Z110" s="145"/>
    </row>
    <row r="111" spans="1:26" ht="12.75" customHeight="1">
      <c r="A111" s="145"/>
      <c r="B111" s="145"/>
      <c r="C111" s="145"/>
      <c r="D111" s="145"/>
      <c r="E111" s="145"/>
      <c r="F111" s="145"/>
      <c r="G111" s="145"/>
      <c r="H111" s="145"/>
      <c r="I111" s="145"/>
      <c r="J111" s="145"/>
      <c r="K111" s="145"/>
      <c r="L111" s="145"/>
      <c r="M111" s="145"/>
      <c r="N111" s="145"/>
      <c r="O111" s="145"/>
      <c r="P111" s="145"/>
      <c r="Q111" s="145"/>
      <c r="R111" s="145"/>
      <c r="S111" s="145"/>
      <c r="T111" s="145"/>
      <c r="U111" s="145"/>
      <c r="V111" s="145"/>
      <c r="W111" s="145"/>
      <c r="X111" s="145"/>
      <c r="Y111" s="145"/>
      <c r="Z111" s="145"/>
    </row>
    <row r="112" spans="1:26" ht="12.75" customHeight="1">
      <c r="A112" s="145"/>
      <c r="B112" s="145"/>
      <c r="C112" s="145"/>
      <c r="D112" s="145"/>
      <c r="E112" s="145"/>
      <c r="F112" s="145"/>
      <c r="G112" s="145"/>
      <c r="H112" s="145"/>
      <c r="I112" s="145"/>
      <c r="J112" s="145"/>
      <c r="K112" s="145"/>
      <c r="L112" s="145"/>
      <c r="M112" s="145"/>
      <c r="N112" s="145"/>
      <c r="O112" s="145"/>
      <c r="P112" s="145"/>
      <c r="Q112" s="145"/>
      <c r="R112" s="145"/>
      <c r="S112" s="145"/>
      <c r="T112" s="145"/>
      <c r="U112" s="145"/>
      <c r="V112" s="145"/>
      <c r="W112" s="145"/>
      <c r="X112" s="145"/>
      <c r="Y112" s="145"/>
      <c r="Z112" s="145"/>
    </row>
    <row r="113" spans="1:26" ht="12.75" customHeight="1">
      <c r="A113" s="145"/>
      <c r="B113" s="145"/>
      <c r="C113" s="145"/>
      <c r="D113" s="145"/>
      <c r="E113" s="145"/>
      <c r="F113" s="145"/>
      <c r="G113" s="145"/>
      <c r="H113" s="145"/>
      <c r="I113" s="145"/>
      <c r="J113" s="145"/>
      <c r="K113" s="145"/>
      <c r="L113" s="145"/>
      <c r="M113" s="145"/>
      <c r="N113" s="145"/>
      <c r="O113" s="145"/>
      <c r="P113" s="145"/>
      <c r="Q113" s="145"/>
      <c r="R113" s="145"/>
      <c r="S113" s="145"/>
      <c r="T113" s="145"/>
      <c r="U113" s="145"/>
      <c r="V113" s="145"/>
      <c r="W113" s="145"/>
      <c r="X113" s="145"/>
      <c r="Y113" s="145"/>
      <c r="Z113" s="145"/>
    </row>
    <row r="114" spans="1:26" ht="12.75" customHeight="1">
      <c r="A114" s="145"/>
      <c r="B114" s="145"/>
      <c r="C114" s="145"/>
      <c r="D114" s="145"/>
      <c r="E114" s="145"/>
      <c r="F114" s="145"/>
      <c r="G114" s="145"/>
      <c r="H114" s="145"/>
      <c r="I114" s="145"/>
      <c r="J114" s="145"/>
      <c r="K114" s="145"/>
      <c r="L114" s="145"/>
      <c r="M114" s="145"/>
      <c r="N114" s="145"/>
      <c r="O114" s="145"/>
      <c r="P114" s="145"/>
      <c r="Q114" s="145"/>
      <c r="R114" s="145"/>
      <c r="S114" s="145"/>
      <c r="T114" s="145"/>
      <c r="U114" s="145"/>
      <c r="V114" s="145"/>
      <c r="W114" s="145"/>
      <c r="X114" s="145"/>
      <c r="Y114" s="145"/>
      <c r="Z114" s="145"/>
    </row>
    <row r="115" spans="1:26" ht="12.75" customHeight="1">
      <c r="A115" s="145"/>
      <c r="B115" s="145"/>
      <c r="C115" s="145"/>
      <c r="D115" s="145"/>
      <c r="E115" s="145"/>
      <c r="F115" s="145"/>
      <c r="G115" s="145"/>
      <c r="H115" s="145"/>
      <c r="I115" s="145"/>
      <c r="J115" s="145"/>
      <c r="K115" s="145"/>
      <c r="L115" s="145"/>
      <c r="M115" s="145"/>
      <c r="N115" s="145"/>
      <c r="O115" s="145"/>
      <c r="P115" s="145"/>
      <c r="Q115" s="145"/>
      <c r="R115" s="145"/>
      <c r="S115" s="145"/>
      <c r="T115" s="145"/>
      <c r="U115" s="145"/>
      <c r="V115" s="145"/>
      <c r="W115" s="145"/>
      <c r="X115" s="145"/>
      <c r="Y115" s="145"/>
      <c r="Z115" s="145"/>
    </row>
    <row r="116" spans="1:26" ht="12.75" customHeight="1">
      <c r="A116" s="145"/>
      <c r="B116" s="145"/>
      <c r="C116" s="145"/>
      <c r="D116" s="145"/>
      <c r="E116" s="145"/>
      <c r="F116" s="145"/>
      <c r="G116" s="145"/>
      <c r="H116" s="145"/>
      <c r="I116" s="145"/>
      <c r="J116" s="145"/>
      <c r="K116" s="145"/>
      <c r="L116" s="145"/>
      <c r="M116" s="145"/>
      <c r="N116" s="145"/>
      <c r="O116" s="145"/>
      <c r="P116" s="145"/>
      <c r="Q116" s="145"/>
      <c r="R116" s="145"/>
      <c r="S116" s="145"/>
      <c r="T116" s="145"/>
      <c r="U116" s="145"/>
      <c r="V116" s="145"/>
      <c r="W116" s="145"/>
      <c r="X116" s="145"/>
      <c r="Y116" s="145"/>
      <c r="Z116" s="145"/>
    </row>
    <row r="117" spans="1:26" ht="12.75" customHeight="1">
      <c r="A117" s="145"/>
      <c r="B117" s="145"/>
      <c r="C117" s="145"/>
      <c r="D117" s="145"/>
      <c r="E117" s="145"/>
      <c r="F117" s="145"/>
      <c r="G117" s="145"/>
      <c r="H117" s="145"/>
      <c r="I117" s="145"/>
      <c r="J117" s="145"/>
      <c r="K117" s="145"/>
      <c r="L117" s="145"/>
      <c r="M117" s="145"/>
      <c r="N117" s="145"/>
      <c r="O117" s="145"/>
      <c r="P117" s="145"/>
      <c r="Q117" s="145"/>
      <c r="R117" s="145"/>
      <c r="S117" s="145"/>
      <c r="T117" s="145"/>
      <c r="U117" s="145"/>
      <c r="V117" s="145"/>
      <c r="W117" s="145"/>
      <c r="X117" s="145"/>
      <c r="Y117" s="145"/>
      <c r="Z117" s="145"/>
    </row>
    <row r="118" spans="1:26" ht="12.75" customHeight="1">
      <c r="A118" s="145"/>
      <c r="B118" s="145"/>
      <c r="C118" s="145"/>
      <c r="D118" s="145"/>
      <c r="E118" s="145"/>
      <c r="F118" s="145"/>
      <c r="G118" s="145"/>
      <c r="H118" s="145"/>
      <c r="I118" s="145"/>
      <c r="J118" s="145"/>
      <c r="K118" s="145"/>
      <c r="L118" s="145"/>
      <c r="M118" s="145"/>
      <c r="N118" s="145"/>
      <c r="O118" s="145"/>
      <c r="P118" s="145"/>
      <c r="Q118" s="145"/>
      <c r="R118" s="145"/>
      <c r="S118" s="145"/>
      <c r="T118" s="145"/>
      <c r="U118" s="145"/>
      <c r="V118" s="145"/>
      <c r="W118" s="145"/>
      <c r="X118" s="145"/>
      <c r="Y118" s="145"/>
      <c r="Z118" s="145"/>
    </row>
    <row r="119" spans="1:26" ht="12.75" customHeight="1">
      <c r="A119" s="145"/>
      <c r="B119" s="145"/>
      <c r="C119" s="145"/>
      <c r="D119" s="145"/>
      <c r="E119" s="145"/>
      <c r="F119" s="145"/>
      <c r="G119" s="145"/>
      <c r="H119" s="145"/>
      <c r="I119" s="145"/>
      <c r="J119" s="145"/>
      <c r="K119" s="145"/>
      <c r="L119" s="145"/>
      <c r="M119" s="145"/>
      <c r="N119" s="145"/>
      <c r="O119" s="145"/>
      <c r="P119" s="145"/>
      <c r="Q119" s="145"/>
      <c r="R119" s="145"/>
      <c r="S119" s="145"/>
      <c r="T119" s="145"/>
      <c r="U119" s="145"/>
      <c r="V119" s="145"/>
      <c r="W119" s="145"/>
      <c r="X119" s="145"/>
      <c r="Y119" s="145"/>
      <c r="Z119" s="145"/>
    </row>
    <row r="120" spans="1:26" ht="12.75" customHeight="1">
      <c r="A120" s="145"/>
      <c r="B120" s="145"/>
      <c r="C120" s="145"/>
      <c r="D120" s="145"/>
      <c r="E120" s="145"/>
      <c r="F120" s="145"/>
      <c r="G120" s="145"/>
      <c r="H120" s="145"/>
      <c r="I120" s="145"/>
      <c r="J120" s="145"/>
      <c r="K120" s="145"/>
      <c r="L120" s="145"/>
      <c r="M120" s="145"/>
      <c r="N120" s="145"/>
      <c r="O120" s="145"/>
      <c r="P120" s="145"/>
      <c r="Q120" s="145"/>
      <c r="R120" s="145"/>
      <c r="S120" s="145"/>
      <c r="T120" s="145"/>
      <c r="U120" s="145"/>
      <c r="V120" s="145"/>
      <c r="W120" s="145"/>
      <c r="X120" s="145"/>
      <c r="Y120" s="145"/>
      <c r="Z120" s="145"/>
    </row>
    <row r="121" spans="1:26" ht="12.75" customHeight="1">
      <c r="A121" s="145"/>
      <c r="B121" s="145"/>
      <c r="C121" s="145"/>
      <c r="D121" s="145"/>
      <c r="E121" s="145"/>
      <c r="F121" s="145"/>
      <c r="G121" s="145"/>
      <c r="H121" s="145"/>
      <c r="I121" s="145"/>
      <c r="J121" s="145"/>
      <c r="K121" s="145"/>
      <c r="L121" s="145"/>
      <c r="M121" s="145"/>
      <c r="N121" s="145"/>
      <c r="O121" s="145"/>
      <c r="P121" s="145"/>
      <c r="Q121" s="145"/>
      <c r="R121" s="145"/>
      <c r="S121" s="145"/>
      <c r="T121" s="145"/>
      <c r="U121" s="145"/>
      <c r="V121" s="145"/>
      <c r="W121" s="145"/>
      <c r="X121" s="145"/>
      <c r="Y121" s="145"/>
      <c r="Z121" s="145"/>
    </row>
    <row r="122" spans="1:26" ht="12.75" customHeight="1">
      <c r="A122" s="145"/>
      <c r="B122" s="145"/>
      <c r="C122" s="145"/>
      <c r="D122" s="145"/>
      <c r="E122" s="145"/>
      <c r="F122" s="145"/>
      <c r="G122" s="145"/>
      <c r="H122" s="145"/>
      <c r="I122" s="145"/>
      <c r="J122" s="145"/>
      <c r="K122" s="145"/>
      <c r="L122" s="145"/>
      <c r="M122" s="145"/>
      <c r="N122" s="145"/>
      <c r="O122" s="145"/>
      <c r="P122" s="145"/>
      <c r="Q122" s="145"/>
      <c r="R122" s="145"/>
      <c r="S122" s="145"/>
      <c r="T122" s="145"/>
      <c r="U122" s="145"/>
      <c r="V122" s="145"/>
      <c r="W122" s="145"/>
      <c r="X122" s="145"/>
      <c r="Y122" s="145"/>
      <c r="Z122" s="145"/>
    </row>
    <row r="123" spans="1:26" ht="12.75" customHeight="1">
      <c r="A123" s="145"/>
      <c r="B123" s="145"/>
      <c r="C123" s="145"/>
      <c r="D123" s="145"/>
      <c r="E123" s="145"/>
      <c r="F123" s="145"/>
      <c r="G123" s="145"/>
      <c r="H123" s="145"/>
      <c r="I123" s="145"/>
      <c r="J123" s="145"/>
      <c r="K123" s="145"/>
      <c r="L123" s="145"/>
      <c r="M123" s="145"/>
      <c r="N123" s="145"/>
      <c r="O123" s="145"/>
      <c r="P123" s="145"/>
      <c r="Q123" s="145"/>
      <c r="R123" s="145"/>
      <c r="S123" s="145"/>
      <c r="T123" s="145"/>
      <c r="U123" s="145"/>
      <c r="V123" s="145"/>
      <c r="W123" s="145"/>
      <c r="X123" s="145"/>
      <c r="Y123" s="145"/>
      <c r="Z123" s="145"/>
    </row>
    <row r="124" spans="1:26" ht="12.75" customHeight="1">
      <c r="A124" s="145"/>
      <c r="B124" s="145"/>
      <c r="C124" s="145"/>
      <c r="D124" s="145"/>
      <c r="E124" s="145"/>
      <c r="F124" s="145"/>
      <c r="G124" s="145"/>
      <c r="H124" s="145"/>
      <c r="I124" s="145"/>
      <c r="J124" s="145"/>
      <c r="K124" s="145"/>
      <c r="L124" s="145"/>
      <c r="M124" s="145"/>
      <c r="N124" s="145"/>
      <c r="O124" s="145"/>
      <c r="P124" s="145"/>
      <c r="Q124" s="145"/>
      <c r="R124" s="145"/>
      <c r="S124" s="145"/>
      <c r="T124" s="145"/>
      <c r="U124" s="145"/>
      <c r="V124" s="145"/>
      <c r="W124" s="145"/>
      <c r="X124" s="145"/>
      <c r="Y124" s="145"/>
      <c r="Z124" s="145"/>
    </row>
    <row r="125" spans="1:26" ht="12.75" customHeight="1">
      <c r="A125" s="145"/>
      <c r="B125" s="145"/>
      <c r="C125" s="145"/>
      <c r="D125" s="145"/>
      <c r="E125" s="145"/>
      <c r="F125" s="145"/>
      <c r="G125" s="145"/>
      <c r="H125" s="145"/>
      <c r="I125" s="145"/>
      <c r="J125" s="145"/>
      <c r="K125" s="145"/>
      <c r="L125" s="145"/>
      <c r="M125" s="145"/>
      <c r="N125" s="145"/>
      <c r="O125" s="145"/>
      <c r="P125" s="145"/>
      <c r="Q125" s="145"/>
      <c r="R125" s="145"/>
      <c r="S125" s="145"/>
      <c r="T125" s="145"/>
      <c r="U125" s="145"/>
      <c r="V125" s="145"/>
      <c r="W125" s="145"/>
      <c r="X125" s="145"/>
      <c r="Y125" s="145"/>
      <c r="Z125" s="145"/>
    </row>
    <row r="126" spans="1:26" ht="12.75" customHeight="1">
      <c r="A126" s="145"/>
      <c r="B126" s="145"/>
      <c r="C126" s="145"/>
      <c r="D126" s="145"/>
      <c r="E126" s="145"/>
      <c r="F126" s="145"/>
      <c r="G126" s="145"/>
      <c r="H126" s="145"/>
      <c r="I126" s="145"/>
      <c r="J126" s="145"/>
      <c r="K126" s="145"/>
      <c r="L126" s="145"/>
      <c r="M126" s="145"/>
      <c r="N126" s="145"/>
      <c r="O126" s="145"/>
      <c r="P126" s="145"/>
      <c r="Q126" s="145"/>
      <c r="R126" s="145"/>
      <c r="S126" s="145"/>
      <c r="T126" s="145"/>
      <c r="U126" s="145"/>
      <c r="V126" s="145"/>
      <c r="W126" s="145"/>
      <c r="X126" s="145"/>
      <c r="Y126" s="145"/>
      <c r="Z126" s="145"/>
    </row>
    <row r="127" spans="1:26" ht="12.75" customHeight="1">
      <c r="A127" s="145"/>
      <c r="B127" s="145"/>
      <c r="C127" s="145"/>
      <c r="D127" s="145"/>
      <c r="E127" s="145"/>
      <c r="F127" s="145"/>
      <c r="G127" s="145"/>
      <c r="H127" s="145"/>
      <c r="I127" s="145"/>
      <c r="J127" s="145"/>
      <c r="K127" s="145"/>
      <c r="L127" s="145"/>
      <c r="M127" s="145"/>
      <c r="N127" s="145"/>
      <c r="O127" s="145"/>
      <c r="P127" s="145"/>
      <c r="Q127" s="145"/>
      <c r="R127" s="145"/>
      <c r="S127" s="145"/>
      <c r="T127" s="145"/>
      <c r="U127" s="145"/>
      <c r="V127" s="145"/>
      <c r="W127" s="145"/>
      <c r="X127" s="145"/>
      <c r="Y127" s="145"/>
      <c r="Z127" s="145"/>
    </row>
    <row r="128" spans="1:26" ht="12.75" customHeight="1">
      <c r="A128" s="145"/>
      <c r="B128" s="145"/>
      <c r="C128" s="145"/>
      <c r="D128" s="145"/>
      <c r="E128" s="145"/>
      <c r="F128" s="145"/>
      <c r="G128" s="145"/>
      <c r="H128" s="145"/>
      <c r="I128" s="145"/>
      <c r="J128" s="145"/>
      <c r="K128" s="145"/>
      <c r="L128" s="145"/>
      <c r="M128" s="145"/>
      <c r="N128" s="145"/>
      <c r="O128" s="145"/>
      <c r="P128" s="145"/>
      <c r="Q128" s="145"/>
      <c r="R128" s="145"/>
      <c r="S128" s="145"/>
      <c r="T128" s="145"/>
      <c r="U128" s="145"/>
      <c r="V128" s="145"/>
      <c r="W128" s="145"/>
      <c r="X128" s="145"/>
      <c r="Y128" s="145"/>
      <c r="Z128" s="145"/>
    </row>
    <row r="129" spans="1:26" ht="12.75" customHeight="1">
      <c r="A129" s="145"/>
      <c r="B129" s="145"/>
      <c r="C129" s="145"/>
      <c r="D129" s="145"/>
      <c r="E129" s="145"/>
      <c r="F129" s="145"/>
      <c r="G129" s="145"/>
      <c r="H129" s="145"/>
      <c r="I129" s="145"/>
      <c r="J129" s="145"/>
      <c r="K129" s="145"/>
      <c r="L129" s="145"/>
      <c r="M129" s="145"/>
      <c r="N129" s="145"/>
      <c r="O129" s="145"/>
      <c r="P129" s="145"/>
      <c r="Q129" s="145"/>
      <c r="R129" s="145"/>
      <c r="S129" s="145"/>
      <c r="T129" s="145"/>
      <c r="U129" s="145"/>
      <c r="V129" s="145"/>
      <c r="W129" s="145"/>
      <c r="X129" s="145"/>
      <c r="Y129" s="145"/>
      <c r="Z129" s="145"/>
    </row>
    <row r="130" spans="1:26" ht="12.75" customHeight="1">
      <c r="A130" s="145"/>
      <c r="B130" s="145"/>
      <c r="C130" s="145"/>
      <c r="D130" s="145"/>
      <c r="E130" s="145"/>
      <c r="F130" s="145"/>
      <c r="G130" s="145"/>
      <c r="H130" s="145"/>
      <c r="I130" s="145"/>
      <c r="J130" s="145"/>
      <c r="K130" s="145"/>
      <c r="L130" s="145"/>
      <c r="M130" s="145"/>
      <c r="N130" s="145"/>
      <c r="O130" s="145"/>
      <c r="P130" s="145"/>
      <c r="Q130" s="145"/>
      <c r="R130" s="145"/>
      <c r="S130" s="145"/>
      <c r="T130" s="145"/>
      <c r="U130" s="145"/>
      <c r="V130" s="145"/>
      <c r="W130" s="145"/>
      <c r="X130" s="145"/>
      <c r="Y130" s="145"/>
      <c r="Z130" s="145"/>
    </row>
    <row r="131" spans="1:26" ht="12.75" customHeight="1">
      <c r="A131" s="145"/>
      <c r="B131" s="145"/>
      <c r="C131" s="145"/>
      <c r="D131" s="145"/>
      <c r="E131" s="145"/>
      <c r="F131" s="145"/>
      <c r="G131" s="145"/>
      <c r="H131" s="145"/>
      <c r="I131" s="145"/>
      <c r="J131" s="145"/>
      <c r="K131" s="145"/>
      <c r="L131" s="145"/>
      <c r="M131" s="145"/>
      <c r="N131" s="145"/>
      <c r="O131" s="145"/>
      <c r="P131" s="145"/>
      <c r="Q131" s="145"/>
      <c r="R131" s="145"/>
      <c r="S131" s="145"/>
      <c r="T131" s="145"/>
      <c r="U131" s="145"/>
      <c r="V131" s="145"/>
      <c r="W131" s="145"/>
      <c r="X131" s="145"/>
      <c r="Y131" s="145"/>
      <c r="Z131" s="145"/>
    </row>
    <row r="132" spans="1:26" ht="12.75" customHeight="1">
      <c r="A132" s="145"/>
      <c r="B132" s="145"/>
      <c r="C132" s="145"/>
      <c r="D132" s="145"/>
      <c r="E132" s="145"/>
      <c r="F132" s="145"/>
      <c r="G132" s="145"/>
      <c r="H132" s="145"/>
      <c r="I132" s="145"/>
      <c r="J132" s="145"/>
      <c r="K132" s="145"/>
      <c r="L132" s="145"/>
      <c r="M132" s="145"/>
      <c r="N132" s="145"/>
      <c r="O132" s="145"/>
      <c r="P132" s="145"/>
      <c r="Q132" s="145"/>
      <c r="R132" s="145"/>
      <c r="S132" s="145"/>
      <c r="T132" s="145"/>
      <c r="U132" s="145"/>
      <c r="V132" s="145"/>
      <c r="W132" s="145"/>
      <c r="X132" s="145"/>
      <c r="Y132" s="145"/>
      <c r="Z132" s="145"/>
    </row>
    <row r="133" spans="1:26" ht="12.75" customHeight="1">
      <c r="A133" s="145"/>
      <c r="B133" s="145"/>
      <c r="C133" s="145"/>
      <c r="D133" s="145"/>
      <c r="E133" s="145"/>
      <c r="F133" s="145"/>
      <c r="G133" s="145"/>
      <c r="H133" s="145"/>
      <c r="I133" s="145"/>
      <c r="J133" s="145"/>
      <c r="K133" s="145"/>
      <c r="L133" s="145"/>
      <c r="M133" s="145"/>
      <c r="N133" s="145"/>
      <c r="O133" s="145"/>
      <c r="P133" s="145"/>
      <c r="Q133" s="145"/>
      <c r="R133" s="145"/>
      <c r="S133" s="145"/>
      <c r="T133" s="145"/>
      <c r="U133" s="145"/>
      <c r="V133" s="145"/>
      <c r="W133" s="145"/>
      <c r="X133" s="145"/>
      <c r="Y133" s="145"/>
      <c r="Z133" s="145"/>
    </row>
    <row r="134" spans="1:26" ht="12.75" customHeight="1">
      <c r="A134" s="145"/>
      <c r="B134" s="145"/>
      <c r="C134" s="145"/>
      <c r="D134" s="145"/>
      <c r="E134" s="145"/>
      <c r="F134" s="145"/>
      <c r="G134" s="145"/>
      <c r="H134" s="145"/>
      <c r="I134" s="145"/>
      <c r="J134" s="145"/>
      <c r="K134" s="145"/>
      <c r="L134" s="145"/>
      <c r="M134" s="145"/>
      <c r="N134" s="145"/>
      <c r="O134" s="145"/>
      <c r="P134" s="145"/>
      <c r="Q134" s="145"/>
      <c r="R134" s="145"/>
      <c r="S134" s="145"/>
      <c r="T134" s="145"/>
      <c r="U134" s="145"/>
      <c r="V134" s="145"/>
      <c r="W134" s="145"/>
      <c r="X134" s="145"/>
      <c r="Y134" s="145"/>
      <c r="Z134" s="145"/>
    </row>
    <row r="135" spans="1:26" ht="12.75" customHeight="1">
      <c r="A135" s="145"/>
      <c r="B135" s="145"/>
      <c r="C135" s="145"/>
      <c r="D135" s="145"/>
      <c r="E135" s="145"/>
      <c r="F135" s="145"/>
      <c r="G135" s="145"/>
      <c r="H135" s="145"/>
      <c r="I135" s="145"/>
      <c r="J135" s="145"/>
      <c r="K135" s="145"/>
      <c r="L135" s="145"/>
      <c r="M135" s="145"/>
      <c r="N135" s="145"/>
      <c r="O135" s="145"/>
      <c r="P135" s="145"/>
      <c r="Q135" s="145"/>
      <c r="R135" s="145"/>
      <c r="S135" s="145"/>
      <c r="T135" s="145"/>
      <c r="U135" s="145"/>
      <c r="V135" s="145"/>
      <c r="W135" s="145"/>
      <c r="X135" s="145"/>
      <c r="Y135" s="145"/>
      <c r="Z135" s="145"/>
    </row>
    <row r="136" spans="1:26" ht="12.75" customHeight="1">
      <c r="A136" s="145"/>
      <c r="B136" s="145"/>
      <c r="C136" s="145"/>
      <c r="D136" s="145"/>
      <c r="E136" s="145"/>
      <c r="F136" s="145"/>
      <c r="G136" s="145"/>
      <c r="H136" s="145"/>
      <c r="I136" s="145"/>
      <c r="J136" s="145"/>
      <c r="K136" s="145"/>
      <c r="L136" s="145"/>
      <c r="M136" s="145"/>
      <c r="N136" s="145"/>
      <c r="O136" s="145"/>
      <c r="P136" s="145"/>
      <c r="Q136" s="145"/>
      <c r="R136" s="145"/>
      <c r="S136" s="145"/>
      <c r="T136" s="145"/>
      <c r="U136" s="145"/>
      <c r="V136" s="145"/>
      <c r="W136" s="145"/>
      <c r="X136" s="145"/>
      <c r="Y136" s="145"/>
      <c r="Z136" s="145"/>
    </row>
    <row r="137" spans="1:26" ht="12.75" customHeight="1">
      <c r="A137" s="145"/>
      <c r="B137" s="145"/>
      <c r="C137" s="145"/>
      <c r="D137" s="145"/>
      <c r="E137" s="145"/>
      <c r="F137" s="145"/>
      <c r="G137" s="145"/>
      <c r="H137" s="145"/>
      <c r="I137" s="145"/>
      <c r="J137" s="145"/>
      <c r="K137" s="145"/>
      <c r="L137" s="145"/>
      <c r="M137" s="145"/>
      <c r="N137" s="145"/>
      <c r="O137" s="145"/>
      <c r="P137" s="145"/>
      <c r="Q137" s="145"/>
      <c r="R137" s="145"/>
      <c r="S137" s="145"/>
      <c r="T137" s="145"/>
      <c r="U137" s="145"/>
      <c r="V137" s="145"/>
      <c r="W137" s="145"/>
      <c r="X137" s="145"/>
      <c r="Y137" s="145"/>
      <c r="Z137" s="145"/>
    </row>
    <row r="138" spans="1:26" ht="12.75" customHeight="1">
      <c r="A138" s="145"/>
      <c r="B138" s="145"/>
      <c r="C138" s="145"/>
      <c r="D138" s="145"/>
      <c r="E138" s="145"/>
      <c r="F138" s="145"/>
      <c r="G138" s="145"/>
      <c r="H138" s="145"/>
      <c r="I138" s="145"/>
      <c r="J138" s="145"/>
      <c r="K138" s="145"/>
      <c r="L138" s="145"/>
      <c r="M138" s="145"/>
      <c r="N138" s="145"/>
      <c r="O138" s="145"/>
      <c r="P138" s="145"/>
      <c r="Q138" s="145"/>
      <c r="R138" s="145"/>
      <c r="S138" s="145"/>
      <c r="T138" s="145"/>
      <c r="U138" s="145"/>
      <c r="V138" s="145"/>
      <c r="W138" s="145"/>
      <c r="X138" s="145"/>
      <c r="Y138" s="145"/>
      <c r="Z138" s="145"/>
    </row>
    <row r="139" spans="1:26" ht="12.75" customHeight="1">
      <c r="A139" s="145"/>
      <c r="B139" s="145"/>
      <c r="C139" s="145"/>
      <c r="D139" s="145"/>
      <c r="E139" s="145"/>
      <c r="F139" s="145"/>
      <c r="G139" s="145"/>
      <c r="H139" s="145"/>
      <c r="I139" s="145"/>
      <c r="J139" s="145"/>
      <c r="K139" s="145"/>
      <c r="L139" s="145"/>
      <c r="M139" s="145"/>
      <c r="N139" s="145"/>
      <c r="O139" s="145"/>
      <c r="P139" s="145"/>
      <c r="Q139" s="145"/>
      <c r="R139" s="145"/>
      <c r="S139" s="145"/>
      <c r="T139" s="145"/>
      <c r="U139" s="145"/>
      <c r="V139" s="145"/>
      <c r="W139" s="145"/>
      <c r="X139" s="145"/>
      <c r="Y139" s="145"/>
      <c r="Z139" s="145"/>
    </row>
    <row r="140" spans="1:26" ht="12.75" customHeight="1">
      <c r="A140" s="145"/>
      <c r="B140" s="145"/>
      <c r="C140" s="145"/>
      <c r="D140" s="145"/>
      <c r="E140" s="145"/>
      <c r="F140" s="145"/>
      <c r="G140" s="145"/>
      <c r="H140" s="145"/>
      <c r="I140" s="145"/>
      <c r="J140" s="145"/>
      <c r="K140" s="145"/>
      <c r="L140" s="145"/>
      <c r="M140" s="145"/>
      <c r="N140" s="145"/>
      <c r="O140" s="145"/>
      <c r="P140" s="145"/>
      <c r="Q140" s="145"/>
      <c r="R140" s="145"/>
      <c r="S140" s="145"/>
      <c r="T140" s="145"/>
      <c r="U140" s="145"/>
      <c r="V140" s="145"/>
      <c r="W140" s="145"/>
      <c r="X140" s="145"/>
      <c r="Y140" s="145"/>
      <c r="Z140" s="145"/>
    </row>
    <row r="141" spans="1:26" ht="12.75" customHeight="1">
      <c r="A141" s="145"/>
      <c r="B141" s="145"/>
      <c r="C141" s="145"/>
      <c r="D141" s="145"/>
      <c r="E141" s="145"/>
      <c r="F141" s="145"/>
      <c r="G141" s="145"/>
      <c r="H141" s="145"/>
      <c r="I141" s="145"/>
      <c r="J141" s="145"/>
      <c r="K141" s="145"/>
      <c r="L141" s="145"/>
      <c r="M141" s="145"/>
      <c r="N141" s="145"/>
      <c r="O141" s="145"/>
      <c r="P141" s="145"/>
      <c r="Q141" s="145"/>
      <c r="R141" s="145"/>
      <c r="S141" s="145"/>
      <c r="T141" s="145"/>
      <c r="U141" s="145"/>
      <c r="V141" s="145"/>
      <c r="W141" s="145"/>
      <c r="X141" s="145"/>
      <c r="Y141" s="145"/>
      <c r="Z141" s="145"/>
    </row>
    <row r="142" spans="1:26" ht="12.75" customHeight="1">
      <c r="A142" s="145"/>
      <c r="B142" s="145"/>
      <c r="C142" s="145"/>
      <c r="D142" s="145"/>
      <c r="E142" s="145"/>
      <c r="F142" s="145"/>
      <c r="G142" s="145"/>
      <c r="H142" s="145"/>
      <c r="I142" s="145"/>
      <c r="J142" s="145"/>
      <c r="K142" s="145"/>
      <c r="L142" s="145"/>
      <c r="M142" s="145"/>
      <c r="N142" s="145"/>
      <c r="O142" s="145"/>
      <c r="P142" s="145"/>
      <c r="Q142" s="145"/>
      <c r="R142" s="145"/>
      <c r="S142" s="145"/>
      <c r="T142" s="145"/>
      <c r="U142" s="145"/>
      <c r="V142" s="145"/>
      <c r="W142" s="145"/>
      <c r="X142" s="145"/>
      <c r="Y142" s="145"/>
      <c r="Z142" s="145"/>
    </row>
    <row r="143" spans="1:26" ht="12.75" customHeight="1">
      <c r="A143" s="145"/>
      <c r="B143" s="145"/>
      <c r="C143" s="145"/>
      <c r="D143" s="145"/>
      <c r="E143" s="145"/>
      <c r="F143" s="145"/>
      <c r="G143" s="145"/>
      <c r="H143" s="145"/>
      <c r="I143" s="145"/>
      <c r="J143" s="145"/>
      <c r="K143" s="145"/>
      <c r="L143" s="145"/>
      <c r="M143" s="145"/>
      <c r="N143" s="145"/>
      <c r="O143" s="145"/>
      <c r="P143" s="145"/>
      <c r="Q143" s="145"/>
      <c r="R143" s="145"/>
      <c r="S143" s="145"/>
      <c r="T143" s="145"/>
      <c r="U143" s="145"/>
      <c r="V143" s="145"/>
      <c r="W143" s="145"/>
      <c r="X143" s="145"/>
      <c r="Y143" s="145"/>
      <c r="Z143" s="145"/>
    </row>
    <row r="144" spans="1:26" ht="12.75" customHeight="1">
      <c r="A144" s="145"/>
      <c r="B144" s="145"/>
      <c r="C144" s="145"/>
      <c r="D144" s="145"/>
      <c r="E144" s="145"/>
      <c r="F144" s="145"/>
      <c r="G144" s="145"/>
      <c r="H144" s="145"/>
      <c r="I144" s="145"/>
      <c r="J144" s="145"/>
      <c r="K144" s="145"/>
      <c r="L144" s="145"/>
      <c r="M144" s="145"/>
      <c r="N144" s="145"/>
      <c r="O144" s="145"/>
      <c r="P144" s="145"/>
      <c r="Q144" s="145"/>
      <c r="R144" s="145"/>
      <c r="S144" s="145"/>
      <c r="T144" s="145"/>
      <c r="U144" s="145"/>
      <c r="V144" s="145"/>
      <c r="W144" s="145"/>
      <c r="X144" s="145"/>
      <c r="Y144" s="145"/>
      <c r="Z144" s="145"/>
    </row>
    <row r="145" spans="1:26" ht="12.75" customHeight="1">
      <c r="A145" s="145"/>
      <c r="B145" s="145"/>
      <c r="C145" s="145"/>
      <c r="D145" s="145"/>
      <c r="E145" s="145"/>
      <c r="F145" s="145"/>
      <c r="G145" s="145"/>
      <c r="H145" s="145"/>
      <c r="I145" s="145"/>
      <c r="J145" s="145"/>
      <c r="K145" s="145"/>
      <c r="L145" s="145"/>
      <c r="M145" s="145"/>
      <c r="N145" s="145"/>
      <c r="O145" s="145"/>
      <c r="P145" s="145"/>
      <c r="Q145" s="145"/>
      <c r="R145" s="145"/>
      <c r="S145" s="145"/>
      <c r="T145" s="145"/>
      <c r="U145" s="145"/>
      <c r="V145" s="145"/>
      <c r="W145" s="145"/>
      <c r="X145" s="145"/>
      <c r="Y145" s="145"/>
      <c r="Z145" s="145"/>
    </row>
    <row r="146" spans="1:26" ht="12.75" customHeight="1">
      <c r="A146" s="145"/>
      <c r="B146" s="145"/>
      <c r="C146" s="145"/>
      <c r="D146" s="145"/>
      <c r="E146" s="145"/>
      <c r="F146" s="145"/>
      <c r="G146" s="145"/>
      <c r="H146" s="145"/>
      <c r="I146" s="145"/>
      <c r="J146" s="145"/>
      <c r="K146" s="145"/>
      <c r="L146" s="145"/>
      <c r="M146" s="145"/>
      <c r="N146" s="145"/>
      <c r="O146" s="145"/>
      <c r="P146" s="145"/>
      <c r="Q146" s="145"/>
      <c r="R146" s="145"/>
      <c r="S146" s="145"/>
      <c r="T146" s="145"/>
      <c r="U146" s="145"/>
      <c r="V146" s="145"/>
      <c r="W146" s="145"/>
      <c r="X146" s="145"/>
      <c r="Y146" s="145"/>
      <c r="Z146" s="145"/>
    </row>
    <row r="147" spans="1:26" ht="12.75" customHeight="1">
      <c r="A147" s="145"/>
      <c r="B147" s="145"/>
      <c r="C147" s="145"/>
      <c r="D147" s="145"/>
      <c r="E147" s="145"/>
      <c r="F147" s="145"/>
      <c r="G147" s="145"/>
      <c r="H147" s="145"/>
      <c r="I147" s="145"/>
      <c r="J147" s="145"/>
      <c r="K147" s="145"/>
      <c r="L147" s="145"/>
      <c r="M147" s="145"/>
      <c r="N147" s="145"/>
      <c r="O147" s="145"/>
      <c r="P147" s="145"/>
      <c r="Q147" s="145"/>
      <c r="R147" s="145"/>
      <c r="S147" s="145"/>
      <c r="T147" s="145"/>
      <c r="U147" s="145"/>
      <c r="V147" s="145"/>
      <c r="W147" s="145"/>
      <c r="X147" s="145"/>
      <c r="Y147" s="145"/>
      <c r="Z147" s="145"/>
    </row>
    <row r="148" spans="1:26" ht="12.75" customHeight="1">
      <c r="A148" s="145"/>
      <c r="B148" s="145"/>
      <c r="C148" s="145"/>
      <c r="D148" s="145"/>
      <c r="E148" s="145"/>
      <c r="F148" s="145"/>
      <c r="G148" s="145"/>
      <c r="H148" s="145"/>
      <c r="I148" s="145"/>
      <c r="J148" s="145"/>
      <c r="K148" s="145"/>
      <c r="L148" s="145"/>
      <c r="M148" s="145"/>
      <c r="N148" s="145"/>
      <c r="O148" s="145"/>
      <c r="P148" s="145"/>
      <c r="Q148" s="145"/>
      <c r="R148" s="145"/>
      <c r="S148" s="145"/>
      <c r="T148" s="145"/>
      <c r="U148" s="145"/>
      <c r="V148" s="145"/>
      <c r="W148" s="145"/>
      <c r="X148" s="145"/>
      <c r="Y148" s="145"/>
      <c r="Z148" s="145"/>
    </row>
    <row r="149" spans="1:26" ht="12.75" customHeight="1">
      <c r="A149" s="145"/>
      <c r="B149" s="145"/>
      <c r="C149" s="145"/>
      <c r="D149" s="145"/>
      <c r="E149" s="145"/>
      <c r="F149" s="145"/>
      <c r="G149" s="145"/>
      <c r="H149" s="145"/>
      <c r="I149" s="145"/>
      <c r="J149" s="145"/>
      <c r="K149" s="145"/>
      <c r="L149" s="145"/>
      <c r="M149" s="145"/>
      <c r="N149" s="145"/>
      <c r="O149" s="145"/>
      <c r="P149" s="145"/>
      <c r="Q149" s="145"/>
      <c r="R149" s="145"/>
      <c r="S149" s="145"/>
      <c r="T149" s="145"/>
      <c r="U149" s="145"/>
      <c r="V149" s="145"/>
      <c r="W149" s="145"/>
      <c r="X149" s="145"/>
      <c r="Y149" s="145"/>
      <c r="Z149" s="145"/>
    </row>
    <row r="150" spans="1:26" ht="12.75" customHeight="1">
      <c r="A150" s="145"/>
      <c r="B150" s="145"/>
      <c r="C150" s="145"/>
      <c r="D150" s="145"/>
      <c r="E150" s="145"/>
      <c r="F150" s="145"/>
      <c r="G150" s="145"/>
      <c r="H150" s="145"/>
      <c r="I150" s="145"/>
      <c r="J150" s="145"/>
      <c r="K150" s="145"/>
      <c r="L150" s="145"/>
      <c r="M150" s="145"/>
      <c r="N150" s="145"/>
      <c r="O150" s="145"/>
      <c r="P150" s="145"/>
      <c r="Q150" s="145"/>
      <c r="R150" s="145"/>
      <c r="S150" s="145"/>
      <c r="T150" s="145"/>
      <c r="U150" s="145"/>
      <c r="V150" s="145"/>
      <c r="W150" s="145"/>
      <c r="X150" s="145"/>
      <c r="Y150" s="145"/>
      <c r="Z150" s="145"/>
    </row>
    <row r="151" spans="1:26" ht="12.75" customHeight="1">
      <c r="A151" s="145"/>
      <c r="B151" s="145"/>
      <c r="C151" s="145"/>
      <c r="D151" s="145"/>
      <c r="E151" s="145"/>
      <c r="F151" s="145"/>
      <c r="G151" s="145"/>
      <c r="H151" s="145"/>
      <c r="I151" s="145"/>
      <c r="J151" s="145"/>
      <c r="K151" s="145"/>
      <c r="L151" s="145"/>
      <c r="M151" s="145"/>
      <c r="N151" s="145"/>
      <c r="O151" s="145"/>
      <c r="P151" s="145"/>
      <c r="Q151" s="145"/>
      <c r="R151" s="145"/>
      <c r="S151" s="145"/>
      <c r="T151" s="145"/>
      <c r="U151" s="145"/>
      <c r="V151" s="145"/>
      <c r="W151" s="145"/>
      <c r="X151" s="145"/>
      <c r="Y151" s="145"/>
      <c r="Z151" s="145"/>
    </row>
    <row r="152" spans="1:26" ht="12.75" customHeight="1">
      <c r="A152" s="145"/>
      <c r="B152" s="145"/>
      <c r="C152" s="145"/>
      <c r="D152" s="145"/>
      <c r="E152" s="145"/>
      <c r="F152" s="145"/>
      <c r="G152" s="145"/>
      <c r="H152" s="145"/>
      <c r="I152" s="145"/>
      <c r="J152" s="145"/>
      <c r="K152" s="145"/>
      <c r="L152" s="145"/>
      <c r="M152" s="145"/>
      <c r="N152" s="145"/>
      <c r="O152" s="145"/>
      <c r="P152" s="145"/>
      <c r="Q152" s="145"/>
      <c r="R152" s="145"/>
      <c r="S152" s="145"/>
      <c r="T152" s="145"/>
      <c r="U152" s="145"/>
      <c r="V152" s="145"/>
      <c r="W152" s="145"/>
      <c r="X152" s="145"/>
      <c r="Y152" s="145"/>
      <c r="Z152" s="145"/>
    </row>
    <row r="153" spans="1:26" ht="12.75" customHeight="1">
      <c r="A153" s="145"/>
      <c r="B153" s="145"/>
      <c r="C153" s="145"/>
      <c r="D153" s="145"/>
      <c r="E153" s="145"/>
      <c r="F153" s="145"/>
      <c r="G153" s="145"/>
      <c r="H153" s="145"/>
      <c r="I153" s="145"/>
      <c r="J153" s="145"/>
      <c r="K153" s="145"/>
      <c r="L153" s="145"/>
      <c r="M153" s="145"/>
      <c r="N153" s="145"/>
      <c r="O153" s="145"/>
      <c r="P153" s="145"/>
      <c r="Q153" s="145"/>
      <c r="R153" s="145"/>
      <c r="S153" s="145"/>
      <c r="T153" s="145"/>
      <c r="U153" s="145"/>
      <c r="V153" s="145"/>
      <c r="W153" s="145"/>
      <c r="X153" s="145"/>
      <c r="Y153" s="145"/>
      <c r="Z153" s="145"/>
    </row>
    <row r="154" spans="1:26" ht="12.75" customHeight="1">
      <c r="A154" s="145"/>
      <c r="B154" s="145"/>
      <c r="C154" s="145"/>
      <c r="D154" s="145"/>
      <c r="E154" s="145"/>
      <c r="F154" s="145"/>
      <c r="G154" s="145"/>
      <c r="H154" s="145"/>
      <c r="I154" s="145"/>
      <c r="J154" s="145"/>
      <c r="K154" s="145"/>
      <c r="L154" s="145"/>
      <c r="M154" s="145"/>
      <c r="N154" s="145"/>
      <c r="O154" s="145"/>
      <c r="P154" s="145"/>
      <c r="Q154" s="145"/>
      <c r="R154" s="145"/>
      <c r="S154" s="145"/>
      <c r="T154" s="145"/>
      <c r="U154" s="145"/>
      <c r="V154" s="145"/>
      <c r="W154" s="145"/>
      <c r="X154" s="145"/>
      <c r="Y154" s="145"/>
      <c r="Z154" s="145"/>
    </row>
    <row r="155" spans="1:26" ht="12.75" customHeight="1">
      <c r="A155" s="145"/>
      <c r="B155" s="145"/>
      <c r="C155" s="145"/>
      <c r="D155" s="145"/>
      <c r="E155" s="145"/>
      <c r="F155" s="145"/>
      <c r="G155" s="145"/>
      <c r="H155" s="145"/>
      <c r="I155" s="145"/>
      <c r="J155" s="145"/>
      <c r="K155" s="145"/>
      <c r="L155" s="145"/>
      <c r="M155" s="145"/>
      <c r="N155" s="145"/>
      <c r="O155" s="145"/>
      <c r="P155" s="145"/>
      <c r="Q155" s="145"/>
      <c r="R155" s="145"/>
      <c r="S155" s="145"/>
      <c r="T155" s="145"/>
      <c r="U155" s="145"/>
      <c r="V155" s="145"/>
      <c r="W155" s="145"/>
      <c r="X155" s="145"/>
      <c r="Y155" s="145"/>
      <c r="Z155" s="145"/>
    </row>
    <row r="156" spans="1:26" ht="12.75" customHeight="1">
      <c r="A156" s="145"/>
      <c r="B156" s="145"/>
      <c r="C156" s="145"/>
      <c r="D156" s="145"/>
      <c r="E156" s="145"/>
      <c r="F156" s="145"/>
      <c r="G156" s="145"/>
      <c r="H156" s="145"/>
      <c r="I156" s="145"/>
      <c r="J156" s="145"/>
      <c r="K156" s="145"/>
      <c r="L156" s="145"/>
      <c r="M156" s="145"/>
      <c r="N156" s="145"/>
      <c r="O156" s="145"/>
      <c r="P156" s="145"/>
      <c r="Q156" s="145"/>
      <c r="R156" s="145"/>
      <c r="S156" s="145"/>
      <c r="T156" s="145"/>
      <c r="U156" s="145"/>
      <c r="V156" s="145"/>
      <c r="W156" s="145"/>
      <c r="X156" s="145"/>
      <c r="Y156" s="145"/>
      <c r="Z156" s="145"/>
    </row>
    <row r="157" spans="1:26" ht="12.75" customHeight="1">
      <c r="A157" s="145"/>
      <c r="B157" s="145"/>
      <c r="C157" s="145"/>
      <c r="D157" s="145"/>
      <c r="E157" s="145"/>
      <c r="F157" s="145"/>
      <c r="G157" s="145"/>
      <c r="H157" s="145"/>
      <c r="I157" s="145"/>
      <c r="J157" s="145"/>
      <c r="K157" s="145"/>
      <c r="L157" s="145"/>
      <c r="M157" s="145"/>
      <c r="N157" s="145"/>
      <c r="O157" s="145"/>
      <c r="P157" s="145"/>
      <c r="Q157" s="145"/>
      <c r="R157" s="145"/>
      <c r="S157" s="145"/>
      <c r="T157" s="145"/>
      <c r="U157" s="145"/>
      <c r="V157" s="145"/>
      <c r="W157" s="145"/>
      <c r="X157" s="145"/>
      <c r="Y157" s="145"/>
      <c r="Z157" s="145"/>
    </row>
    <row r="158" spans="1:26" ht="12.75" customHeight="1">
      <c r="A158" s="145"/>
      <c r="B158" s="145"/>
      <c r="C158" s="145"/>
      <c r="D158" s="145"/>
      <c r="E158" s="145"/>
      <c r="F158" s="145"/>
      <c r="G158" s="145"/>
      <c r="H158" s="145"/>
      <c r="I158" s="145"/>
      <c r="J158" s="145"/>
      <c r="K158" s="145"/>
      <c r="L158" s="145"/>
      <c r="M158" s="145"/>
      <c r="N158" s="145"/>
      <c r="O158" s="145"/>
      <c r="P158" s="145"/>
      <c r="Q158" s="145"/>
      <c r="R158" s="145"/>
      <c r="S158" s="145"/>
      <c r="T158" s="145"/>
      <c r="U158" s="145"/>
      <c r="V158" s="145"/>
      <c r="W158" s="145"/>
      <c r="X158" s="145"/>
      <c r="Y158" s="145"/>
      <c r="Z158" s="145"/>
    </row>
    <row r="159" spans="1:26" ht="12.75" customHeight="1">
      <c r="A159" s="145"/>
      <c r="B159" s="145"/>
      <c r="C159" s="145"/>
      <c r="D159" s="145"/>
      <c r="E159" s="145"/>
      <c r="F159" s="145"/>
      <c r="G159" s="145"/>
      <c r="H159" s="145"/>
      <c r="I159" s="145"/>
      <c r="J159" s="145"/>
      <c r="K159" s="145"/>
      <c r="L159" s="145"/>
      <c r="M159" s="145"/>
      <c r="N159" s="145"/>
      <c r="O159" s="145"/>
      <c r="P159" s="145"/>
      <c r="Q159" s="145"/>
      <c r="R159" s="145"/>
      <c r="S159" s="145"/>
      <c r="T159" s="145"/>
      <c r="U159" s="145"/>
      <c r="V159" s="145"/>
      <c r="W159" s="145"/>
      <c r="X159" s="145"/>
      <c r="Y159" s="145"/>
      <c r="Z159" s="145"/>
    </row>
    <row r="160" spans="1:26" ht="12.75" customHeight="1">
      <c r="A160" s="145"/>
      <c r="B160" s="145"/>
      <c r="C160" s="145"/>
      <c r="D160" s="145"/>
      <c r="E160" s="145"/>
      <c r="F160" s="145"/>
      <c r="G160" s="145"/>
      <c r="H160" s="145"/>
      <c r="I160" s="145"/>
      <c r="J160" s="145"/>
      <c r="K160" s="145"/>
      <c r="L160" s="145"/>
      <c r="M160" s="145"/>
      <c r="N160" s="145"/>
      <c r="O160" s="145"/>
      <c r="P160" s="145"/>
      <c r="Q160" s="145"/>
      <c r="R160" s="145"/>
      <c r="S160" s="145"/>
      <c r="T160" s="145"/>
      <c r="U160" s="145"/>
      <c r="V160" s="145"/>
      <c r="W160" s="145"/>
      <c r="X160" s="145"/>
      <c r="Y160" s="145"/>
      <c r="Z160" s="145"/>
    </row>
    <row r="161" spans="1:26" ht="12.75" customHeight="1">
      <c r="A161" s="145"/>
      <c r="B161" s="145"/>
      <c r="C161" s="145"/>
      <c r="D161" s="145"/>
      <c r="E161" s="145"/>
      <c r="F161" s="145"/>
      <c r="G161" s="145"/>
      <c r="H161" s="145"/>
      <c r="I161" s="145"/>
      <c r="J161" s="145"/>
      <c r="K161" s="145"/>
      <c r="L161" s="145"/>
      <c r="M161" s="145"/>
      <c r="N161" s="145"/>
      <c r="O161" s="145"/>
      <c r="P161" s="145"/>
      <c r="Q161" s="145"/>
      <c r="R161" s="145"/>
      <c r="S161" s="145"/>
      <c r="T161" s="145"/>
      <c r="U161" s="145"/>
      <c r="V161" s="145"/>
      <c r="W161" s="145"/>
      <c r="X161" s="145"/>
      <c r="Y161" s="145"/>
      <c r="Z161" s="145"/>
    </row>
    <row r="162" spans="1:26" ht="12.75" customHeight="1">
      <c r="A162" s="145"/>
      <c r="B162" s="145"/>
      <c r="C162" s="145"/>
      <c r="D162" s="145"/>
      <c r="E162" s="145"/>
      <c r="F162" s="145"/>
      <c r="G162" s="145"/>
      <c r="H162" s="145"/>
      <c r="I162" s="145"/>
      <c r="J162" s="145"/>
      <c r="K162" s="145"/>
      <c r="L162" s="145"/>
      <c r="M162" s="145"/>
      <c r="N162" s="145"/>
      <c r="O162" s="145"/>
      <c r="P162" s="145"/>
      <c r="Q162" s="145"/>
      <c r="R162" s="145"/>
      <c r="S162" s="145"/>
      <c r="T162" s="145"/>
      <c r="U162" s="145"/>
      <c r="V162" s="145"/>
      <c r="W162" s="145"/>
      <c r="X162" s="145"/>
      <c r="Y162" s="145"/>
      <c r="Z162" s="145"/>
    </row>
    <row r="163" spans="1:26" ht="12.75" customHeight="1">
      <c r="A163" s="145"/>
      <c r="B163" s="145"/>
      <c r="C163" s="145"/>
      <c r="D163" s="145"/>
      <c r="E163" s="145"/>
      <c r="F163" s="145"/>
      <c r="G163" s="145"/>
      <c r="H163" s="145"/>
      <c r="I163" s="145"/>
      <c r="J163" s="145"/>
      <c r="K163" s="145"/>
      <c r="L163" s="145"/>
      <c r="M163" s="145"/>
      <c r="N163" s="145"/>
      <c r="O163" s="145"/>
      <c r="P163" s="145"/>
      <c r="Q163" s="145"/>
      <c r="R163" s="145"/>
      <c r="S163" s="145"/>
      <c r="T163" s="145"/>
      <c r="U163" s="145"/>
      <c r="V163" s="145"/>
      <c r="W163" s="145"/>
      <c r="X163" s="145"/>
      <c r="Y163" s="145"/>
      <c r="Z163" s="145"/>
    </row>
    <row r="164" spans="1:26" ht="12.75" customHeight="1">
      <c r="A164" s="145"/>
      <c r="B164" s="145"/>
      <c r="C164" s="145"/>
      <c r="D164" s="145"/>
      <c r="E164" s="145"/>
      <c r="F164" s="145"/>
      <c r="G164" s="145"/>
      <c r="H164" s="145"/>
      <c r="I164" s="145"/>
      <c r="J164" s="145"/>
      <c r="K164" s="145"/>
      <c r="L164" s="145"/>
      <c r="M164" s="145"/>
      <c r="N164" s="145"/>
      <c r="O164" s="145"/>
      <c r="P164" s="145"/>
      <c r="Q164" s="145"/>
      <c r="R164" s="145"/>
      <c r="S164" s="145"/>
      <c r="T164" s="145"/>
      <c r="U164" s="145"/>
      <c r="V164" s="145"/>
      <c r="W164" s="145"/>
      <c r="X164" s="145"/>
      <c r="Y164" s="145"/>
      <c r="Z164" s="145"/>
    </row>
    <row r="165" spans="1:26" ht="12.75" customHeight="1">
      <c r="A165" s="145"/>
      <c r="B165" s="145"/>
      <c r="C165" s="145"/>
      <c r="D165" s="145"/>
      <c r="E165" s="145"/>
      <c r="F165" s="145"/>
      <c r="G165" s="145"/>
      <c r="H165" s="145"/>
      <c r="I165" s="145"/>
      <c r="J165" s="145"/>
      <c r="K165" s="145"/>
      <c r="L165" s="145"/>
      <c r="M165" s="145"/>
      <c r="N165" s="145"/>
      <c r="O165" s="145"/>
      <c r="P165" s="145"/>
      <c r="Q165" s="145"/>
      <c r="R165" s="145"/>
      <c r="S165" s="145"/>
      <c r="T165" s="145"/>
      <c r="U165" s="145"/>
      <c r="V165" s="145"/>
      <c r="W165" s="145"/>
      <c r="X165" s="145"/>
      <c r="Y165" s="145"/>
      <c r="Z165" s="145"/>
    </row>
    <row r="166" spans="1:26" ht="12.75" customHeight="1">
      <c r="A166" s="145"/>
      <c r="B166" s="145"/>
      <c r="C166" s="145"/>
      <c r="D166" s="145"/>
      <c r="E166" s="145"/>
      <c r="F166" s="145"/>
      <c r="G166" s="145"/>
      <c r="H166" s="145"/>
      <c r="I166" s="145"/>
      <c r="J166" s="145"/>
      <c r="K166" s="145"/>
      <c r="L166" s="145"/>
      <c r="M166" s="145"/>
      <c r="N166" s="145"/>
      <c r="O166" s="145"/>
      <c r="P166" s="145"/>
      <c r="Q166" s="145"/>
      <c r="R166" s="145"/>
      <c r="S166" s="145"/>
      <c r="T166" s="145"/>
      <c r="U166" s="145"/>
      <c r="V166" s="145"/>
      <c r="W166" s="145"/>
      <c r="X166" s="145"/>
      <c r="Y166" s="145"/>
      <c r="Z166" s="145"/>
    </row>
    <row r="167" spans="1:26" ht="12.75" customHeight="1">
      <c r="A167" s="145"/>
      <c r="B167" s="145"/>
      <c r="C167" s="145"/>
      <c r="D167" s="145"/>
      <c r="E167" s="145"/>
      <c r="F167" s="145"/>
      <c r="G167" s="145"/>
      <c r="H167" s="145"/>
      <c r="I167" s="145"/>
      <c r="J167" s="145"/>
      <c r="K167" s="145"/>
      <c r="L167" s="145"/>
      <c r="M167" s="145"/>
      <c r="N167" s="145"/>
      <c r="O167" s="145"/>
      <c r="P167" s="145"/>
      <c r="Q167" s="145"/>
      <c r="R167" s="145"/>
      <c r="S167" s="145"/>
      <c r="T167" s="145"/>
      <c r="U167" s="145"/>
      <c r="V167" s="145"/>
      <c r="W167" s="145"/>
      <c r="X167" s="145"/>
      <c r="Y167" s="145"/>
      <c r="Z167" s="145"/>
    </row>
    <row r="168" spans="1:26" ht="12.75" customHeight="1">
      <c r="A168" s="145"/>
      <c r="B168" s="145"/>
      <c r="C168" s="145"/>
      <c r="D168" s="145"/>
      <c r="E168" s="145"/>
      <c r="F168" s="145"/>
      <c r="G168" s="145"/>
      <c r="H168" s="145"/>
      <c r="I168" s="145"/>
      <c r="J168" s="145"/>
      <c r="K168" s="145"/>
      <c r="L168" s="145"/>
      <c r="M168" s="145"/>
      <c r="N168" s="145"/>
      <c r="O168" s="145"/>
      <c r="P168" s="145"/>
      <c r="Q168" s="145"/>
      <c r="R168" s="145"/>
      <c r="S168" s="145"/>
      <c r="T168" s="145"/>
      <c r="U168" s="145"/>
      <c r="V168" s="145"/>
      <c r="W168" s="145"/>
      <c r="X168" s="145"/>
      <c r="Y168" s="145"/>
      <c r="Z168" s="145"/>
    </row>
    <row r="169" spans="1:26" ht="12.75" customHeight="1">
      <c r="A169" s="145"/>
      <c r="B169" s="145"/>
      <c r="C169" s="145"/>
      <c r="D169" s="145"/>
      <c r="E169" s="145"/>
      <c r="F169" s="145"/>
      <c r="G169" s="145"/>
      <c r="H169" s="145"/>
      <c r="I169" s="145"/>
      <c r="J169" s="145"/>
      <c r="K169" s="145"/>
      <c r="L169" s="145"/>
      <c r="M169" s="145"/>
      <c r="N169" s="145"/>
      <c r="O169" s="145"/>
      <c r="P169" s="145"/>
      <c r="Q169" s="145"/>
      <c r="R169" s="145"/>
      <c r="S169" s="145"/>
      <c r="T169" s="145"/>
      <c r="U169" s="145"/>
      <c r="V169" s="145"/>
      <c r="W169" s="145"/>
      <c r="X169" s="145"/>
      <c r="Y169" s="145"/>
      <c r="Z169" s="145"/>
    </row>
    <row r="170" spans="1:26" ht="12.75" customHeight="1">
      <c r="A170" s="145"/>
      <c r="B170" s="145"/>
      <c r="C170" s="145"/>
      <c r="D170" s="145"/>
      <c r="E170" s="145"/>
      <c r="F170" s="145"/>
      <c r="G170" s="145"/>
      <c r="H170" s="145"/>
      <c r="I170" s="145"/>
      <c r="J170" s="145"/>
      <c r="K170" s="145"/>
      <c r="L170" s="145"/>
      <c r="M170" s="145"/>
      <c r="N170" s="145"/>
      <c r="O170" s="145"/>
      <c r="P170" s="145"/>
      <c r="Q170" s="145"/>
      <c r="R170" s="145"/>
      <c r="S170" s="145"/>
      <c r="T170" s="145"/>
      <c r="U170" s="145"/>
      <c r="V170" s="145"/>
      <c r="W170" s="145"/>
      <c r="X170" s="145"/>
      <c r="Y170" s="145"/>
      <c r="Z170" s="145"/>
    </row>
    <row r="171" spans="1:26" ht="12.75" customHeight="1">
      <c r="A171" s="145"/>
      <c r="B171" s="145"/>
      <c r="C171" s="145"/>
      <c r="D171" s="145"/>
      <c r="E171" s="145"/>
      <c r="F171" s="145"/>
      <c r="G171" s="145"/>
      <c r="H171" s="145"/>
      <c r="I171" s="145"/>
      <c r="J171" s="145"/>
      <c r="K171" s="145"/>
      <c r="L171" s="145"/>
      <c r="M171" s="145"/>
      <c r="N171" s="145"/>
      <c r="O171" s="145"/>
      <c r="P171" s="145"/>
      <c r="Q171" s="145"/>
      <c r="R171" s="145"/>
      <c r="S171" s="145"/>
      <c r="T171" s="145"/>
      <c r="U171" s="145"/>
      <c r="V171" s="145"/>
      <c r="W171" s="145"/>
      <c r="X171" s="145"/>
      <c r="Y171" s="145"/>
      <c r="Z171" s="145"/>
    </row>
    <row r="172" spans="1:26" ht="12.75" customHeight="1">
      <c r="A172" s="145"/>
      <c r="B172" s="145"/>
      <c r="C172" s="145"/>
      <c r="D172" s="145"/>
      <c r="E172" s="145"/>
      <c r="F172" s="145"/>
      <c r="G172" s="145"/>
      <c r="H172" s="145"/>
      <c r="I172" s="145"/>
      <c r="J172" s="145"/>
      <c r="K172" s="145"/>
      <c r="L172" s="145"/>
      <c r="M172" s="145"/>
      <c r="N172" s="145"/>
      <c r="O172" s="145"/>
      <c r="P172" s="145"/>
      <c r="Q172" s="145"/>
      <c r="R172" s="145"/>
      <c r="S172" s="145"/>
      <c r="T172" s="145"/>
      <c r="U172" s="145"/>
      <c r="V172" s="145"/>
      <c r="W172" s="145"/>
      <c r="X172" s="145"/>
      <c r="Y172" s="145"/>
      <c r="Z172" s="145"/>
    </row>
    <row r="173" spans="1:26" ht="12.75" customHeight="1">
      <c r="A173" s="145"/>
      <c r="B173" s="145"/>
      <c r="C173" s="145"/>
      <c r="D173" s="145"/>
      <c r="E173" s="145"/>
      <c r="F173" s="145"/>
      <c r="G173" s="145"/>
      <c r="H173" s="145"/>
      <c r="I173" s="145"/>
      <c r="J173" s="145"/>
      <c r="K173" s="145"/>
      <c r="L173" s="145"/>
      <c r="M173" s="145"/>
      <c r="N173" s="145"/>
      <c r="O173" s="145"/>
      <c r="P173" s="145"/>
      <c r="Q173" s="145"/>
      <c r="R173" s="145"/>
      <c r="S173" s="145"/>
      <c r="T173" s="145"/>
      <c r="U173" s="145"/>
      <c r="V173" s="145"/>
      <c r="W173" s="145"/>
      <c r="X173" s="145"/>
      <c r="Y173" s="145"/>
      <c r="Z173" s="145"/>
    </row>
    <row r="174" spans="1:26" ht="12.75" customHeight="1">
      <c r="A174" s="145"/>
      <c r="B174" s="145"/>
      <c r="C174" s="145"/>
      <c r="D174" s="145"/>
      <c r="E174" s="145"/>
      <c r="F174" s="145"/>
      <c r="G174" s="145"/>
      <c r="H174" s="145"/>
      <c r="I174" s="145"/>
      <c r="J174" s="145"/>
      <c r="K174" s="145"/>
      <c r="L174" s="145"/>
      <c r="M174" s="145"/>
      <c r="N174" s="145"/>
      <c r="O174" s="145"/>
      <c r="P174" s="145"/>
      <c r="Q174" s="145"/>
      <c r="R174" s="145"/>
      <c r="S174" s="145"/>
      <c r="T174" s="145"/>
      <c r="U174" s="145"/>
      <c r="V174" s="145"/>
      <c r="W174" s="145"/>
      <c r="X174" s="145"/>
      <c r="Y174" s="145"/>
      <c r="Z174" s="145"/>
    </row>
    <row r="175" spans="1:26" ht="12.75" customHeight="1">
      <c r="A175" s="145"/>
      <c r="B175" s="145"/>
      <c r="C175" s="145"/>
      <c r="D175" s="145"/>
      <c r="E175" s="145"/>
      <c r="F175" s="145"/>
      <c r="G175" s="145"/>
      <c r="H175" s="145"/>
      <c r="I175" s="145"/>
      <c r="J175" s="145"/>
      <c r="K175" s="145"/>
      <c r="L175" s="145"/>
      <c r="M175" s="145"/>
      <c r="N175" s="145"/>
      <c r="O175" s="145"/>
      <c r="P175" s="145"/>
      <c r="Q175" s="145"/>
      <c r="R175" s="145"/>
      <c r="S175" s="145"/>
      <c r="T175" s="145"/>
      <c r="U175" s="145"/>
      <c r="V175" s="145"/>
      <c r="W175" s="145"/>
      <c r="X175" s="145"/>
      <c r="Y175" s="145"/>
      <c r="Z175" s="145"/>
    </row>
    <row r="176" spans="1:26" ht="12.75" customHeight="1">
      <c r="A176" s="145"/>
      <c r="B176" s="145"/>
      <c r="C176" s="145"/>
      <c r="D176" s="145"/>
      <c r="E176" s="145"/>
      <c r="F176" s="145"/>
      <c r="G176" s="145"/>
      <c r="H176" s="145"/>
      <c r="I176" s="145"/>
      <c r="J176" s="145"/>
      <c r="K176" s="145"/>
      <c r="L176" s="145"/>
      <c r="M176" s="145"/>
      <c r="N176" s="145"/>
      <c r="O176" s="145"/>
      <c r="P176" s="145"/>
      <c r="Q176" s="145"/>
      <c r="R176" s="145"/>
      <c r="S176" s="145"/>
      <c r="T176" s="145"/>
      <c r="U176" s="145"/>
      <c r="V176" s="145"/>
      <c r="W176" s="145"/>
      <c r="X176" s="145"/>
      <c r="Y176" s="145"/>
      <c r="Z176" s="145"/>
    </row>
    <row r="177" spans="1:26" ht="12.75" customHeight="1">
      <c r="A177" s="145"/>
      <c r="B177" s="145"/>
      <c r="C177" s="145"/>
      <c r="D177" s="145"/>
      <c r="E177" s="145"/>
      <c r="F177" s="145"/>
      <c r="G177" s="145"/>
      <c r="H177" s="145"/>
      <c r="I177" s="145"/>
      <c r="J177" s="145"/>
      <c r="K177" s="145"/>
      <c r="L177" s="145"/>
      <c r="M177" s="145"/>
      <c r="N177" s="145"/>
      <c r="O177" s="145"/>
      <c r="P177" s="145"/>
      <c r="Q177" s="145"/>
      <c r="R177" s="145"/>
      <c r="S177" s="145"/>
      <c r="T177" s="145"/>
      <c r="U177" s="145"/>
      <c r="V177" s="145"/>
      <c r="W177" s="145"/>
      <c r="X177" s="145"/>
      <c r="Y177" s="145"/>
      <c r="Z177" s="145"/>
    </row>
    <row r="178" spans="1:26" ht="12.75" customHeight="1">
      <c r="A178" s="145"/>
      <c r="B178" s="145"/>
      <c r="C178" s="145"/>
      <c r="D178" s="145"/>
      <c r="E178" s="145"/>
      <c r="F178" s="145"/>
      <c r="G178" s="145"/>
      <c r="H178" s="145"/>
      <c r="I178" s="145"/>
      <c r="J178" s="145"/>
      <c r="K178" s="145"/>
      <c r="L178" s="145"/>
      <c r="M178" s="145"/>
      <c r="N178" s="145"/>
      <c r="O178" s="145"/>
      <c r="P178" s="145"/>
      <c r="Q178" s="145"/>
      <c r="R178" s="145"/>
      <c r="S178" s="145"/>
      <c r="T178" s="145"/>
      <c r="U178" s="145"/>
      <c r="V178" s="145"/>
      <c r="W178" s="145"/>
      <c r="X178" s="145"/>
      <c r="Y178" s="145"/>
      <c r="Z178" s="145"/>
    </row>
    <row r="179" spans="1:26" ht="12.75" customHeight="1">
      <c r="A179" s="145"/>
      <c r="B179" s="145"/>
      <c r="C179" s="145"/>
      <c r="D179" s="145"/>
      <c r="E179" s="145"/>
      <c r="F179" s="145"/>
      <c r="G179" s="145"/>
      <c r="H179" s="145"/>
      <c r="I179" s="145"/>
      <c r="J179" s="145"/>
      <c r="K179" s="145"/>
      <c r="L179" s="145"/>
      <c r="M179" s="145"/>
      <c r="N179" s="145"/>
      <c r="O179" s="145"/>
      <c r="P179" s="145"/>
      <c r="Q179" s="145"/>
      <c r="R179" s="145"/>
      <c r="S179" s="145"/>
      <c r="T179" s="145"/>
      <c r="U179" s="145"/>
      <c r="V179" s="145"/>
      <c r="W179" s="145"/>
      <c r="X179" s="145"/>
      <c r="Y179" s="145"/>
      <c r="Z179" s="145"/>
    </row>
    <row r="180" spans="1:26" ht="12.75" customHeight="1">
      <c r="A180" s="145"/>
      <c r="B180" s="145"/>
      <c r="C180" s="145"/>
      <c r="D180" s="145"/>
      <c r="E180" s="145"/>
      <c r="F180" s="145"/>
      <c r="G180" s="145"/>
      <c r="H180" s="145"/>
      <c r="I180" s="145"/>
      <c r="J180" s="145"/>
      <c r="K180" s="145"/>
      <c r="L180" s="145"/>
      <c r="M180" s="145"/>
      <c r="N180" s="145"/>
      <c r="O180" s="145"/>
      <c r="P180" s="145"/>
      <c r="Q180" s="145"/>
      <c r="R180" s="145"/>
      <c r="S180" s="145"/>
      <c r="T180" s="145"/>
      <c r="U180" s="145"/>
      <c r="V180" s="145"/>
      <c r="W180" s="145"/>
      <c r="X180" s="145"/>
      <c r="Y180" s="145"/>
      <c r="Z180" s="145"/>
    </row>
    <row r="181" spans="1:26" ht="12.75" customHeight="1">
      <c r="A181" s="145"/>
      <c r="B181" s="145"/>
      <c r="C181" s="145"/>
      <c r="D181" s="145"/>
      <c r="E181" s="145"/>
      <c r="F181" s="145"/>
      <c r="G181" s="145"/>
      <c r="H181" s="145"/>
      <c r="I181" s="145"/>
      <c r="J181" s="145"/>
      <c r="K181" s="145"/>
      <c r="L181" s="145"/>
      <c r="M181" s="145"/>
      <c r="N181" s="145"/>
      <c r="O181" s="145"/>
      <c r="P181" s="145"/>
      <c r="Q181" s="145"/>
      <c r="R181" s="145"/>
      <c r="S181" s="145"/>
      <c r="T181" s="145"/>
      <c r="U181" s="145"/>
      <c r="V181" s="145"/>
      <c r="W181" s="145"/>
      <c r="X181" s="145"/>
      <c r="Y181" s="145"/>
      <c r="Z181" s="145"/>
    </row>
    <row r="182" spans="1:26" ht="12.75" customHeight="1">
      <c r="A182" s="145"/>
      <c r="B182" s="145"/>
      <c r="C182" s="145"/>
      <c r="D182" s="145"/>
      <c r="E182" s="145"/>
      <c r="F182" s="145"/>
      <c r="G182" s="145"/>
      <c r="H182" s="145"/>
      <c r="I182" s="145"/>
      <c r="J182" s="145"/>
      <c r="K182" s="145"/>
      <c r="L182" s="145"/>
      <c r="M182" s="145"/>
      <c r="N182" s="145"/>
      <c r="O182" s="145"/>
      <c r="P182" s="145"/>
      <c r="Q182" s="145"/>
      <c r="R182" s="145"/>
      <c r="S182" s="145"/>
      <c r="T182" s="145"/>
      <c r="U182" s="145"/>
      <c r="V182" s="145"/>
      <c r="W182" s="145"/>
      <c r="X182" s="145"/>
      <c r="Y182" s="145"/>
      <c r="Z182" s="145"/>
    </row>
    <row r="183" spans="1:26" ht="12.75" customHeight="1">
      <c r="A183" s="145"/>
      <c r="B183" s="145"/>
      <c r="C183" s="145"/>
      <c r="D183" s="145"/>
      <c r="E183" s="145"/>
      <c r="F183" s="145"/>
      <c r="G183" s="145"/>
      <c r="H183" s="145"/>
      <c r="I183" s="145"/>
      <c r="J183" s="145"/>
      <c r="K183" s="145"/>
      <c r="L183" s="145"/>
      <c r="M183" s="145"/>
      <c r="N183" s="145"/>
      <c r="O183" s="145"/>
      <c r="P183" s="145"/>
      <c r="Q183" s="145"/>
      <c r="R183" s="145"/>
      <c r="S183" s="145"/>
      <c r="T183" s="145"/>
      <c r="U183" s="145"/>
      <c r="V183" s="145"/>
      <c r="W183" s="145"/>
      <c r="X183" s="145"/>
      <c r="Y183" s="145"/>
      <c r="Z183" s="145"/>
    </row>
    <row r="184" spans="1:26" ht="12.75" customHeight="1">
      <c r="A184" s="145"/>
      <c r="B184" s="145"/>
      <c r="C184" s="145"/>
      <c r="D184" s="145"/>
      <c r="E184" s="145"/>
      <c r="F184" s="145"/>
      <c r="G184" s="145"/>
      <c r="H184" s="145"/>
      <c r="I184" s="145"/>
      <c r="J184" s="145"/>
      <c r="K184" s="145"/>
      <c r="L184" s="145"/>
      <c r="M184" s="145"/>
      <c r="N184" s="145"/>
      <c r="O184" s="145"/>
      <c r="P184" s="145"/>
      <c r="Q184" s="145"/>
      <c r="R184" s="145"/>
      <c r="S184" s="145"/>
      <c r="T184" s="145"/>
      <c r="U184" s="145"/>
      <c r="V184" s="145"/>
      <c r="W184" s="145"/>
      <c r="X184" s="145"/>
      <c r="Y184" s="145"/>
      <c r="Z184" s="145"/>
    </row>
    <row r="185" spans="1:26" ht="12.75" customHeight="1">
      <c r="A185" s="145"/>
      <c r="B185" s="145"/>
      <c r="C185" s="145"/>
      <c r="D185" s="145"/>
      <c r="E185" s="145"/>
      <c r="F185" s="145"/>
      <c r="G185" s="145"/>
      <c r="H185" s="145"/>
      <c r="I185" s="145"/>
      <c r="J185" s="145"/>
      <c r="K185" s="145"/>
      <c r="L185" s="145"/>
      <c r="M185" s="145"/>
      <c r="N185" s="145"/>
      <c r="O185" s="145"/>
      <c r="P185" s="145"/>
      <c r="Q185" s="145"/>
      <c r="R185" s="145"/>
      <c r="S185" s="145"/>
      <c r="T185" s="145"/>
      <c r="U185" s="145"/>
      <c r="V185" s="145"/>
      <c r="W185" s="145"/>
      <c r="X185" s="145"/>
      <c r="Y185" s="145"/>
      <c r="Z185" s="145"/>
    </row>
    <row r="186" spans="1:26" ht="12.75" customHeight="1">
      <c r="A186" s="145"/>
      <c r="B186" s="145"/>
      <c r="C186" s="145"/>
      <c r="D186" s="145"/>
      <c r="E186" s="145"/>
      <c r="F186" s="145"/>
      <c r="G186" s="145"/>
      <c r="H186" s="145"/>
      <c r="I186" s="145"/>
      <c r="J186" s="145"/>
      <c r="K186" s="145"/>
      <c r="L186" s="145"/>
      <c r="M186" s="145"/>
      <c r="N186" s="145"/>
      <c r="O186" s="145"/>
      <c r="P186" s="145"/>
      <c r="Q186" s="145"/>
      <c r="R186" s="145"/>
      <c r="S186" s="145"/>
      <c r="T186" s="145"/>
      <c r="U186" s="145"/>
      <c r="V186" s="145"/>
      <c r="W186" s="145"/>
      <c r="X186" s="145"/>
      <c r="Y186" s="145"/>
      <c r="Z186" s="145"/>
    </row>
    <row r="187" spans="1:26" ht="12.75" customHeight="1">
      <c r="A187" s="145"/>
      <c r="B187" s="145"/>
      <c r="C187" s="145"/>
      <c r="D187" s="145"/>
      <c r="E187" s="145"/>
      <c r="F187" s="145"/>
      <c r="G187" s="145"/>
      <c r="H187" s="145"/>
      <c r="I187" s="145"/>
      <c r="J187" s="145"/>
      <c r="K187" s="145"/>
      <c r="L187" s="145"/>
      <c r="M187" s="145"/>
      <c r="N187" s="145"/>
      <c r="O187" s="145"/>
      <c r="P187" s="145"/>
      <c r="Q187" s="145"/>
      <c r="R187" s="145"/>
      <c r="S187" s="145"/>
      <c r="T187" s="145"/>
      <c r="U187" s="145"/>
      <c r="V187" s="145"/>
      <c r="W187" s="145"/>
      <c r="X187" s="145"/>
      <c r="Y187" s="145"/>
      <c r="Z187" s="145"/>
    </row>
    <row r="188" spans="1:26" ht="12.75" customHeight="1">
      <c r="A188" s="145"/>
      <c r="B188" s="145"/>
      <c r="C188" s="145"/>
      <c r="D188" s="145"/>
      <c r="E188" s="145"/>
      <c r="F188" s="145"/>
      <c r="G188" s="145"/>
      <c r="H188" s="145"/>
      <c r="I188" s="145"/>
      <c r="J188" s="145"/>
      <c r="K188" s="145"/>
      <c r="L188" s="145"/>
      <c r="M188" s="145"/>
      <c r="N188" s="145"/>
      <c r="O188" s="145"/>
      <c r="P188" s="145"/>
      <c r="Q188" s="145"/>
      <c r="R188" s="145"/>
      <c r="S188" s="145"/>
      <c r="T188" s="145"/>
      <c r="U188" s="145"/>
      <c r="V188" s="145"/>
      <c r="W188" s="145"/>
      <c r="X188" s="145"/>
      <c r="Y188" s="145"/>
      <c r="Z188" s="145"/>
    </row>
    <row r="189" spans="1:26" ht="12.75" customHeight="1">
      <c r="A189" s="145"/>
      <c r="B189" s="145"/>
      <c r="C189" s="145"/>
      <c r="D189" s="145"/>
      <c r="E189" s="145"/>
      <c r="F189" s="145"/>
      <c r="G189" s="145"/>
      <c r="H189" s="145"/>
      <c r="I189" s="145"/>
      <c r="J189" s="145"/>
      <c r="K189" s="145"/>
      <c r="L189" s="145"/>
      <c r="M189" s="145"/>
      <c r="N189" s="145"/>
      <c r="O189" s="145"/>
      <c r="P189" s="145"/>
      <c r="Q189" s="145"/>
      <c r="R189" s="145"/>
      <c r="S189" s="145"/>
      <c r="T189" s="145"/>
      <c r="U189" s="145"/>
      <c r="V189" s="145"/>
      <c r="W189" s="145"/>
      <c r="X189" s="145"/>
      <c r="Y189" s="145"/>
      <c r="Z189" s="145"/>
    </row>
    <row r="190" spans="1:26" ht="12.75" customHeight="1">
      <c r="A190" s="145"/>
      <c r="B190" s="145"/>
      <c r="C190" s="145"/>
      <c r="D190" s="145"/>
      <c r="E190" s="145"/>
      <c r="F190" s="145"/>
      <c r="G190" s="145"/>
      <c r="H190" s="145"/>
      <c r="I190" s="145"/>
      <c r="J190" s="145"/>
      <c r="K190" s="145"/>
      <c r="L190" s="145"/>
      <c r="M190" s="145"/>
      <c r="N190" s="145"/>
      <c r="O190" s="145"/>
      <c r="P190" s="145"/>
      <c r="Q190" s="145"/>
      <c r="R190" s="145"/>
      <c r="S190" s="145"/>
      <c r="T190" s="145"/>
      <c r="U190" s="145"/>
      <c r="V190" s="145"/>
      <c r="W190" s="145"/>
      <c r="X190" s="145"/>
      <c r="Y190" s="145"/>
      <c r="Z190" s="145"/>
    </row>
    <row r="191" spans="1:26" ht="12.75" customHeight="1">
      <c r="A191" s="145"/>
      <c r="B191" s="145"/>
      <c r="C191" s="145"/>
      <c r="D191" s="145"/>
      <c r="E191" s="145"/>
      <c r="F191" s="145"/>
      <c r="G191" s="145"/>
      <c r="H191" s="145"/>
      <c r="I191" s="145"/>
      <c r="J191" s="145"/>
      <c r="K191" s="145"/>
      <c r="L191" s="145"/>
      <c r="M191" s="145"/>
      <c r="N191" s="145"/>
      <c r="O191" s="145"/>
      <c r="P191" s="145"/>
      <c r="Q191" s="145"/>
      <c r="R191" s="145"/>
      <c r="S191" s="145"/>
      <c r="T191" s="145"/>
      <c r="U191" s="145"/>
      <c r="V191" s="145"/>
      <c r="W191" s="145"/>
      <c r="X191" s="145"/>
      <c r="Y191" s="145"/>
      <c r="Z191" s="145"/>
    </row>
    <row r="192" spans="1:26" ht="12.75" customHeight="1">
      <c r="A192" s="145"/>
      <c r="B192" s="145"/>
      <c r="C192" s="145"/>
      <c r="D192" s="145"/>
      <c r="E192" s="145"/>
      <c r="F192" s="145"/>
      <c r="G192" s="145"/>
      <c r="H192" s="145"/>
      <c r="I192" s="145"/>
      <c r="J192" s="145"/>
      <c r="K192" s="145"/>
      <c r="L192" s="145"/>
      <c r="M192" s="145"/>
      <c r="N192" s="145"/>
      <c r="O192" s="145"/>
      <c r="P192" s="145"/>
      <c r="Q192" s="145"/>
      <c r="R192" s="145"/>
      <c r="S192" s="145"/>
      <c r="T192" s="145"/>
      <c r="U192" s="145"/>
      <c r="V192" s="145"/>
      <c r="W192" s="145"/>
      <c r="X192" s="145"/>
      <c r="Y192" s="145"/>
      <c r="Z192" s="145"/>
    </row>
    <row r="193" spans="1:26" ht="12.75" customHeight="1">
      <c r="A193" s="145"/>
      <c r="B193" s="145"/>
      <c r="C193" s="145"/>
      <c r="D193" s="145"/>
      <c r="E193" s="145"/>
      <c r="F193" s="145"/>
      <c r="G193" s="145"/>
      <c r="H193" s="145"/>
      <c r="I193" s="145"/>
      <c r="J193" s="145"/>
      <c r="K193" s="145"/>
      <c r="L193" s="145"/>
      <c r="M193" s="145"/>
      <c r="N193" s="145"/>
      <c r="O193" s="145"/>
      <c r="P193" s="145"/>
      <c r="Q193" s="145"/>
      <c r="R193" s="145"/>
      <c r="S193" s="145"/>
      <c r="T193" s="145"/>
      <c r="U193" s="145"/>
      <c r="V193" s="145"/>
      <c r="W193" s="145"/>
      <c r="X193" s="145"/>
      <c r="Y193" s="145"/>
      <c r="Z193" s="145"/>
    </row>
    <row r="194" spans="1:26" ht="12.75" customHeight="1">
      <c r="A194" s="145"/>
      <c r="B194" s="145"/>
      <c r="C194" s="145"/>
      <c r="D194" s="145"/>
      <c r="E194" s="145"/>
      <c r="F194" s="145"/>
      <c r="G194" s="145"/>
      <c r="H194" s="145"/>
      <c r="I194" s="145"/>
      <c r="J194" s="145"/>
      <c r="K194" s="145"/>
      <c r="L194" s="145"/>
      <c r="M194" s="145"/>
      <c r="N194" s="145"/>
      <c r="O194" s="145"/>
      <c r="P194" s="145"/>
      <c r="Q194" s="145"/>
      <c r="R194" s="145"/>
      <c r="S194" s="145"/>
      <c r="T194" s="145"/>
      <c r="U194" s="145"/>
      <c r="V194" s="145"/>
      <c r="W194" s="145"/>
      <c r="X194" s="145"/>
      <c r="Y194" s="145"/>
      <c r="Z194" s="145"/>
    </row>
    <row r="195" spans="1:26" ht="12.75" customHeight="1">
      <c r="A195" s="145"/>
      <c r="B195" s="145"/>
      <c r="C195" s="145"/>
      <c r="D195" s="145"/>
      <c r="E195" s="145"/>
      <c r="F195" s="145"/>
      <c r="G195" s="145"/>
      <c r="H195" s="145"/>
      <c r="I195" s="145"/>
      <c r="J195" s="145"/>
      <c r="K195" s="145"/>
      <c r="L195" s="145"/>
      <c r="M195" s="145"/>
      <c r="N195" s="145"/>
      <c r="O195" s="145"/>
      <c r="P195" s="145"/>
      <c r="Q195" s="145"/>
      <c r="R195" s="145"/>
      <c r="S195" s="145"/>
      <c r="T195" s="145"/>
      <c r="U195" s="145"/>
      <c r="V195" s="145"/>
      <c r="W195" s="145"/>
      <c r="X195" s="145"/>
      <c r="Y195" s="145"/>
      <c r="Z195" s="145"/>
    </row>
    <row r="196" spans="1:26" ht="12.75" customHeight="1">
      <c r="A196" s="145"/>
      <c r="B196" s="145"/>
      <c r="C196" s="145"/>
      <c r="D196" s="145"/>
      <c r="E196" s="145"/>
      <c r="F196" s="145"/>
      <c r="G196" s="145"/>
      <c r="H196" s="145"/>
      <c r="I196" s="145"/>
      <c r="J196" s="145"/>
      <c r="K196" s="145"/>
      <c r="L196" s="145"/>
      <c r="M196" s="145"/>
      <c r="N196" s="145"/>
      <c r="O196" s="145"/>
      <c r="P196" s="145"/>
      <c r="Q196" s="145"/>
      <c r="R196" s="145"/>
      <c r="S196" s="145"/>
      <c r="T196" s="145"/>
      <c r="U196" s="145"/>
      <c r="V196" s="145"/>
      <c r="W196" s="145"/>
      <c r="X196" s="145"/>
      <c r="Y196" s="145"/>
      <c r="Z196" s="145"/>
    </row>
    <row r="197" spans="1:26" ht="12.75" customHeight="1">
      <c r="A197" s="145"/>
      <c r="B197" s="145"/>
      <c r="C197" s="145"/>
      <c r="D197" s="145"/>
      <c r="E197" s="145"/>
      <c r="F197" s="145"/>
      <c r="G197" s="145"/>
      <c r="H197" s="145"/>
      <c r="I197" s="145"/>
      <c r="J197" s="145"/>
      <c r="K197" s="145"/>
      <c r="L197" s="145"/>
      <c r="M197" s="145"/>
      <c r="N197" s="145"/>
      <c r="O197" s="145"/>
      <c r="P197" s="145"/>
      <c r="Q197" s="145"/>
      <c r="R197" s="145"/>
      <c r="S197" s="145"/>
      <c r="T197" s="145"/>
      <c r="U197" s="145"/>
      <c r="V197" s="145"/>
      <c r="W197" s="145"/>
      <c r="X197" s="145"/>
      <c r="Y197" s="145"/>
      <c r="Z197" s="145"/>
    </row>
    <row r="198" spans="1:26" ht="12.75" customHeight="1">
      <c r="A198" s="145"/>
      <c r="B198" s="145"/>
      <c r="C198" s="145"/>
      <c r="D198" s="145"/>
      <c r="E198" s="145"/>
      <c r="F198" s="145"/>
      <c r="G198" s="145"/>
      <c r="H198" s="145"/>
      <c r="I198" s="145"/>
      <c r="J198" s="145"/>
      <c r="K198" s="145"/>
      <c r="L198" s="145"/>
      <c r="M198" s="145"/>
      <c r="N198" s="145"/>
      <c r="O198" s="145"/>
      <c r="P198" s="145"/>
      <c r="Q198" s="145"/>
      <c r="R198" s="145"/>
      <c r="S198" s="145"/>
      <c r="T198" s="145"/>
      <c r="U198" s="145"/>
      <c r="V198" s="145"/>
      <c r="W198" s="145"/>
      <c r="X198" s="145"/>
      <c r="Y198" s="145"/>
      <c r="Z198" s="145"/>
    </row>
    <row r="199" spans="1:26" ht="12.75" customHeight="1">
      <c r="A199" s="145"/>
      <c r="B199" s="145"/>
      <c r="C199" s="145"/>
      <c r="D199" s="145"/>
      <c r="E199" s="145"/>
      <c r="F199" s="145"/>
      <c r="G199" s="145"/>
      <c r="H199" s="145"/>
      <c r="I199" s="145"/>
      <c r="J199" s="145"/>
      <c r="K199" s="145"/>
      <c r="L199" s="145"/>
      <c r="M199" s="145"/>
      <c r="N199" s="145"/>
      <c r="O199" s="145"/>
      <c r="P199" s="145"/>
      <c r="Q199" s="145"/>
      <c r="R199" s="145"/>
      <c r="S199" s="145"/>
      <c r="T199" s="145"/>
      <c r="U199" s="145"/>
      <c r="V199" s="145"/>
      <c r="W199" s="145"/>
      <c r="X199" s="145"/>
      <c r="Y199" s="145"/>
      <c r="Z199" s="145"/>
    </row>
    <row r="200" spans="1:26" ht="12.75" customHeight="1">
      <c r="A200" s="145"/>
      <c r="B200" s="145"/>
      <c r="C200" s="145"/>
      <c r="D200" s="145"/>
      <c r="E200" s="145"/>
      <c r="F200" s="145"/>
      <c r="G200" s="145"/>
      <c r="H200" s="145"/>
      <c r="I200" s="145"/>
      <c r="J200" s="145"/>
      <c r="K200" s="145"/>
      <c r="L200" s="145"/>
      <c r="M200" s="145"/>
      <c r="N200" s="145"/>
      <c r="O200" s="145"/>
      <c r="P200" s="145"/>
      <c r="Q200" s="145"/>
      <c r="R200" s="145"/>
      <c r="S200" s="145"/>
      <c r="T200" s="145"/>
      <c r="U200" s="145"/>
      <c r="V200" s="145"/>
      <c r="W200" s="145"/>
      <c r="X200" s="145"/>
      <c r="Y200" s="145"/>
      <c r="Z200" s="145"/>
    </row>
    <row r="201" spans="1:26" ht="12.75" customHeight="1">
      <c r="A201" s="145"/>
      <c r="B201" s="145"/>
      <c r="C201" s="145"/>
      <c r="D201" s="145"/>
      <c r="E201" s="145"/>
      <c r="F201" s="145"/>
      <c r="G201" s="145"/>
      <c r="H201" s="145"/>
      <c r="I201" s="145"/>
      <c r="J201" s="145"/>
      <c r="K201" s="145"/>
      <c r="L201" s="145"/>
      <c r="M201" s="145"/>
      <c r="N201" s="145"/>
      <c r="O201" s="145"/>
      <c r="P201" s="145"/>
      <c r="Q201" s="145"/>
      <c r="R201" s="145"/>
      <c r="S201" s="145"/>
      <c r="T201" s="145"/>
      <c r="U201" s="145"/>
      <c r="V201" s="145"/>
      <c r="W201" s="145"/>
      <c r="X201" s="145"/>
      <c r="Y201" s="145"/>
      <c r="Z201" s="145"/>
    </row>
    <row r="202" spans="1:26" ht="12.75" customHeight="1">
      <c r="A202" s="145"/>
      <c r="B202" s="145"/>
      <c r="C202" s="145"/>
      <c r="D202" s="145"/>
      <c r="E202" s="145"/>
      <c r="F202" s="145"/>
      <c r="G202" s="145"/>
      <c r="H202" s="145"/>
      <c r="I202" s="145"/>
      <c r="J202" s="145"/>
      <c r="K202" s="145"/>
      <c r="L202" s="145"/>
      <c r="M202" s="145"/>
      <c r="N202" s="145"/>
      <c r="O202" s="145"/>
      <c r="P202" s="145"/>
      <c r="Q202" s="145"/>
      <c r="R202" s="145"/>
      <c r="S202" s="145"/>
      <c r="T202" s="145"/>
      <c r="U202" s="145"/>
      <c r="V202" s="145"/>
      <c r="W202" s="145"/>
      <c r="X202" s="145"/>
      <c r="Y202" s="145"/>
      <c r="Z202" s="145"/>
    </row>
    <row r="203" spans="1:26" ht="12.75" customHeight="1">
      <c r="A203" s="145"/>
      <c r="B203" s="145"/>
      <c r="C203" s="145"/>
      <c r="D203" s="145"/>
      <c r="E203" s="145"/>
      <c r="F203" s="145"/>
      <c r="G203" s="145"/>
      <c r="H203" s="145"/>
      <c r="I203" s="145"/>
      <c r="J203" s="145"/>
      <c r="K203" s="145"/>
      <c r="L203" s="145"/>
      <c r="M203" s="145"/>
      <c r="N203" s="145"/>
      <c r="O203" s="145"/>
      <c r="P203" s="145"/>
      <c r="Q203" s="145"/>
      <c r="R203" s="145"/>
      <c r="S203" s="145"/>
      <c r="T203" s="145"/>
      <c r="U203" s="145"/>
      <c r="V203" s="145"/>
      <c r="W203" s="145"/>
      <c r="X203" s="145"/>
      <c r="Y203" s="145"/>
      <c r="Z203" s="145"/>
    </row>
    <row r="204" spans="1:26" ht="12.75" customHeight="1">
      <c r="A204" s="145"/>
      <c r="B204" s="145"/>
      <c r="C204" s="145"/>
      <c r="D204" s="145"/>
      <c r="E204" s="145"/>
      <c r="F204" s="145"/>
      <c r="G204" s="145"/>
      <c r="H204" s="145"/>
      <c r="I204" s="145"/>
      <c r="J204" s="145"/>
      <c r="K204" s="145"/>
      <c r="L204" s="145"/>
      <c r="M204" s="145"/>
      <c r="N204" s="145"/>
      <c r="O204" s="145"/>
      <c r="P204" s="145"/>
      <c r="Q204" s="145"/>
      <c r="R204" s="145"/>
      <c r="S204" s="145"/>
      <c r="T204" s="145"/>
      <c r="U204" s="145"/>
      <c r="V204" s="145"/>
      <c r="W204" s="145"/>
      <c r="X204" s="145"/>
      <c r="Y204" s="145"/>
      <c r="Z204" s="145"/>
    </row>
    <row r="205" spans="1:26" ht="12.75" customHeight="1">
      <c r="A205" s="145"/>
      <c r="B205" s="145"/>
      <c r="C205" s="145"/>
      <c r="D205" s="145"/>
      <c r="E205" s="145"/>
      <c r="F205" s="145"/>
      <c r="G205" s="145"/>
      <c r="H205" s="145"/>
      <c r="I205" s="145"/>
      <c r="J205" s="145"/>
      <c r="K205" s="145"/>
      <c r="L205" s="145"/>
      <c r="M205" s="145"/>
      <c r="N205" s="145"/>
      <c r="O205" s="145"/>
      <c r="P205" s="145"/>
      <c r="Q205" s="145"/>
      <c r="R205" s="145"/>
      <c r="S205" s="145"/>
      <c r="T205" s="145"/>
      <c r="U205" s="145"/>
      <c r="V205" s="145"/>
      <c r="W205" s="145"/>
      <c r="X205" s="145"/>
      <c r="Y205" s="145"/>
      <c r="Z205" s="145"/>
    </row>
    <row r="206" spans="1:26" ht="12.75" customHeight="1">
      <c r="A206" s="145"/>
      <c r="B206" s="145"/>
      <c r="C206" s="145"/>
      <c r="D206" s="145"/>
      <c r="E206" s="145"/>
      <c r="F206" s="145"/>
      <c r="G206" s="145"/>
      <c r="H206" s="145"/>
      <c r="I206" s="145"/>
      <c r="J206" s="145"/>
      <c r="K206" s="145"/>
      <c r="L206" s="145"/>
      <c r="M206" s="145"/>
      <c r="N206" s="145"/>
      <c r="O206" s="145"/>
      <c r="P206" s="145"/>
      <c r="Q206" s="145"/>
      <c r="R206" s="145"/>
      <c r="S206" s="145"/>
      <c r="T206" s="145"/>
      <c r="U206" s="145"/>
      <c r="V206" s="145"/>
      <c r="W206" s="145"/>
      <c r="X206" s="145"/>
      <c r="Y206" s="145"/>
      <c r="Z206" s="145"/>
    </row>
    <row r="207" spans="1:26" ht="12.75" customHeight="1">
      <c r="A207" s="145"/>
      <c r="B207" s="145"/>
      <c r="C207" s="145"/>
      <c r="D207" s="145"/>
      <c r="E207" s="145"/>
      <c r="F207" s="145"/>
      <c r="G207" s="145"/>
      <c r="H207" s="145"/>
      <c r="I207" s="145"/>
      <c r="J207" s="145"/>
      <c r="K207" s="145"/>
      <c r="L207" s="145"/>
      <c r="M207" s="145"/>
      <c r="N207" s="145"/>
      <c r="O207" s="145"/>
      <c r="P207" s="145"/>
      <c r="Q207" s="145"/>
      <c r="R207" s="145"/>
      <c r="S207" s="145"/>
      <c r="T207" s="145"/>
      <c r="U207" s="145"/>
      <c r="V207" s="145"/>
      <c r="W207" s="145"/>
      <c r="X207" s="145"/>
      <c r="Y207" s="145"/>
      <c r="Z207" s="145"/>
    </row>
    <row r="208" spans="1:26" ht="12.75" customHeight="1">
      <c r="A208" s="145"/>
      <c r="B208" s="145"/>
      <c r="C208" s="145"/>
      <c r="D208" s="145"/>
      <c r="E208" s="145"/>
      <c r="F208" s="145"/>
      <c r="G208" s="145"/>
      <c r="H208" s="145"/>
      <c r="I208" s="145"/>
      <c r="J208" s="145"/>
      <c r="K208" s="145"/>
      <c r="L208" s="145"/>
      <c r="M208" s="145"/>
      <c r="N208" s="145"/>
      <c r="O208" s="145"/>
      <c r="P208" s="145"/>
      <c r="Q208" s="145"/>
      <c r="R208" s="145"/>
      <c r="S208" s="145"/>
      <c r="T208" s="145"/>
      <c r="U208" s="145"/>
      <c r="V208" s="145"/>
      <c r="W208" s="145"/>
      <c r="X208" s="145"/>
      <c r="Y208" s="145"/>
      <c r="Z208" s="145"/>
    </row>
    <row r="209" spans="1:26" ht="12.75" customHeight="1">
      <c r="A209" s="145"/>
      <c r="B209" s="145"/>
      <c r="C209" s="145"/>
      <c r="D209" s="145"/>
      <c r="E209" s="145"/>
      <c r="F209" s="145"/>
      <c r="G209" s="145"/>
      <c r="H209" s="145"/>
      <c r="I209" s="145"/>
      <c r="J209" s="145"/>
      <c r="K209" s="145"/>
      <c r="L209" s="145"/>
      <c r="M209" s="145"/>
      <c r="N209" s="145"/>
      <c r="O209" s="145"/>
      <c r="P209" s="145"/>
      <c r="Q209" s="145"/>
      <c r="R209" s="145"/>
      <c r="S209" s="145"/>
      <c r="T209" s="145"/>
      <c r="U209" s="145"/>
      <c r="V209" s="145"/>
      <c r="W209" s="145"/>
      <c r="X209" s="145"/>
      <c r="Y209" s="145"/>
      <c r="Z209" s="145"/>
    </row>
    <row r="210" spans="1:26" ht="12.75" customHeight="1">
      <c r="A210" s="145"/>
      <c r="B210" s="145"/>
      <c r="C210" s="145"/>
      <c r="D210" s="145"/>
      <c r="E210" s="145"/>
      <c r="F210" s="145"/>
      <c r="G210" s="145"/>
      <c r="H210" s="145"/>
      <c r="I210" s="145"/>
      <c r="J210" s="145"/>
      <c r="K210" s="145"/>
      <c r="L210" s="145"/>
      <c r="M210" s="145"/>
      <c r="N210" s="145"/>
      <c r="O210" s="145"/>
      <c r="P210" s="145"/>
      <c r="Q210" s="145"/>
      <c r="R210" s="145"/>
      <c r="S210" s="145"/>
      <c r="T210" s="145"/>
      <c r="U210" s="145"/>
      <c r="V210" s="145"/>
      <c r="W210" s="145"/>
      <c r="X210" s="145"/>
      <c r="Y210" s="145"/>
      <c r="Z210" s="145"/>
    </row>
    <row r="211" spans="1:26" ht="12.75" customHeight="1">
      <c r="A211" s="145"/>
      <c r="B211" s="145"/>
      <c r="C211" s="145"/>
      <c r="D211" s="145"/>
      <c r="E211" s="145"/>
      <c r="F211" s="145"/>
      <c r="G211" s="145"/>
      <c r="H211" s="145"/>
      <c r="I211" s="145"/>
      <c r="J211" s="145"/>
      <c r="K211" s="145"/>
      <c r="L211" s="145"/>
      <c r="M211" s="145"/>
      <c r="N211" s="145"/>
      <c r="O211" s="145"/>
      <c r="P211" s="145"/>
      <c r="Q211" s="145"/>
      <c r="R211" s="145"/>
      <c r="S211" s="145"/>
      <c r="T211" s="145"/>
      <c r="U211" s="145"/>
      <c r="V211" s="145"/>
      <c r="W211" s="145"/>
      <c r="X211" s="145"/>
      <c r="Y211" s="145"/>
      <c r="Z211" s="145"/>
    </row>
    <row r="212" spans="1:26" ht="12.75" customHeight="1">
      <c r="A212" s="145"/>
      <c r="B212" s="145"/>
      <c r="C212" s="145"/>
      <c r="D212" s="145"/>
      <c r="E212" s="145"/>
      <c r="F212" s="145"/>
      <c r="G212" s="145"/>
      <c r="H212" s="145"/>
      <c r="I212" s="145"/>
      <c r="J212" s="145"/>
      <c r="K212" s="145"/>
      <c r="L212" s="145"/>
      <c r="M212" s="145"/>
      <c r="N212" s="145"/>
      <c r="O212" s="145"/>
      <c r="P212" s="145"/>
      <c r="Q212" s="145"/>
      <c r="R212" s="145"/>
      <c r="S212" s="145"/>
      <c r="T212" s="145"/>
      <c r="U212" s="145"/>
      <c r="V212" s="145"/>
      <c r="W212" s="145"/>
      <c r="X212" s="145"/>
      <c r="Y212" s="145"/>
      <c r="Z212" s="145"/>
    </row>
    <row r="213" spans="1:26" ht="12.75" customHeight="1">
      <c r="A213" s="145"/>
      <c r="B213" s="145"/>
      <c r="C213" s="145"/>
      <c r="D213" s="145"/>
      <c r="E213" s="145"/>
      <c r="F213" s="145"/>
      <c r="G213" s="145"/>
      <c r="H213" s="145"/>
      <c r="I213" s="145"/>
      <c r="J213" s="145"/>
      <c r="K213" s="145"/>
      <c r="L213" s="145"/>
      <c r="M213" s="145"/>
      <c r="N213" s="145"/>
      <c r="O213" s="145"/>
      <c r="P213" s="145"/>
      <c r="Q213" s="145"/>
      <c r="R213" s="145"/>
      <c r="S213" s="145"/>
      <c r="T213" s="145"/>
      <c r="U213" s="145"/>
      <c r="V213" s="145"/>
      <c r="W213" s="145"/>
      <c r="X213" s="145"/>
      <c r="Y213" s="145"/>
      <c r="Z213" s="145"/>
    </row>
    <row r="214" spans="1:26" ht="12.75" customHeight="1">
      <c r="A214" s="145"/>
      <c r="B214" s="145"/>
      <c r="C214" s="145"/>
      <c r="D214" s="145"/>
      <c r="E214" s="145"/>
      <c r="F214" s="145"/>
      <c r="G214" s="145"/>
      <c r="H214" s="145"/>
      <c r="I214" s="145"/>
      <c r="J214" s="145"/>
      <c r="K214" s="145"/>
      <c r="L214" s="145"/>
      <c r="M214" s="145"/>
      <c r="N214" s="145"/>
      <c r="O214" s="145"/>
      <c r="P214" s="145"/>
      <c r="Q214" s="145"/>
      <c r="R214" s="145"/>
      <c r="S214" s="145"/>
      <c r="T214" s="145"/>
      <c r="U214" s="145"/>
      <c r="V214" s="145"/>
      <c r="W214" s="145"/>
      <c r="X214" s="145"/>
      <c r="Y214" s="145"/>
      <c r="Z214" s="145"/>
    </row>
    <row r="215" spans="1:26" ht="12.75" customHeight="1">
      <c r="A215" s="145"/>
      <c r="B215" s="145"/>
      <c r="C215" s="145"/>
      <c r="D215" s="145"/>
      <c r="E215" s="145"/>
      <c r="F215" s="145"/>
      <c r="G215" s="145"/>
      <c r="H215" s="145"/>
      <c r="I215" s="145"/>
      <c r="J215" s="145"/>
      <c r="K215" s="145"/>
      <c r="L215" s="145"/>
      <c r="M215" s="145"/>
      <c r="N215" s="145"/>
      <c r="O215" s="145"/>
      <c r="P215" s="145"/>
      <c r="Q215" s="145"/>
      <c r="R215" s="145"/>
      <c r="S215" s="145"/>
      <c r="T215" s="145"/>
      <c r="U215" s="145"/>
      <c r="V215" s="145"/>
      <c r="W215" s="145"/>
      <c r="X215" s="145"/>
      <c r="Y215" s="145"/>
      <c r="Z215" s="145"/>
    </row>
    <row r="216" spans="1:26" ht="12.75" customHeight="1">
      <c r="A216" s="145"/>
      <c r="B216" s="145"/>
      <c r="C216" s="145"/>
      <c r="D216" s="145"/>
      <c r="E216" s="145"/>
      <c r="F216" s="145"/>
      <c r="G216" s="145"/>
      <c r="H216" s="145"/>
      <c r="I216" s="145"/>
      <c r="J216" s="145"/>
      <c r="K216" s="145"/>
      <c r="L216" s="145"/>
      <c r="M216" s="145"/>
      <c r="N216" s="145"/>
      <c r="O216" s="145"/>
      <c r="P216" s="145"/>
      <c r="Q216" s="145"/>
      <c r="R216" s="145"/>
      <c r="S216" s="145"/>
      <c r="T216" s="145"/>
      <c r="U216" s="145"/>
      <c r="V216" s="145"/>
      <c r="W216" s="145"/>
      <c r="X216" s="145"/>
      <c r="Y216" s="145"/>
      <c r="Z216" s="145"/>
    </row>
    <row r="217" spans="1:26" ht="12.75" customHeight="1">
      <c r="A217" s="145"/>
      <c r="B217" s="145"/>
      <c r="C217" s="145"/>
      <c r="D217" s="145"/>
      <c r="E217" s="145"/>
      <c r="F217" s="145"/>
      <c r="G217" s="145"/>
      <c r="H217" s="145"/>
      <c r="I217" s="145"/>
      <c r="J217" s="145"/>
      <c r="K217" s="145"/>
      <c r="L217" s="145"/>
      <c r="M217" s="145"/>
      <c r="N217" s="145"/>
      <c r="O217" s="145"/>
      <c r="P217" s="145"/>
      <c r="Q217" s="145"/>
      <c r="R217" s="145"/>
      <c r="S217" s="145"/>
      <c r="T217" s="145"/>
      <c r="U217" s="145"/>
      <c r="V217" s="145"/>
      <c r="W217" s="145"/>
      <c r="X217" s="145"/>
      <c r="Y217" s="145"/>
      <c r="Z217" s="145"/>
    </row>
    <row r="218" spans="1:26" ht="12.75" customHeight="1">
      <c r="A218" s="145"/>
      <c r="B218" s="145"/>
      <c r="C218" s="145"/>
      <c r="D218" s="145"/>
      <c r="E218" s="145"/>
      <c r="F218" s="145"/>
      <c r="G218" s="145"/>
      <c r="H218" s="145"/>
      <c r="I218" s="145"/>
      <c r="J218" s="145"/>
      <c r="K218" s="145"/>
      <c r="L218" s="145"/>
      <c r="M218" s="145"/>
      <c r="N218" s="145"/>
      <c r="O218" s="145"/>
      <c r="P218" s="145"/>
      <c r="Q218" s="145"/>
      <c r="R218" s="145"/>
      <c r="S218" s="145"/>
      <c r="T218" s="145"/>
      <c r="U218" s="145"/>
      <c r="V218" s="145"/>
      <c r="W218" s="145"/>
      <c r="X218" s="145"/>
      <c r="Y218" s="145"/>
      <c r="Z218" s="145"/>
    </row>
    <row r="219" spans="1:26" ht="12.75" customHeight="1">
      <c r="A219" s="145"/>
      <c r="B219" s="145"/>
      <c r="C219" s="145"/>
      <c r="D219" s="145"/>
      <c r="E219" s="145"/>
      <c r="F219" s="145"/>
      <c r="G219" s="145"/>
      <c r="H219" s="145"/>
      <c r="I219" s="145"/>
      <c r="J219" s="145"/>
      <c r="K219" s="145"/>
      <c r="L219" s="145"/>
      <c r="M219" s="145"/>
      <c r="N219" s="145"/>
      <c r="O219" s="145"/>
      <c r="P219" s="145"/>
      <c r="Q219" s="145"/>
      <c r="R219" s="145"/>
      <c r="S219" s="145"/>
      <c r="T219" s="145"/>
      <c r="U219" s="145"/>
      <c r="V219" s="145"/>
      <c r="W219" s="145"/>
      <c r="X219" s="145"/>
      <c r="Y219" s="145"/>
      <c r="Z219" s="145"/>
    </row>
    <row r="220" spans="1:26" ht="12.75" customHeight="1">
      <c r="A220" s="145"/>
      <c r="B220" s="145"/>
      <c r="C220" s="145"/>
      <c r="D220" s="145"/>
      <c r="E220" s="145"/>
      <c r="F220" s="145"/>
      <c r="G220" s="145"/>
      <c r="H220" s="145"/>
      <c r="I220" s="145"/>
      <c r="J220" s="145"/>
      <c r="K220" s="145"/>
      <c r="L220" s="145"/>
      <c r="M220" s="145"/>
      <c r="N220" s="145"/>
      <c r="O220" s="145"/>
      <c r="P220" s="145"/>
      <c r="Q220" s="145"/>
      <c r="R220" s="145"/>
      <c r="S220" s="145"/>
      <c r="T220" s="145"/>
      <c r="U220" s="145"/>
      <c r="V220" s="145"/>
      <c r="W220" s="145"/>
      <c r="X220" s="145"/>
      <c r="Y220" s="145"/>
      <c r="Z220" s="145"/>
    </row>
    <row r="221" spans="1:26" ht="12.75" customHeight="1">
      <c r="A221" s="145"/>
      <c r="B221" s="145"/>
      <c r="C221" s="145"/>
      <c r="D221" s="145"/>
      <c r="E221" s="145"/>
      <c r="F221" s="145"/>
      <c r="G221" s="145"/>
      <c r="H221" s="145"/>
      <c r="I221" s="145"/>
      <c r="J221" s="145"/>
      <c r="K221" s="145"/>
      <c r="L221" s="145"/>
      <c r="M221" s="145"/>
      <c r="N221" s="145"/>
      <c r="O221" s="145"/>
      <c r="P221" s="145"/>
      <c r="Q221" s="145"/>
      <c r="R221" s="145"/>
      <c r="S221" s="145"/>
      <c r="T221" s="145"/>
      <c r="U221" s="145"/>
      <c r="V221" s="145"/>
      <c r="W221" s="145"/>
      <c r="X221" s="145"/>
      <c r="Y221" s="145"/>
      <c r="Z221" s="145"/>
    </row>
    <row r="222" spans="1:26" ht="12.75" customHeight="1">
      <c r="A222" s="145"/>
      <c r="B222" s="145"/>
      <c r="C222" s="145"/>
      <c r="D222" s="145"/>
      <c r="E222" s="145"/>
      <c r="F222" s="145"/>
      <c r="G222" s="145"/>
      <c r="H222" s="145"/>
      <c r="I222" s="145"/>
      <c r="J222" s="145"/>
      <c r="K222" s="145"/>
      <c r="L222" s="145"/>
      <c r="M222" s="145"/>
      <c r="N222" s="145"/>
      <c r="O222" s="145"/>
      <c r="P222" s="145"/>
      <c r="Q222" s="145"/>
      <c r="R222" s="145"/>
      <c r="S222" s="145"/>
      <c r="T222" s="145"/>
      <c r="U222" s="145"/>
      <c r="V222" s="145"/>
      <c r="W222" s="145"/>
      <c r="X222" s="145"/>
      <c r="Y222" s="145"/>
      <c r="Z222" s="145"/>
    </row>
    <row r="223" spans="1:26" ht="12.75" customHeight="1">
      <c r="A223" s="145"/>
      <c r="B223" s="145"/>
      <c r="C223" s="145"/>
      <c r="D223" s="145"/>
      <c r="E223" s="145"/>
      <c r="F223" s="145"/>
      <c r="G223" s="145"/>
      <c r="H223" s="145"/>
      <c r="I223" s="145"/>
      <c r="J223" s="145"/>
      <c r="K223" s="145"/>
      <c r="L223" s="145"/>
      <c r="M223" s="145"/>
      <c r="N223" s="145"/>
      <c r="O223" s="145"/>
      <c r="P223" s="145"/>
      <c r="Q223" s="145"/>
      <c r="R223" s="145"/>
      <c r="S223" s="145"/>
      <c r="T223" s="145"/>
      <c r="U223" s="145"/>
      <c r="V223" s="145"/>
      <c r="W223" s="145"/>
      <c r="X223" s="145"/>
      <c r="Y223" s="145"/>
      <c r="Z223" s="145"/>
    </row>
    <row r="224" spans="1:26" ht="12.75" customHeight="1">
      <c r="A224" s="145"/>
      <c r="B224" s="145"/>
      <c r="C224" s="145"/>
      <c r="D224" s="145"/>
      <c r="E224" s="145"/>
      <c r="F224" s="145"/>
      <c r="G224" s="145"/>
      <c r="H224" s="145"/>
      <c r="I224" s="145"/>
      <c r="J224" s="145"/>
      <c r="K224" s="145"/>
      <c r="L224" s="145"/>
      <c r="M224" s="145"/>
      <c r="N224" s="145"/>
      <c r="O224" s="145"/>
      <c r="P224" s="145"/>
      <c r="Q224" s="145"/>
      <c r="R224" s="145"/>
      <c r="S224" s="145"/>
      <c r="T224" s="145"/>
      <c r="U224" s="145"/>
      <c r="V224" s="145"/>
      <c r="W224" s="145"/>
      <c r="X224" s="145"/>
      <c r="Y224" s="145"/>
      <c r="Z224" s="145"/>
    </row>
    <row r="225" spans="1:26" ht="12.75" customHeight="1">
      <c r="A225" s="145"/>
      <c r="B225" s="145"/>
      <c r="C225" s="145"/>
      <c r="D225" s="145"/>
      <c r="E225" s="145"/>
      <c r="F225" s="145"/>
      <c r="G225" s="145"/>
      <c r="H225" s="145"/>
      <c r="I225" s="145"/>
      <c r="J225" s="145"/>
      <c r="K225" s="145"/>
      <c r="L225" s="145"/>
      <c r="M225" s="145"/>
      <c r="N225" s="145"/>
      <c r="O225" s="145"/>
      <c r="P225" s="145"/>
      <c r="Q225" s="145"/>
      <c r="R225" s="145"/>
      <c r="S225" s="145"/>
      <c r="T225" s="145"/>
      <c r="U225" s="145"/>
      <c r="V225" s="145"/>
      <c r="W225" s="145"/>
      <c r="X225" s="145"/>
      <c r="Y225" s="145"/>
      <c r="Z225" s="145"/>
    </row>
    <row r="226" spans="1:26" ht="12.75" customHeight="1">
      <c r="A226" s="145"/>
      <c r="B226" s="145"/>
      <c r="C226" s="145"/>
      <c r="D226" s="145"/>
      <c r="E226" s="145"/>
      <c r="F226" s="145"/>
      <c r="G226" s="145"/>
      <c r="H226" s="145"/>
      <c r="I226" s="145"/>
      <c r="J226" s="145"/>
      <c r="K226" s="145"/>
      <c r="L226" s="145"/>
      <c r="M226" s="145"/>
      <c r="N226" s="145"/>
      <c r="O226" s="145"/>
      <c r="P226" s="145"/>
      <c r="Q226" s="145"/>
      <c r="R226" s="145"/>
      <c r="S226" s="145"/>
      <c r="T226" s="145"/>
      <c r="U226" s="145"/>
      <c r="V226" s="145"/>
      <c r="W226" s="145"/>
      <c r="X226" s="145"/>
      <c r="Y226" s="145"/>
      <c r="Z226" s="145"/>
    </row>
    <row r="227" spans="1:26" ht="12.75" customHeight="1">
      <c r="A227" s="145"/>
      <c r="B227" s="145"/>
      <c r="C227" s="145"/>
      <c r="D227" s="145"/>
      <c r="E227" s="145"/>
      <c r="F227" s="145"/>
      <c r="G227" s="145"/>
      <c r="H227" s="145"/>
      <c r="I227" s="145"/>
      <c r="J227" s="145"/>
      <c r="K227" s="145"/>
      <c r="L227" s="145"/>
      <c r="M227" s="145"/>
      <c r="N227" s="145"/>
      <c r="O227" s="145"/>
      <c r="P227" s="145"/>
      <c r="Q227" s="145"/>
      <c r="R227" s="145"/>
      <c r="S227" s="145"/>
      <c r="T227" s="145"/>
      <c r="U227" s="145"/>
      <c r="V227" s="145"/>
      <c r="W227" s="145"/>
      <c r="X227" s="145"/>
      <c r="Y227" s="145"/>
      <c r="Z227" s="145"/>
    </row>
    <row r="228" spans="1:26" ht="12.75" customHeight="1">
      <c r="A228" s="145"/>
      <c r="B228" s="145"/>
      <c r="C228" s="145"/>
      <c r="D228" s="145"/>
      <c r="E228" s="145"/>
      <c r="F228" s="145"/>
      <c r="G228" s="145"/>
      <c r="H228" s="145"/>
      <c r="I228" s="145"/>
      <c r="J228" s="145"/>
      <c r="K228" s="145"/>
      <c r="L228" s="145"/>
      <c r="M228" s="145"/>
      <c r="N228" s="145"/>
      <c r="O228" s="145"/>
      <c r="P228" s="145"/>
      <c r="Q228" s="145"/>
      <c r="R228" s="145"/>
      <c r="S228" s="145"/>
      <c r="T228" s="145"/>
      <c r="U228" s="145"/>
      <c r="V228" s="145"/>
      <c r="W228" s="145"/>
      <c r="X228" s="145"/>
      <c r="Y228" s="145"/>
      <c r="Z228" s="145"/>
    </row>
    <row r="229" spans="1:26" ht="12.75" customHeight="1">
      <c r="A229" s="145"/>
      <c r="B229" s="145"/>
      <c r="C229" s="145"/>
      <c r="D229" s="145"/>
      <c r="E229" s="145"/>
      <c r="F229" s="145"/>
      <c r="G229" s="145"/>
      <c r="H229" s="145"/>
      <c r="I229" s="145"/>
      <c r="J229" s="145"/>
      <c r="K229" s="145"/>
      <c r="L229" s="145"/>
      <c r="M229" s="145"/>
      <c r="N229" s="145"/>
      <c r="O229" s="145"/>
      <c r="P229" s="145"/>
      <c r="Q229" s="145"/>
      <c r="R229" s="145"/>
      <c r="S229" s="145"/>
      <c r="T229" s="145"/>
      <c r="U229" s="145"/>
      <c r="V229" s="145"/>
      <c r="W229" s="145"/>
      <c r="X229" s="145"/>
      <c r="Y229" s="145"/>
      <c r="Z229" s="145"/>
    </row>
    <row r="230" spans="1:26" ht="12.75" customHeight="1">
      <c r="A230" s="145"/>
      <c r="B230" s="145"/>
      <c r="C230" s="145"/>
      <c r="D230" s="145"/>
      <c r="E230" s="145"/>
      <c r="F230" s="145"/>
      <c r="G230" s="145"/>
      <c r="H230" s="145"/>
      <c r="I230" s="145"/>
      <c r="J230" s="145"/>
      <c r="K230" s="145"/>
      <c r="L230" s="145"/>
      <c r="M230" s="145"/>
      <c r="N230" s="145"/>
      <c r="O230" s="145"/>
      <c r="P230" s="145"/>
      <c r="Q230" s="145"/>
      <c r="R230" s="145"/>
      <c r="S230" s="145"/>
      <c r="T230" s="145"/>
      <c r="U230" s="145"/>
      <c r="V230" s="145"/>
      <c r="W230" s="145"/>
      <c r="X230" s="145"/>
      <c r="Y230" s="145"/>
      <c r="Z230" s="145"/>
    </row>
    <row r="231" spans="1:26" ht="12.75" customHeight="1">
      <c r="A231" s="145"/>
      <c r="B231" s="145"/>
      <c r="C231" s="145"/>
      <c r="D231" s="145"/>
      <c r="E231" s="145"/>
      <c r="F231" s="145"/>
      <c r="G231" s="145"/>
      <c r="H231" s="145"/>
      <c r="I231" s="145"/>
      <c r="J231" s="145"/>
      <c r="K231" s="145"/>
      <c r="L231" s="145"/>
      <c r="M231" s="145"/>
      <c r="N231" s="145"/>
      <c r="O231" s="145"/>
      <c r="P231" s="145"/>
      <c r="Q231" s="145"/>
      <c r="R231" s="145"/>
      <c r="S231" s="145"/>
      <c r="T231" s="145"/>
      <c r="U231" s="145"/>
      <c r="V231" s="145"/>
      <c r="W231" s="145"/>
      <c r="X231" s="145"/>
      <c r="Y231" s="145"/>
      <c r="Z231" s="145"/>
    </row>
    <row r="232" spans="1:26" ht="12.75" customHeight="1">
      <c r="A232" s="145"/>
      <c r="B232" s="145"/>
      <c r="C232" s="145"/>
      <c r="D232" s="145"/>
      <c r="E232" s="145"/>
      <c r="F232" s="145"/>
      <c r="G232" s="145"/>
      <c r="H232" s="145"/>
      <c r="I232" s="145"/>
      <c r="J232" s="145"/>
      <c r="K232" s="145"/>
      <c r="L232" s="145"/>
      <c r="M232" s="145"/>
      <c r="N232" s="145"/>
      <c r="O232" s="145"/>
      <c r="P232" s="145"/>
      <c r="Q232" s="145"/>
      <c r="R232" s="145"/>
      <c r="S232" s="145"/>
      <c r="T232" s="145"/>
      <c r="U232" s="145"/>
      <c r="V232" s="145"/>
      <c r="W232" s="145"/>
      <c r="X232" s="145"/>
      <c r="Y232" s="145"/>
      <c r="Z232" s="145"/>
    </row>
    <row r="233" spans="1:26" ht="12.75" customHeight="1">
      <c r="A233" s="145"/>
      <c r="B233" s="145"/>
      <c r="C233" s="145"/>
      <c r="D233" s="145"/>
      <c r="E233" s="145"/>
      <c r="F233" s="145"/>
      <c r="G233" s="145"/>
      <c r="H233" s="145"/>
      <c r="I233" s="145"/>
      <c r="J233" s="145"/>
      <c r="K233" s="145"/>
      <c r="L233" s="145"/>
      <c r="M233" s="145"/>
      <c r="N233" s="145"/>
      <c r="O233" s="145"/>
      <c r="P233" s="145"/>
      <c r="Q233" s="145"/>
      <c r="R233" s="145"/>
      <c r="S233" s="145"/>
      <c r="T233" s="145"/>
      <c r="U233" s="145"/>
      <c r="V233" s="145"/>
      <c r="W233" s="145"/>
      <c r="X233" s="145"/>
      <c r="Y233" s="145"/>
      <c r="Z233" s="145"/>
    </row>
    <row r="234" spans="1:26" ht="12.75" customHeight="1">
      <c r="A234" s="145"/>
      <c r="B234" s="145"/>
      <c r="C234" s="145"/>
      <c r="D234" s="145"/>
      <c r="E234" s="145"/>
      <c r="F234" s="145"/>
      <c r="G234" s="145"/>
      <c r="H234" s="145"/>
      <c r="I234" s="145"/>
      <c r="J234" s="145"/>
      <c r="K234" s="145"/>
      <c r="L234" s="145"/>
      <c r="M234" s="145"/>
      <c r="N234" s="145"/>
      <c r="O234" s="145"/>
      <c r="P234" s="145"/>
      <c r="Q234" s="145"/>
      <c r="R234" s="145"/>
      <c r="S234" s="145"/>
      <c r="T234" s="145"/>
      <c r="U234" s="145"/>
      <c r="V234" s="145"/>
      <c r="W234" s="145"/>
      <c r="X234" s="145"/>
      <c r="Y234" s="145"/>
      <c r="Z234" s="145"/>
    </row>
    <row r="235" spans="1:26" ht="12.75" customHeight="1">
      <c r="A235" s="145"/>
      <c r="B235" s="145"/>
      <c r="C235" s="145"/>
      <c r="D235" s="145"/>
      <c r="E235" s="145"/>
      <c r="F235" s="145"/>
      <c r="G235" s="145"/>
      <c r="H235" s="145"/>
      <c r="I235" s="145"/>
      <c r="J235" s="145"/>
      <c r="K235" s="145"/>
      <c r="L235" s="145"/>
      <c r="M235" s="145"/>
      <c r="N235" s="145"/>
      <c r="O235" s="145"/>
      <c r="P235" s="145"/>
      <c r="Q235" s="145"/>
      <c r="R235" s="145"/>
      <c r="S235" s="145"/>
      <c r="T235" s="145"/>
      <c r="U235" s="145"/>
      <c r="V235" s="145"/>
      <c r="W235" s="145"/>
      <c r="X235" s="145"/>
      <c r="Y235" s="145"/>
      <c r="Z235" s="145"/>
    </row>
    <row r="236" spans="1:26" ht="12.75" customHeight="1">
      <c r="A236" s="145"/>
      <c r="B236" s="145"/>
      <c r="C236" s="145"/>
      <c r="D236" s="145"/>
      <c r="E236" s="145"/>
      <c r="F236" s="145"/>
      <c r="G236" s="145"/>
      <c r="H236" s="145"/>
      <c r="I236" s="145"/>
      <c r="J236" s="145"/>
      <c r="K236" s="145"/>
      <c r="L236" s="145"/>
      <c r="M236" s="145"/>
      <c r="N236" s="145"/>
      <c r="O236" s="145"/>
      <c r="P236" s="145"/>
      <c r="Q236" s="145"/>
      <c r="R236" s="145"/>
      <c r="S236" s="145"/>
      <c r="T236" s="145"/>
      <c r="U236" s="145"/>
      <c r="V236" s="145"/>
      <c r="W236" s="145"/>
      <c r="X236" s="145"/>
      <c r="Y236" s="145"/>
      <c r="Z236" s="145"/>
    </row>
    <row r="237" spans="1:26" ht="12.75" customHeight="1">
      <c r="A237" s="145"/>
      <c r="B237" s="145"/>
      <c r="C237" s="145"/>
      <c r="D237" s="145"/>
      <c r="E237" s="145"/>
      <c r="F237" s="145"/>
      <c r="G237" s="145"/>
      <c r="H237" s="145"/>
      <c r="I237" s="145"/>
      <c r="J237" s="145"/>
      <c r="K237" s="145"/>
      <c r="L237" s="145"/>
      <c r="M237" s="145"/>
      <c r="N237" s="145"/>
      <c r="O237" s="145"/>
      <c r="P237" s="145"/>
      <c r="Q237" s="145"/>
      <c r="R237" s="145"/>
      <c r="S237" s="145"/>
      <c r="T237" s="145"/>
      <c r="U237" s="145"/>
      <c r="V237" s="145"/>
      <c r="W237" s="145"/>
      <c r="X237" s="145"/>
      <c r="Y237" s="145"/>
      <c r="Z237" s="145"/>
    </row>
    <row r="238" spans="1:26" ht="12.75" customHeight="1">
      <c r="A238" s="145"/>
      <c r="B238" s="145"/>
      <c r="C238" s="145"/>
      <c r="D238" s="145"/>
      <c r="E238" s="145"/>
      <c r="F238" s="145"/>
      <c r="G238" s="145"/>
      <c r="H238" s="145"/>
      <c r="I238" s="145"/>
      <c r="J238" s="145"/>
      <c r="K238" s="145"/>
      <c r="L238" s="145"/>
      <c r="M238" s="145"/>
      <c r="N238" s="145"/>
      <c r="O238" s="145"/>
      <c r="P238" s="145"/>
      <c r="Q238" s="145"/>
      <c r="R238" s="145"/>
      <c r="S238" s="145"/>
      <c r="T238" s="145"/>
      <c r="U238" s="145"/>
      <c r="V238" s="145"/>
      <c r="W238" s="145"/>
      <c r="X238" s="145"/>
      <c r="Y238" s="145"/>
      <c r="Z238" s="145"/>
    </row>
    <row r="239" spans="1:26" ht="12.75" customHeight="1">
      <c r="A239" s="145"/>
      <c r="B239" s="145"/>
      <c r="C239" s="145"/>
      <c r="D239" s="145"/>
      <c r="E239" s="145"/>
      <c r="F239" s="145"/>
      <c r="G239" s="145"/>
      <c r="H239" s="145"/>
      <c r="I239" s="145"/>
      <c r="J239" s="145"/>
      <c r="K239" s="145"/>
      <c r="L239" s="145"/>
      <c r="M239" s="145"/>
      <c r="N239" s="145"/>
      <c r="O239" s="145"/>
      <c r="P239" s="145"/>
      <c r="Q239" s="145"/>
      <c r="R239" s="145"/>
      <c r="S239" s="145"/>
      <c r="T239" s="145"/>
      <c r="U239" s="145"/>
      <c r="V239" s="145"/>
      <c r="W239" s="145"/>
      <c r="X239" s="145"/>
      <c r="Y239" s="145"/>
      <c r="Z239" s="145"/>
    </row>
    <row r="240" spans="1:26" ht="12.75" customHeight="1">
      <c r="A240" s="145"/>
      <c r="B240" s="145"/>
      <c r="C240" s="145"/>
      <c r="D240" s="145"/>
      <c r="E240" s="145"/>
      <c r="F240" s="145"/>
      <c r="G240" s="145"/>
      <c r="H240" s="145"/>
      <c r="I240" s="145"/>
      <c r="J240" s="145"/>
      <c r="K240" s="145"/>
      <c r="L240" s="145"/>
      <c r="M240" s="145"/>
      <c r="N240" s="145"/>
      <c r="O240" s="145"/>
      <c r="P240" s="145"/>
      <c r="Q240" s="145"/>
      <c r="R240" s="145"/>
      <c r="S240" s="145"/>
      <c r="T240" s="145"/>
      <c r="U240" s="145"/>
      <c r="V240" s="145"/>
      <c r="W240" s="145"/>
      <c r="X240" s="145"/>
      <c r="Y240" s="145"/>
      <c r="Z240" s="145"/>
    </row>
    <row r="241" spans="1:26" ht="12.75" customHeight="1">
      <c r="A241" s="145"/>
      <c r="B241" s="145"/>
      <c r="C241" s="145"/>
      <c r="D241" s="145"/>
      <c r="E241" s="145"/>
      <c r="F241" s="145"/>
      <c r="G241" s="145"/>
      <c r="H241" s="145"/>
      <c r="I241" s="145"/>
      <c r="J241" s="145"/>
      <c r="K241" s="145"/>
      <c r="L241" s="145"/>
      <c r="M241" s="145"/>
      <c r="N241" s="145"/>
      <c r="O241" s="145"/>
      <c r="P241" s="145"/>
      <c r="Q241" s="145"/>
      <c r="R241" s="145"/>
      <c r="S241" s="145"/>
      <c r="T241" s="145"/>
      <c r="U241" s="145"/>
      <c r="V241" s="145"/>
      <c r="W241" s="145"/>
      <c r="X241" s="145"/>
      <c r="Y241" s="145"/>
      <c r="Z241" s="145"/>
    </row>
    <row r="242" spans="1:26" ht="12.75" customHeight="1">
      <c r="A242" s="145"/>
      <c r="B242" s="145"/>
      <c r="C242" s="145"/>
      <c r="D242" s="145"/>
      <c r="E242" s="145"/>
      <c r="F242" s="145"/>
      <c r="G242" s="145"/>
      <c r="H242" s="145"/>
      <c r="I242" s="145"/>
      <c r="J242" s="145"/>
      <c r="K242" s="145"/>
      <c r="L242" s="145"/>
      <c r="M242" s="145"/>
      <c r="N242" s="145"/>
      <c r="O242" s="145"/>
      <c r="P242" s="145"/>
      <c r="Q242" s="145"/>
      <c r="R242" s="145"/>
      <c r="S242" s="145"/>
      <c r="T242" s="145"/>
      <c r="U242" s="145"/>
      <c r="V242" s="145"/>
      <c r="W242" s="145"/>
      <c r="X242" s="145"/>
      <c r="Y242" s="145"/>
      <c r="Z242" s="145"/>
    </row>
    <row r="243" spans="1:26" ht="12.75" customHeight="1">
      <c r="A243" s="145"/>
      <c r="B243" s="145"/>
      <c r="C243" s="145"/>
      <c r="D243" s="145"/>
      <c r="E243" s="145"/>
      <c r="F243" s="145"/>
      <c r="G243" s="145"/>
      <c r="H243" s="145"/>
      <c r="I243" s="145"/>
      <c r="J243" s="145"/>
      <c r="K243" s="145"/>
      <c r="L243" s="145"/>
      <c r="M243" s="145"/>
      <c r="N243" s="145"/>
      <c r="O243" s="145"/>
      <c r="P243" s="145"/>
      <c r="Q243" s="145"/>
      <c r="R243" s="145"/>
      <c r="S243" s="145"/>
      <c r="T243" s="145"/>
      <c r="U243" s="145"/>
      <c r="V243" s="145"/>
      <c r="W243" s="145"/>
      <c r="X243" s="145"/>
      <c r="Y243" s="145"/>
      <c r="Z243" s="145"/>
    </row>
    <row r="244" spans="1:26" ht="12.75" customHeight="1">
      <c r="A244" s="145"/>
      <c r="B244" s="145"/>
      <c r="C244" s="145"/>
      <c r="D244" s="145"/>
      <c r="E244" s="145"/>
      <c r="F244" s="145"/>
      <c r="G244" s="145"/>
      <c r="H244" s="145"/>
      <c r="I244" s="145"/>
      <c r="J244" s="145"/>
      <c r="K244" s="145"/>
      <c r="L244" s="145"/>
      <c r="M244" s="145"/>
      <c r="N244" s="145"/>
      <c r="O244" s="145"/>
      <c r="P244" s="145"/>
      <c r="Q244" s="145"/>
      <c r="R244" s="145"/>
      <c r="S244" s="145"/>
      <c r="T244" s="145"/>
      <c r="U244" s="145"/>
      <c r="V244" s="145"/>
      <c r="W244" s="145"/>
      <c r="X244" s="145"/>
      <c r="Y244" s="145"/>
      <c r="Z244" s="145"/>
    </row>
    <row r="245" spans="1:26" ht="12.75" customHeight="1">
      <c r="A245" s="145"/>
      <c r="B245" s="145"/>
      <c r="C245" s="145"/>
      <c r="D245" s="145"/>
      <c r="E245" s="145"/>
      <c r="F245" s="145"/>
      <c r="G245" s="145"/>
      <c r="H245" s="145"/>
      <c r="I245" s="145"/>
      <c r="J245" s="145"/>
      <c r="K245" s="145"/>
      <c r="L245" s="145"/>
      <c r="M245" s="145"/>
      <c r="N245" s="145"/>
      <c r="O245" s="145"/>
      <c r="P245" s="145"/>
      <c r="Q245" s="145"/>
      <c r="R245" s="145"/>
      <c r="S245" s="145"/>
      <c r="T245" s="145"/>
      <c r="U245" s="145"/>
      <c r="V245" s="145"/>
      <c r="W245" s="145"/>
      <c r="X245" s="145"/>
      <c r="Y245" s="145"/>
      <c r="Z245" s="145"/>
    </row>
    <row r="246" spans="1:26" ht="12.75" customHeight="1">
      <c r="A246" s="145"/>
      <c r="B246" s="145"/>
      <c r="C246" s="145"/>
      <c r="D246" s="145"/>
      <c r="E246" s="145"/>
      <c r="F246" s="145"/>
      <c r="G246" s="145"/>
      <c r="H246" s="145"/>
      <c r="I246" s="145"/>
      <c r="J246" s="145"/>
      <c r="K246" s="145"/>
      <c r="L246" s="145"/>
      <c r="M246" s="145"/>
      <c r="N246" s="145"/>
      <c r="O246" s="145"/>
      <c r="P246" s="145"/>
      <c r="Q246" s="145"/>
      <c r="R246" s="145"/>
      <c r="S246" s="145"/>
      <c r="T246" s="145"/>
      <c r="U246" s="145"/>
      <c r="V246" s="145"/>
      <c r="W246" s="145"/>
      <c r="X246" s="145"/>
      <c r="Y246" s="145"/>
      <c r="Z246" s="145"/>
    </row>
    <row r="247" spans="1:26" ht="12.75" customHeight="1">
      <c r="A247" s="145"/>
      <c r="B247" s="145"/>
      <c r="C247" s="145"/>
      <c r="D247" s="145"/>
      <c r="E247" s="145"/>
      <c r="F247" s="145"/>
      <c r="G247" s="145"/>
      <c r="H247" s="145"/>
      <c r="I247" s="145"/>
      <c r="J247" s="145"/>
      <c r="K247" s="145"/>
      <c r="L247" s="145"/>
      <c r="M247" s="145"/>
      <c r="N247" s="145"/>
      <c r="O247" s="145"/>
      <c r="P247" s="145"/>
      <c r="Q247" s="145"/>
      <c r="R247" s="145"/>
      <c r="S247" s="145"/>
      <c r="T247" s="145"/>
      <c r="U247" s="145"/>
      <c r="V247" s="145"/>
      <c r="W247" s="145"/>
      <c r="X247" s="145"/>
      <c r="Y247" s="145"/>
      <c r="Z247" s="145"/>
    </row>
    <row r="248" spans="1:26" ht="12.75" customHeight="1">
      <c r="A248" s="145"/>
      <c r="B248" s="145"/>
      <c r="C248" s="145"/>
      <c r="D248" s="145"/>
      <c r="E248" s="145"/>
      <c r="F248" s="145"/>
      <c r="G248" s="145"/>
      <c r="H248" s="145"/>
      <c r="I248" s="145"/>
      <c r="J248" s="145"/>
      <c r="K248" s="145"/>
      <c r="L248" s="145"/>
      <c r="M248" s="145"/>
      <c r="N248" s="145"/>
      <c r="O248" s="145"/>
      <c r="P248" s="145"/>
      <c r="Q248" s="145"/>
      <c r="R248" s="145"/>
      <c r="S248" s="145"/>
      <c r="T248" s="145"/>
      <c r="U248" s="145"/>
      <c r="V248" s="145"/>
      <c r="W248" s="145"/>
      <c r="X248" s="145"/>
      <c r="Y248" s="145"/>
      <c r="Z248" s="145"/>
    </row>
    <row r="249" spans="1:26" ht="12.75" customHeight="1">
      <c r="A249" s="145"/>
      <c r="B249" s="145"/>
      <c r="C249" s="145"/>
      <c r="D249" s="145"/>
      <c r="E249" s="145"/>
      <c r="F249" s="145"/>
      <c r="G249" s="145"/>
      <c r="H249" s="145"/>
      <c r="I249" s="145"/>
      <c r="J249" s="145"/>
      <c r="K249" s="145"/>
      <c r="L249" s="145"/>
      <c r="M249" s="145"/>
      <c r="N249" s="145"/>
      <c r="O249" s="145"/>
      <c r="P249" s="145"/>
      <c r="Q249" s="145"/>
      <c r="R249" s="145"/>
      <c r="S249" s="145"/>
      <c r="T249" s="145"/>
      <c r="U249" s="145"/>
      <c r="V249" s="145"/>
      <c r="W249" s="145"/>
      <c r="X249" s="145"/>
      <c r="Y249" s="145"/>
      <c r="Z249" s="145"/>
    </row>
    <row r="250" spans="1:26" ht="12.75" customHeight="1">
      <c r="A250" s="145"/>
      <c r="B250" s="145"/>
      <c r="C250" s="145"/>
      <c r="D250" s="145"/>
      <c r="E250" s="145"/>
      <c r="F250" s="145"/>
      <c r="G250" s="145"/>
      <c r="H250" s="145"/>
      <c r="I250" s="145"/>
      <c r="J250" s="145"/>
      <c r="K250" s="145"/>
      <c r="L250" s="145"/>
      <c r="M250" s="145"/>
      <c r="N250" s="145"/>
      <c r="O250" s="145"/>
      <c r="P250" s="145"/>
      <c r="Q250" s="145"/>
      <c r="R250" s="145"/>
      <c r="S250" s="145"/>
      <c r="T250" s="145"/>
      <c r="U250" s="145"/>
      <c r="V250" s="145"/>
      <c r="W250" s="145"/>
      <c r="X250" s="145"/>
      <c r="Y250" s="145"/>
      <c r="Z250" s="145"/>
    </row>
    <row r="251" spans="1:26" ht="12.75" customHeight="1">
      <c r="A251" s="145"/>
      <c r="B251" s="145"/>
      <c r="C251" s="145"/>
      <c r="D251" s="145"/>
      <c r="E251" s="145"/>
      <c r="F251" s="145"/>
      <c r="G251" s="145"/>
      <c r="H251" s="145"/>
      <c r="I251" s="145"/>
      <c r="J251" s="145"/>
      <c r="K251" s="145"/>
      <c r="L251" s="145"/>
      <c r="M251" s="145"/>
      <c r="N251" s="145"/>
      <c r="O251" s="145"/>
      <c r="P251" s="145"/>
      <c r="Q251" s="145"/>
      <c r="R251" s="145"/>
      <c r="S251" s="145"/>
      <c r="T251" s="145"/>
      <c r="U251" s="145"/>
      <c r="V251" s="145"/>
      <c r="W251" s="145"/>
      <c r="X251" s="145"/>
      <c r="Y251" s="145"/>
      <c r="Z251" s="145"/>
    </row>
    <row r="252" spans="1:26" ht="12.75" customHeight="1">
      <c r="A252" s="145"/>
      <c r="B252" s="145"/>
      <c r="C252" s="145"/>
      <c r="D252" s="145"/>
      <c r="E252" s="145"/>
      <c r="F252" s="145"/>
      <c r="G252" s="145"/>
      <c r="H252" s="145"/>
      <c r="I252" s="145"/>
      <c r="J252" s="145"/>
      <c r="K252" s="145"/>
      <c r="L252" s="145"/>
      <c r="M252" s="145"/>
      <c r="N252" s="145"/>
      <c r="O252" s="145"/>
      <c r="P252" s="145"/>
      <c r="Q252" s="145"/>
      <c r="R252" s="145"/>
      <c r="S252" s="145"/>
      <c r="T252" s="145"/>
      <c r="U252" s="145"/>
      <c r="V252" s="145"/>
      <c r="W252" s="145"/>
      <c r="X252" s="145"/>
      <c r="Y252" s="145"/>
      <c r="Z252" s="145"/>
    </row>
    <row r="253" spans="1:26" ht="12.75" customHeight="1">
      <c r="A253" s="145"/>
      <c r="B253" s="145"/>
      <c r="C253" s="145"/>
      <c r="D253" s="145"/>
      <c r="E253" s="145"/>
      <c r="F253" s="145"/>
      <c r="G253" s="145"/>
      <c r="H253" s="145"/>
      <c r="I253" s="145"/>
      <c r="J253" s="145"/>
      <c r="K253" s="145"/>
      <c r="L253" s="145"/>
      <c r="M253" s="145"/>
      <c r="N253" s="145"/>
      <c r="O253" s="145"/>
      <c r="P253" s="145"/>
      <c r="Q253" s="145"/>
      <c r="R253" s="145"/>
      <c r="S253" s="145"/>
      <c r="T253" s="145"/>
      <c r="U253" s="145"/>
      <c r="V253" s="145"/>
      <c r="W253" s="145"/>
      <c r="X253" s="145"/>
      <c r="Y253" s="145"/>
      <c r="Z253" s="145"/>
    </row>
    <row r="254" spans="1:26" ht="12.75" customHeight="1">
      <c r="A254" s="145"/>
      <c r="B254" s="145"/>
      <c r="C254" s="145"/>
      <c r="D254" s="145"/>
      <c r="E254" s="145"/>
      <c r="F254" s="145"/>
      <c r="G254" s="145"/>
      <c r="H254" s="145"/>
      <c r="I254" s="145"/>
      <c r="J254" s="145"/>
      <c r="K254" s="145"/>
      <c r="L254" s="145"/>
      <c r="M254" s="145"/>
      <c r="N254" s="145"/>
      <c r="O254" s="145"/>
      <c r="P254" s="145"/>
      <c r="Q254" s="145"/>
      <c r="R254" s="145"/>
      <c r="S254" s="145"/>
      <c r="T254" s="145"/>
      <c r="U254" s="145"/>
      <c r="V254" s="145"/>
      <c r="W254" s="145"/>
      <c r="X254" s="145"/>
      <c r="Y254" s="145"/>
      <c r="Z254" s="145"/>
    </row>
    <row r="255" spans="1:26" ht="12.75" customHeight="1">
      <c r="A255" s="145"/>
      <c r="B255" s="145"/>
      <c r="C255" s="145"/>
      <c r="D255" s="145"/>
      <c r="E255" s="145"/>
      <c r="F255" s="145"/>
      <c r="G255" s="145"/>
      <c r="H255" s="145"/>
      <c r="I255" s="145"/>
      <c r="J255" s="145"/>
      <c r="K255" s="145"/>
      <c r="L255" s="145"/>
      <c r="M255" s="145"/>
      <c r="N255" s="145"/>
      <c r="O255" s="145"/>
      <c r="P255" s="145"/>
      <c r="Q255" s="145"/>
      <c r="R255" s="145"/>
      <c r="S255" s="145"/>
      <c r="T255" s="145"/>
      <c r="U255" s="145"/>
      <c r="V255" s="145"/>
      <c r="W255" s="145"/>
      <c r="X255" s="145"/>
      <c r="Y255" s="145"/>
      <c r="Z255" s="145"/>
    </row>
    <row r="256" spans="1:26" ht="12.75" customHeight="1">
      <c r="A256" s="145"/>
      <c r="B256" s="145"/>
      <c r="C256" s="145"/>
      <c r="D256" s="145"/>
      <c r="E256" s="145"/>
      <c r="F256" s="145"/>
      <c r="G256" s="145"/>
      <c r="H256" s="145"/>
      <c r="I256" s="145"/>
      <c r="J256" s="145"/>
      <c r="K256" s="145"/>
      <c r="L256" s="145"/>
      <c r="M256" s="145"/>
      <c r="N256" s="145"/>
      <c r="O256" s="145"/>
      <c r="P256" s="145"/>
      <c r="Q256" s="145"/>
      <c r="R256" s="145"/>
      <c r="S256" s="145"/>
      <c r="T256" s="145"/>
      <c r="U256" s="145"/>
      <c r="V256" s="145"/>
      <c r="W256" s="145"/>
      <c r="X256" s="145"/>
      <c r="Y256" s="145"/>
      <c r="Z256" s="145"/>
    </row>
    <row r="257" spans="1:26" ht="12.75" customHeight="1">
      <c r="A257" s="145"/>
      <c r="B257" s="145"/>
      <c r="C257" s="145"/>
      <c r="D257" s="145"/>
      <c r="E257" s="145"/>
      <c r="F257" s="145"/>
      <c r="G257" s="145"/>
      <c r="H257" s="145"/>
      <c r="I257" s="145"/>
      <c r="J257" s="145"/>
      <c r="K257" s="145"/>
      <c r="L257" s="145"/>
      <c r="M257" s="145"/>
      <c r="N257" s="145"/>
      <c r="O257" s="145"/>
      <c r="P257" s="145"/>
      <c r="Q257" s="145"/>
      <c r="R257" s="145"/>
      <c r="S257" s="145"/>
      <c r="T257" s="145"/>
      <c r="U257" s="145"/>
      <c r="V257" s="145"/>
      <c r="W257" s="145"/>
      <c r="X257" s="145"/>
      <c r="Y257" s="145"/>
      <c r="Z257" s="145"/>
    </row>
    <row r="258" spans="1:26" ht="12.75" customHeight="1">
      <c r="A258" s="145"/>
      <c r="B258" s="145"/>
      <c r="C258" s="145"/>
      <c r="D258" s="145"/>
      <c r="E258" s="145"/>
      <c r="F258" s="145"/>
      <c r="G258" s="145"/>
      <c r="H258" s="145"/>
      <c r="I258" s="145"/>
      <c r="J258" s="145"/>
      <c r="K258" s="145"/>
      <c r="L258" s="145"/>
      <c r="M258" s="145"/>
      <c r="N258" s="145"/>
      <c r="O258" s="145"/>
      <c r="P258" s="145"/>
      <c r="Q258" s="145"/>
      <c r="R258" s="145"/>
      <c r="S258" s="145"/>
      <c r="T258" s="145"/>
      <c r="U258" s="145"/>
      <c r="V258" s="145"/>
      <c r="W258" s="145"/>
      <c r="X258" s="145"/>
      <c r="Y258" s="145"/>
      <c r="Z258" s="145"/>
    </row>
    <row r="259" spans="1:26" ht="12.75" customHeight="1">
      <c r="A259" s="145"/>
      <c r="B259" s="145"/>
      <c r="C259" s="145"/>
      <c r="D259" s="145"/>
      <c r="E259" s="145"/>
      <c r="F259" s="145"/>
      <c r="G259" s="145"/>
      <c r="H259" s="145"/>
      <c r="I259" s="145"/>
      <c r="J259" s="145"/>
      <c r="K259" s="145"/>
      <c r="L259" s="145"/>
      <c r="M259" s="145"/>
      <c r="N259" s="145"/>
      <c r="O259" s="145"/>
      <c r="P259" s="145"/>
      <c r="Q259" s="145"/>
      <c r="R259" s="145"/>
      <c r="S259" s="145"/>
      <c r="T259" s="145"/>
      <c r="U259" s="145"/>
      <c r="V259" s="145"/>
      <c r="W259" s="145"/>
      <c r="X259" s="145"/>
      <c r="Y259" s="145"/>
      <c r="Z259" s="145"/>
    </row>
    <row r="260" spans="1:26" ht="12.75" customHeight="1">
      <c r="A260" s="145"/>
      <c r="B260" s="145"/>
      <c r="C260" s="145"/>
      <c r="D260" s="145"/>
      <c r="E260" s="145"/>
      <c r="F260" s="145"/>
      <c r="G260" s="145"/>
      <c r="H260" s="145"/>
      <c r="I260" s="145"/>
      <c r="J260" s="145"/>
      <c r="K260" s="145"/>
      <c r="L260" s="145"/>
      <c r="M260" s="145"/>
      <c r="N260" s="145"/>
      <c r="O260" s="145"/>
      <c r="P260" s="145"/>
      <c r="Q260" s="145"/>
      <c r="R260" s="145"/>
      <c r="S260" s="145"/>
      <c r="T260" s="145"/>
      <c r="U260" s="145"/>
      <c r="V260" s="145"/>
      <c r="W260" s="145"/>
      <c r="X260" s="145"/>
      <c r="Y260" s="145"/>
      <c r="Z260" s="145"/>
    </row>
    <row r="261" spans="1:26" ht="12.75" customHeight="1">
      <c r="A261" s="145"/>
      <c r="B261" s="145"/>
      <c r="C261" s="145"/>
      <c r="D261" s="145"/>
      <c r="E261" s="145"/>
      <c r="F261" s="145"/>
      <c r="G261" s="145"/>
      <c r="H261" s="145"/>
      <c r="I261" s="145"/>
      <c r="J261" s="145"/>
      <c r="K261" s="145"/>
      <c r="L261" s="145"/>
      <c r="M261" s="145"/>
      <c r="N261" s="145"/>
      <c r="O261" s="145"/>
      <c r="P261" s="145"/>
      <c r="Q261" s="145"/>
      <c r="R261" s="145"/>
      <c r="S261" s="145"/>
      <c r="T261" s="145"/>
      <c r="U261" s="145"/>
      <c r="V261" s="145"/>
      <c r="W261" s="145"/>
      <c r="X261" s="145"/>
      <c r="Y261" s="145"/>
      <c r="Z261" s="145"/>
    </row>
    <row r="262" spans="1:26" ht="12.75" customHeight="1">
      <c r="A262" s="145"/>
      <c r="B262" s="145"/>
      <c r="C262" s="145"/>
      <c r="D262" s="145"/>
      <c r="E262" s="145"/>
      <c r="F262" s="145"/>
      <c r="G262" s="145"/>
      <c r="H262" s="145"/>
      <c r="I262" s="145"/>
      <c r="J262" s="145"/>
      <c r="K262" s="145"/>
      <c r="L262" s="145"/>
      <c r="M262" s="145"/>
      <c r="N262" s="145"/>
      <c r="O262" s="145"/>
      <c r="P262" s="145"/>
      <c r="Q262" s="145"/>
      <c r="R262" s="145"/>
      <c r="S262" s="145"/>
      <c r="T262" s="145"/>
      <c r="U262" s="145"/>
      <c r="V262" s="145"/>
      <c r="W262" s="145"/>
      <c r="X262" s="145"/>
      <c r="Y262" s="145"/>
      <c r="Z262" s="145"/>
    </row>
    <row r="263" spans="1:26" ht="12.75" customHeight="1">
      <c r="A263" s="145"/>
      <c r="B263" s="145"/>
      <c r="C263" s="145"/>
      <c r="D263" s="145"/>
      <c r="E263" s="145"/>
      <c r="F263" s="145"/>
      <c r="G263" s="145"/>
      <c r="H263" s="145"/>
      <c r="I263" s="145"/>
      <c r="J263" s="145"/>
      <c r="K263" s="145"/>
      <c r="L263" s="145"/>
      <c r="M263" s="145"/>
      <c r="N263" s="145"/>
      <c r="O263" s="145"/>
      <c r="P263" s="145"/>
      <c r="Q263" s="145"/>
      <c r="R263" s="145"/>
      <c r="S263" s="145"/>
      <c r="T263" s="145"/>
      <c r="U263" s="145"/>
      <c r="V263" s="145"/>
      <c r="W263" s="145"/>
      <c r="X263" s="145"/>
      <c r="Y263" s="145"/>
      <c r="Z263" s="145"/>
    </row>
    <row r="264" spans="1:26" ht="12.75" customHeight="1">
      <c r="A264" s="145"/>
      <c r="B264" s="145"/>
      <c r="C264" s="145"/>
      <c r="D264" s="145"/>
      <c r="E264" s="145"/>
      <c r="F264" s="145"/>
      <c r="G264" s="145"/>
      <c r="H264" s="145"/>
      <c r="I264" s="145"/>
      <c r="J264" s="145"/>
      <c r="K264" s="145"/>
      <c r="L264" s="145"/>
      <c r="M264" s="145"/>
      <c r="N264" s="145"/>
      <c r="O264" s="145"/>
      <c r="P264" s="145"/>
      <c r="Q264" s="145"/>
      <c r="R264" s="145"/>
      <c r="S264" s="145"/>
      <c r="T264" s="145"/>
      <c r="U264" s="145"/>
      <c r="V264" s="145"/>
      <c r="W264" s="145"/>
      <c r="X264" s="145"/>
      <c r="Y264" s="145"/>
      <c r="Z264" s="145"/>
    </row>
    <row r="265" spans="1:26" ht="12.75" customHeight="1">
      <c r="A265" s="145"/>
      <c r="B265" s="145"/>
      <c r="C265" s="145"/>
      <c r="D265" s="145"/>
      <c r="E265" s="145"/>
      <c r="F265" s="145"/>
      <c r="G265" s="145"/>
      <c r="H265" s="145"/>
      <c r="I265" s="145"/>
      <c r="J265" s="145"/>
      <c r="K265" s="145"/>
      <c r="L265" s="145"/>
      <c r="M265" s="145"/>
      <c r="N265" s="145"/>
      <c r="O265" s="145"/>
      <c r="P265" s="145"/>
      <c r="Q265" s="145"/>
      <c r="R265" s="145"/>
      <c r="S265" s="145"/>
      <c r="T265" s="145"/>
      <c r="U265" s="145"/>
      <c r="V265" s="145"/>
      <c r="W265" s="145"/>
      <c r="X265" s="145"/>
      <c r="Y265" s="145"/>
      <c r="Z265" s="145"/>
    </row>
    <row r="266" spans="1:26" ht="12.75" customHeight="1">
      <c r="A266" s="145"/>
      <c r="B266" s="145"/>
      <c r="C266" s="145"/>
      <c r="D266" s="145"/>
      <c r="E266" s="145"/>
      <c r="F266" s="145"/>
      <c r="G266" s="145"/>
      <c r="H266" s="145"/>
      <c r="I266" s="145"/>
      <c r="J266" s="145"/>
      <c r="K266" s="145"/>
      <c r="L266" s="145"/>
      <c r="M266" s="145"/>
      <c r="N266" s="145"/>
      <c r="O266" s="145"/>
      <c r="P266" s="145"/>
      <c r="Q266" s="145"/>
      <c r="R266" s="145"/>
      <c r="S266" s="145"/>
      <c r="T266" s="145"/>
      <c r="U266" s="145"/>
      <c r="V266" s="145"/>
      <c r="W266" s="145"/>
      <c r="X266" s="145"/>
      <c r="Y266" s="145"/>
      <c r="Z266" s="145"/>
    </row>
    <row r="267" spans="1:26" ht="12.75" customHeight="1">
      <c r="A267" s="145"/>
      <c r="B267" s="145"/>
      <c r="C267" s="145"/>
      <c r="D267" s="145"/>
      <c r="E267" s="145"/>
      <c r="F267" s="145"/>
      <c r="G267" s="145"/>
      <c r="H267" s="145"/>
      <c r="I267" s="145"/>
      <c r="J267" s="145"/>
      <c r="K267" s="145"/>
      <c r="L267" s="145"/>
      <c r="M267" s="145"/>
      <c r="N267" s="145"/>
      <c r="O267" s="145"/>
      <c r="P267" s="145"/>
      <c r="Q267" s="145"/>
      <c r="R267" s="145"/>
      <c r="S267" s="145"/>
      <c r="T267" s="145"/>
      <c r="U267" s="145"/>
      <c r="V267" s="145"/>
      <c r="W267" s="145"/>
      <c r="X267" s="145"/>
      <c r="Y267" s="145"/>
      <c r="Z267" s="145"/>
    </row>
    <row r="268" spans="1:26" ht="12.75" customHeight="1">
      <c r="A268" s="145"/>
      <c r="B268" s="145"/>
      <c r="C268" s="145"/>
      <c r="D268" s="145"/>
      <c r="E268" s="145"/>
      <c r="F268" s="145"/>
      <c r="G268" s="145"/>
      <c r="H268" s="145"/>
      <c r="I268" s="145"/>
      <c r="J268" s="145"/>
      <c r="K268" s="145"/>
      <c r="L268" s="145"/>
      <c r="M268" s="145"/>
      <c r="N268" s="145"/>
      <c r="O268" s="145"/>
      <c r="P268" s="145"/>
      <c r="Q268" s="145"/>
      <c r="R268" s="145"/>
      <c r="S268" s="145"/>
      <c r="T268" s="145"/>
      <c r="U268" s="145"/>
      <c r="V268" s="145"/>
      <c r="W268" s="145"/>
      <c r="X268" s="145"/>
      <c r="Y268" s="145"/>
      <c r="Z268" s="145"/>
    </row>
    <row r="269" spans="1:26" ht="12.75" customHeight="1">
      <c r="A269" s="145"/>
      <c r="B269" s="145"/>
      <c r="C269" s="145"/>
      <c r="D269" s="145"/>
      <c r="E269" s="145"/>
      <c r="F269" s="145"/>
      <c r="G269" s="145"/>
      <c r="H269" s="145"/>
      <c r="I269" s="145"/>
      <c r="J269" s="145"/>
      <c r="K269" s="145"/>
      <c r="L269" s="145"/>
      <c r="M269" s="145"/>
      <c r="N269" s="145"/>
      <c r="O269" s="145"/>
      <c r="P269" s="145"/>
      <c r="Q269" s="145"/>
      <c r="R269" s="145"/>
      <c r="S269" s="145"/>
      <c r="T269" s="145"/>
      <c r="U269" s="145"/>
      <c r="V269" s="145"/>
      <c r="W269" s="145"/>
      <c r="X269" s="145"/>
      <c r="Y269" s="145"/>
      <c r="Z269" s="145"/>
    </row>
    <row r="270" spans="1:26" ht="12.75" customHeight="1">
      <c r="A270" s="145"/>
      <c r="B270" s="145"/>
      <c r="C270" s="145"/>
      <c r="D270" s="145"/>
      <c r="E270" s="145"/>
      <c r="F270" s="145"/>
      <c r="G270" s="145"/>
      <c r="H270" s="145"/>
      <c r="I270" s="145"/>
      <c r="J270" s="145"/>
      <c r="K270" s="145"/>
      <c r="L270" s="145"/>
      <c r="M270" s="145"/>
      <c r="N270" s="145"/>
      <c r="O270" s="145"/>
      <c r="P270" s="145"/>
      <c r="Q270" s="145"/>
      <c r="R270" s="145"/>
      <c r="S270" s="145"/>
      <c r="T270" s="145"/>
      <c r="U270" s="145"/>
      <c r="V270" s="145"/>
      <c r="W270" s="145"/>
      <c r="X270" s="145"/>
      <c r="Y270" s="145"/>
      <c r="Z270" s="145"/>
    </row>
    <row r="271" spans="1:26" ht="12.75" customHeight="1">
      <c r="A271" s="145"/>
      <c r="B271" s="145"/>
      <c r="C271" s="145"/>
      <c r="D271" s="145"/>
      <c r="E271" s="145"/>
      <c r="F271" s="145"/>
      <c r="G271" s="145"/>
      <c r="H271" s="145"/>
      <c r="I271" s="145"/>
      <c r="J271" s="145"/>
      <c r="K271" s="145"/>
      <c r="L271" s="145"/>
      <c r="M271" s="145"/>
      <c r="N271" s="145"/>
      <c r="O271" s="145"/>
      <c r="P271" s="145"/>
      <c r="Q271" s="145"/>
      <c r="R271" s="145"/>
      <c r="S271" s="145"/>
      <c r="T271" s="145"/>
      <c r="U271" s="145"/>
      <c r="V271" s="145"/>
      <c r="W271" s="145"/>
      <c r="X271" s="145"/>
      <c r="Y271" s="145"/>
      <c r="Z271" s="145"/>
    </row>
    <row r="272" spans="1:26" ht="12.75" customHeight="1">
      <c r="A272" s="145"/>
      <c r="B272" s="145"/>
      <c r="C272" s="145"/>
      <c r="D272" s="145"/>
      <c r="E272" s="145"/>
      <c r="F272" s="145"/>
      <c r="G272" s="145"/>
      <c r="H272" s="145"/>
      <c r="I272" s="145"/>
      <c r="J272" s="145"/>
      <c r="K272" s="145"/>
      <c r="L272" s="145"/>
      <c r="M272" s="145"/>
      <c r="N272" s="145"/>
      <c r="O272" s="145"/>
      <c r="P272" s="145"/>
      <c r="Q272" s="145"/>
      <c r="R272" s="145"/>
      <c r="S272" s="145"/>
      <c r="T272" s="145"/>
      <c r="U272" s="145"/>
      <c r="V272" s="145"/>
      <c r="W272" s="145"/>
      <c r="X272" s="145"/>
      <c r="Y272" s="145"/>
      <c r="Z272" s="145"/>
    </row>
    <row r="273" spans="1:26" ht="12.75" customHeight="1">
      <c r="A273" s="145"/>
      <c r="B273" s="145"/>
      <c r="C273" s="145"/>
      <c r="D273" s="145"/>
      <c r="E273" s="145"/>
      <c r="F273" s="145"/>
      <c r="G273" s="145"/>
      <c r="H273" s="145"/>
      <c r="I273" s="145"/>
      <c r="J273" s="145"/>
      <c r="K273" s="145"/>
      <c r="L273" s="145"/>
      <c r="M273" s="145"/>
      <c r="N273" s="145"/>
      <c r="O273" s="145"/>
      <c r="P273" s="145"/>
      <c r="Q273" s="145"/>
      <c r="R273" s="145"/>
      <c r="S273" s="145"/>
      <c r="T273" s="145"/>
      <c r="U273" s="145"/>
      <c r="V273" s="145"/>
      <c r="W273" s="145"/>
      <c r="X273" s="145"/>
      <c r="Y273" s="145"/>
      <c r="Z273" s="145"/>
    </row>
    <row r="274" spans="1:26" ht="12.75" customHeight="1">
      <c r="A274" s="145"/>
      <c r="B274" s="145"/>
      <c r="C274" s="145"/>
      <c r="D274" s="145"/>
      <c r="E274" s="145"/>
      <c r="F274" s="145"/>
      <c r="G274" s="145"/>
      <c r="H274" s="145"/>
      <c r="I274" s="145"/>
      <c r="J274" s="145"/>
      <c r="K274" s="145"/>
      <c r="L274" s="145"/>
      <c r="M274" s="145"/>
      <c r="N274" s="145"/>
      <c r="O274" s="145"/>
      <c r="P274" s="145"/>
      <c r="Q274" s="145"/>
      <c r="R274" s="145"/>
      <c r="S274" s="145"/>
      <c r="T274" s="145"/>
      <c r="U274" s="145"/>
      <c r="V274" s="145"/>
      <c r="W274" s="145"/>
      <c r="X274" s="145"/>
      <c r="Y274" s="145"/>
      <c r="Z274" s="145"/>
    </row>
    <row r="275" spans="1:26" ht="12.75" customHeight="1">
      <c r="A275" s="145"/>
      <c r="B275" s="145"/>
      <c r="C275" s="145"/>
      <c r="D275" s="145"/>
      <c r="E275" s="145"/>
      <c r="F275" s="145"/>
      <c r="G275" s="145"/>
      <c r="H275" s="145"/>
      <c r="I275" s="145"/>
      <c r="J275" s="145"/>
      <c r="K275" s="145"/>
      <c r="L275" s="145"/>
      <c r="M275" s="145"/>
      <c r="N275" s="145"/>
      <c r="O275" s="145"/>
      <c r="P275" s="145"/>
      <c r="Q275" s="145"/>
      <c r="R275" s="145"/>
      <c r="S275" s="145"/>
      <c r="T275" s="145"/>
      <c r="U275" s="145"/>
      <c r="V275" s="145"/>
      <c r="W275" s="145"/>
      <c r="X275" s="145"/>
      <c r="Y275" s="145"/>
      <c r="Z275" s="145"/>
    </row>
    <row r="276" spans="1:26" ht="12.75" customHeight="1">
      <c r="A276" s="145"/>
      <c r="B276" s="145"/>
      <c r="C276" s="145"/>
      <c r="D276" s="145"/>
      <c r="E276" s="145"/>
      <c r="F276" s="145"/>
      <c r="G276" s="145"/>
      <c r="H276" s="145"/>
      <c r="I276" s="145"/>
      <c r="J276" s="145"/>
      <c r="K276" s="145"/>
      <c r="L276" s="145"/>
      <c r="M276" s="145"/>
      <c r="N276" s="145"/>
      <c r="O276" s="145"/>
      <c r="P276" s="145"/>
      <c r="Q276" s="145"/>
      <c r="R276" s="145"/>
      <c r="S276" s="145"/>
      <c r="T276" s="145"/>
      <c r="U276" s="145"/>
      <c r="V276" s="145"/>
      <c r="W276" s="145"/>
      <c r="X276" s="145"/>
      <c r="Y276" s="145"/>
      <c r="Z276" s="145"/>
    </row>
    <row r="277" spans="1:26" ht="12.75" customHeight="1">
      <c r="A277" s="145"/>
      <c r="B277" s="145"/>
      <c r="C277" s="145"/>
      <c r="D277" s="145"/>
      <c r="E277" s="145"/>
      <c r="F277" s="145"/>
      <c r="G277" s="145"/>
      <c r="H277" s="145"/>
      <c r="I277" s="145"/>
      <c r="J277" s="145"/>
      <c r="K277" s="145"/>
      <c r="L277" s="145"/>
      <c r="M277" s="145"/>
      <c r="N277" s="145"/>
      <c r="O277" s="145"/>
      <c r="P277" s="145"/>
      <c r="Q277" s="145"/>
      <c r="R277" s="145"/>
      <c r="S277" s="145"/>
      <c r="T277" s="145"/>
      <c r="U277" s="145"/>
      <c r="V277" s="145"/>
      <c r="W277" s="145"/>
      <c r="X277" s="145"/>
      <c r="Y277" s="145"/>
      <c r="Z277" s="145"/>
    </row>
    <row r="278" spans="1:26" ht="12.75" customHeight="1">
      <c r="A278" s="145"/>
      <c r="B278" s="145"/>
      <c r="C278" s="145"/>
      <c r="D278" s="145"/>
      <c r="E278" s="145"/>
      <c r="F278" s="145"/>
      <c r="G278" s="145"/>
      <c r="H278" s="145"/>
      <c r="I278" s="145"/>
      <c r="J278" s="145"/>
      <c r="K278" s="145"/>
      <c r="L278" s="145"/>
      <c r="M278" s="145"/>
      <c r="N278" s="145"/>
      <c r="O278" s="145"/>
      <c r="P278" s="145"/>
      <c r="Q278" s="145"/>
      <c r="R278" s="145"/>
      <c r="S278" s="145"/>
      <c r="T278" s="145"/>
      <c r="U278" s="145"/>
      <c r="V278" s="145"/>
      <c r="W278" s="145"/>
      <c r="X278" s="145"/>
      <c r="Y278" s="145"/>
      <c r="Z278" s="145"/>
    </row>
    <row r="279" spans="1:26" ht="12.75" customHeight="1">
      <c r="A279" s="145"/>
      <c r="B279" s="145"/>
      <c r="C279" s="145"/>
      <c r="D279" s="145"/>
      <c r="E279" s="145"/>
      <c r="F279" s="145"/>
      <c r="G279" s="145"/>
      <c r="H279" s="145"/>
      <c r="I279" s="145"/>
      <c r="J279" s="145"/>
      <c r="K279" s="145"/>
      <c r="L279" s="145"/>
      <c r="M279" s="145"/>
      <c r="N279" s="145"/>
      <c r="O279" s="145"/>
      <c r="P279" s="145"/>
      <c r="Q279" s="145"/>
      <c r="R279" s="145"/>
      <c r="S279" s="145"/>
      <c r="T279" s="145"/>
      <c r="U279" s="145"/>
      <c r="V279" s="145"/>
      <c r="W279" s="145"/>
      <c r="X279" s="145"/>
      <c r="Y279" s="145"/>
      <c r="Z279" s="145"/>
    </row>
    <row r="280" spans="1:26" ht="12.75" customHeight="1">
      <c r="A280" s="145"/>
      <c r="B280" s="145"/>
      <c r="C280" s="145"/>
      <c r="D280" s="145"/>
      <c r="E280" s="145"/>
      <c r="F280" s="145"/>
      <c r="G280" s="145"/>
      <c r="H280" s="145"/>
      <c r="I280" s="145"/>
      <c r="J280" s="145"/>
      <c r="K280" s="145"/>
      <c r="L280" s="145"/>
      <c r="M280" s="145"/>
      <c r="N280" s="145"/>
      <c r="O280" s="145"/>
      <c r="P280" s="145"/>
      <c r="Q280" s="145"/>
      <c r="R280" s="145"/>
      <c r="S280" s="145"/>
      <c r="T280" s="145"/>
      <c r="U280" s="145"/>
      <c r="V280" s="145"/>
      <c r="W280" s="145"/>
      <c r="X280" s="145"/>
      <c r="Y280" s="145"/>
      <c r="Z280" s="145"/>
    </row>
    <row r="281" spans="1:26" ht="12.75" customHeight="1">
      <c r="A281" s="145"/>
      <c r="B281" s="145"/>
      <c r="C281" s="145"/>
      <c r="D281" s="145"/>
      <c r="E281" s="145"/>
      <c r="F281" s="145"/>
      <c r="G281" s="145"/>
      <c r="H281" s="145"/>
      <c r="I281" s="145"/>
      <c r="J281" s="145"/>
      <c r="K281" s="145"/>
      <c r="L281" s="145"/>
      <c r="M281" s="145"/>
      <c r="N281" s="145"/>
      <c r="O281" s="145"/>
      <c r="P281" s="145"/>
      <c r="Q281" s="145"/>
      <c r="R281" s="145"/>
      <c r="S281" s="145"/>
      <c r="T281" s="145"/>
      <c r="U281" s="145"/>
      <c r="V281" s="145"/>
      <c r="W281" s="145"/>
      <c r="X281" s="145"/>
      <c r="Y281" s="145"/>
      <c r="Z281" s="145"/>
    </row>
    <row r="282" spans="1:26" ht="12.75" customHeight="1">
      <c r="A282" s="145"/>
      <c r="B282" s="145"/>
      <c r="C282" s="145"/>
      <c r="D282" s="145"/>
      <c r="E282" s="145"/>
      <c r="F282" s="145"/>
      <c r="G282" s="145"/>
      <c r="H282" s="145"/>
      <c r="I282" s="145"/>
      <c r="J282" s="145"/>
      <c r="K282" s="145"/>
      <c r="L282" s="145"/>
      <c r="M282" s="145"/>
      <c r="N282" s="145"/>
      <c r="O282" s="145"/>
      <c r="P282" s="145"/>
      <c r="Q282" s="145"/>
      <c r="R282" s="145"/>
      <c r="S282" s="145"/>
      <c r="T282" s="145"/>
      <c r="U282" s="145"/>
      <c r="V282" s="145"/>
      <c r="W282" s="145"/>
      <c r="X282" s="145"/>
      <c r="Y282" s="145"/>
      <c r="Z282" s="145"/>
    </row>
    <row r="283" spans="1:26" ht="12.75" customHeight="1">
      <c r="A283" s="145"/>
      <c r="B283" s="145"/>
      <c r="C283" s="145"/>
      <c r="D283" s="145"/>
      <c r="E283" s="145"/>
      <c r="F283" s="145"/>
      <c r="G283" s="145"/>
      <c r="H283" s="145"/>
      <c r="I283" s="145"/>
      <c r="J283" s="145"/>
      <c r="K283" s="145"/>
      <c r="L283" s="145"/>
      <c r="M283" s="145"/>
      <c r="N283" s="145"/>
      <c r="O283" s="145"/>
      <c r="P283" s="145"/>
      <c r="Q283" s="145"/>
      <c r="R283" s="145"/>
      <c r="S283" s="145"/>
      <c r="T283" s="145"/>
      <c r="U283" s="145"/>
      <c r="V283" s="145"/>
      <c r="W283" s="145"/>
      <c r="X283" s="145"/>
      <c r="Y283" s="145"/>
      <c r="Z283" s="145"/>
    </row>
    <row r="284" spans="1:26" ht="12.75" customHeight="1">
      <c r="A284" s="145"/>
      <c r="B284" s="145"/>
      <c r="C284" s="145"/>
      <c r="D284" s="145"/>
      <c r="E284" s="145"/>
      <c r="F284" s="145"/>
      <c r="G284" s="145"/>
      <c r="H284" s="145"/>
      <c r="I284" s="145"/>
      <c r="J284" s="145"/>
      <c r="K284" s="145"/>
      <c r="L284" s="145"/>
      <c r="M284" s="145"/>
      <c r="N284" s="145"/>
      <c r="O284" s="145"/>
      <c r="P284" s="145"/>
      <c r="Q284" s="145"/>
      <c r="R284" s="145"/>
      <c r="S284" s="145"/>
      <c r="T284" s="145"/>
      <c r="U284" s="145"/>
      <c r="V284" s="145"/>
      <c r="W284" s="145"/>
      <c r="X284" s="145"/>
      <c r="Y284" s="145"/>
      <c r="Z284" s="145"/>
    </row>
    <row r="285" spans="1:26" ht="12.75" customHeight="1">
      <c r="A285" s="145"/>
      <c r="B285" s="145"/>
      <c r="C285" s="145"/>
      <c r="D285" s="145"/>
      <c r="E285" s="145"/>
      <c r="F285" s="145"/>
      <c r="G285" s="145"/>
      <c r="H285" s="145"/>
      <c r="I285" s="145"/>
      <c r="J285" s="145"/>
      <c r="K285" s="145"/>
      <c r="L285" s="145"/>
      <c r="M285" s="145"/>
      <c r="N285" s="145"/>
      <c r="O285" s="145"/>
      <c r="P285" s="145"/>
      <c r="Q285" s="145"/>
      <c r="R285" s="145"/>
      <c r="S285" s="145"/>
      <c r="T285" s="145"/>
      <c r="U285" s="145"/>
      <c r="V285" s="145"/>
      <c r="W285" s="145"/>
      <c r="X285" s="145"/>
      <c r="Y285" s="145"/>
      <c r="Z285" s="145"/>
    </row>
    <row r="286" spans="1:26" ht="12.75" customHeight="1">
      <c r="A286" s="145"/>
      <c r="B286" s="145"/>
      <c r="C286" s="145"/>
      <c r="D286" s="145"/>
      <c r="E286" s="145"/>
      <c r="F286" s="145"/>
      <c r="G286" s="145"/>
      <c r="H286" s="145"/>
      <c r="I286" s="145"/>
      <c r="J286" s="145"/>
      <c r="K286" s="145"/>
      <c r="L286" s="145"/>
      <c r="M286" s="145"/>
      <c r="N286" s="145"/>
      <c r="O286" s="145"/>
      <c r="P286" s="145"/>
      <c r="Q286" s="145"/>
      <c r="R286" s="145"/>
      <c r="S286" s="145"/>
      <c r="T286" s="145"/>
      <c r="U286" s="145"/>
      <c r="V286" s="145"/>
      <c r="W286" s="145"/>
      <c r="X286" s="145"/>
      <c r="Y286" s="145"/>
      <c r="Z286" s="145"/>
    </row>
    <row r="287" spans="1:26" ht="12.75" customHeight="1">
      <c r="A287" s="145"/>
      <c r="B287" s="145"/>
      <c r="C287" s="145"/>
      <c r="D287" s="145"/>
      <c r="E287" s="145"/>
      <c r="F287" s="145"/>
      <c r="G287" s="145"/>
      <c r="H287" s="145"/>
      <c r="I287" s="145"/>
      <c r="J287" s="145"/>
      <c r="K287" s="145"/>
      <c r="L287" s="145"/>
      <c r="M287" s="145"/>
      <c r="N287" s="145"/>
      <c r="O287" s="145"/>
      <c r="P287" s="145"/>
      <c r="Q287" s="145"/>
      <c r="R287" s="145"/>
      <c r="S287" s="145"/>
      <c r="T287" s="145"/>
      <c r="U287" s="145"/>
      <c r="V287" s="145"/>
      <c r="W287" s="145"/>
      <c r="X287" s="145"/>
      <c r="Y287" s="145"/>
      <c r="Z287" s="145"/>
    </row>
    <row r="288" spans="1:26" ht="12.75" customHeight="1">
      <c r="A288" s="145"/>
      <c r="B288" s="145"/>
      <c r="C288" s="145"/>
      <c r="D288" s="145"/>
      <c r="E288" s="145"/>
      <c r="F288" s="145"/>
      <c r="G288" s="145"/>
      <c r="H288" s="145"/>
      <c r="I288" s="145"/>
      <c r="J288" s="145"/>
      <c r="K288" s="145"/>
      <c r="L288" s="145"/>
      <c r="M288" s="145"/>
      <c r="N288" s="145"/>
      <c r="O288" s="145"/>
      <c r="P288" s="145"/>
      <c r="Q288" s="145"/>
      <c r="R288" s="145"/>
      <c r="S288" s="145"/>
      <c r="T288" s="145"/>
      <c r="U288" s="145"/>
      <c r="V288" s="145"/>
      <c r="W288" s="145"/>
      <c r="X288" s="145"/>
      <c r="Y288" s="145"/>
      <c r="Z288" s="145"/>
    </row>
    <row r="289" spans="1:26" ht="12.75" customHeight="1">
      <c r="A289" s="145"/>
      <c r="B289" s="145"/>
      <c r="C289" s="145"/>
      <c r="D289" s="145"/>
      <c r="E289" s="145"/>
      <c r="F289" s="145"/>
      <c r="G289" s="145"/>
      <c r="H289" s="145"/>
      <c r="I289" s="145"/>
      <c r="J289" s="145"/>
      <c r="K289" s="145"/>
      <c r="L289" s="145"/>
      <c r="M289" s="145"/>
      <c r="N289" s="145"/>
      <c r="O289" s="145"/>
      <c r="P289" s="145"/>
      <c r="Q289" s="145"/>
      <c r="R289" s="145"/>
      <c r="S289" s="145"/>
      <c r="T289" s="145"/>
      <c r="U289" s="145"/>
      <c r="V289" s="145"/>
      <c r="W289" s="145"/>
      <c r="X289" s="145"/>
      <c r="Y289" s="145"/>
      <c r="Z289" s="145"/>
    </row>
    <row r="290" spans="1:26" ht="12.75" customHeight="1">
      <c r="A290" s="145"/>
      <c r="B290" s="145"/>
      <c r="C290" s="145"/>
      <c r="D290" s="145"/>
      <c r="E290" s="145"/>
      <c r="F290" s="145"/>
      <c r="G290" s="145"/>
      <c r="H290" s="145"/>
      <c r="I290" s="145"/>
      <c r="J290" s="145"/>
      <c r="K290" s="145"/>
      <c r="L290" s="145"/>
      <c r="M290" s="145"/>
      <c r="N290" s="145"/>
      <c r="O290" s="145"/>
      <c r="P290" s="145"/>
      <c r="Q290" s="145"/>
      <c r="R290" s="145"/>
      <c r="S290" s="145"/>
      <c r="T290" s="145"/>
      <c r="U290" s="145"/>
      <c r="V290" s="145"/>
      <c r="W290" s="145"/>
      <c r="X290" s="145"/>
      <c r="Y290" s="145"/>
      <c r="Z290" s="145"/>
    </row>
    <row r="291" spans="1:26" ht="12.75" customHeight="1">
      <c r="A291" s="145"/>
      <c r="B291" s="145"/>
      <c r="C291" s="145"/>
      <c r="D291" s="145"/>
      <c r="E291" s="145"/>
      <c r="F291" s="145"/>
      <c r="G291" s="145"/>
      <c r="H291" s="145"/>
      <c r="I291" s="145"/>
      <c r="J291" s="145"/>
      <c r="K291" s="145"/>
      <c r="L291" s="145"/>
      <c r="M291" s="145"/>
      <c r="N291" s="145"/>
      <c r="O291" s="145"/>
      <c r="P291" s="145"/>
      <c r="Q291" s="145"/>
      <c r="R291" s="145"/>
      <c r="S291" s="145"/>
      <c r="T291" s="145"/>
      <c r="U291" s="145"/>
      <c r="V291" s="145"/>
      <c r="W291" s="145"/>
      <c r="X291" s="145"/>
      <c r="Y291" s="145"/>
      <c r="Z291" s="145"/>
    </row>
    <row r="292" spans="1:26" ht="12.75" customHeight="1">
      <c r="A292" s="145"/>
      <c r="B292" s="145"/>
      <c r="C292" s="145"/>
      <c r="D292" s="145"/>
      <c r="E292" s="145"/>
      <c r="F292" s="145"/>
      <c r="G292" s="145"/>
      <c r="H292" s="145"/>
      <c r="I292" s="145"/>
      <c r="J292" s="145"/>
      <c r="K292" s="145"/>
      <c r="L292" s="145"/>
      <c r="M292" s="145"/>
      <c r="N292" s="145"/>
      <c r="O292" s="145"/>
      <c r="P292" s="145"/>
      <c r="Q292" s="145"/>
      <c r="R292" s="145"/>
      <c r="S292" s="145"/>
      <c r="T292" s="145"/>
      <c r="U292" s="145"/>
      <c r="V292" s="145"/>
      <c r="W292" s="145"/>
      <c r="X292" s="145"/>
      <c r="Y292" s="145"/>
      <c r="Z292" s="145"/>
    </row>
    <row r="293" spans="1:26" ht="12.75" customHeight="1">
      <c r="A293" s="145"/>
      <c r="B293" s="145"/>
      <c r="C293" s="145"/>
      <c r="D293" s="145"/>
      <c r="E293" s="145"/>
      <c r="F293" s="145"/>
      <c r="G293" s="145"/>
      <c r="H293" s="145"/>
      <c r="I293" s="145"/>
      <c r="J293" s="145"/>
      <c r="K293" s="145"/>
      <c r="L293" s="145"/>
      <c r="M293" s="145"/>
      <c r="N293" s="145"/>
      <c r="O293" s="145"/>
      <c r="P293" s="145"/>
      <c r="Q293" s="145"/>
      <c r="R293" s="145"/>
      <c r="S293" s="145"/>
      <c r="T293" s="145"/>
      <c r="U293" s="145"/>
      <c r="V293" s="145"/>
      <c r="W293" s="145"/>
      <c r="X293" s="145"/>
      <c r="Y293" s="145"/>
      <c r="Z293" s="145"/>
    </row>
    <row r="294" spans="1:26" ht="12.75" customHeight="1">
      <c r="A294" s="145"/>
      <c r="B294" s="145"/>
      <c r="C294" s="145"/>
      <c r="D294" s="145"/>
      <c r="E294" s="145"/>
      <c r="F294" s="145"/>
      <c r="G294" s="145"/>
      <c r="H294" s="145"/>
      <c r="I294" s="145"/>
      <c r="J294" s="145"/>
      <c r="K294" s="145"/>
      <c r="L294" s="145"/>
      <c r="M294" s="145"/>
      <c r="N294" s="145"/>
      <c r="O294" s="145"/>
      <c r="P294" s="145"/>
      <c r="Q294" s="145"/>
      <c r="R294" s="145"/>
      <c r="S294" s="145"/>
      <c r="T294" s="145"/>
      <c r="U294" s="145"/>
      <c r="V294" s="145"/>
      <c r="W294" s="145"/>
      <c r="X294" s="145"/>
      <c r="Y294" s="145"/>
      <c r="Z294" s="145"/>
    </row>
    <row r="295" spans="1:26" ht="12.75" customHeight="1">
      <c r="A295" s="145"/>
      <c r="B295" s="145"/>
      <c r="C295" s="145"/>
      <c r="D295" s="145"/>
      <c r="E295" s="145"/>
      <c r="F295" s="145"/>
      <c r="G295" s="145"/>
      <c r="H295" s="145"/>
      <c r="I295" s="145"/>
      <c r="J295" s="145"/>
      <c r="K295" s="145"/>
      <c r="L295" s="145"/>
      <c r="M295" s="145"/>
      <c r="N295" s="145"/>
      <c r="O295" s="145"/>
      <c r="P295" s="145"/>
      <c r="Q295" s="145"/>
      <c r="R295" s="145"/>
      <c r="S295" s="145"/>
      <c r="T295" s="145"/>
      <c r="U295" s="145"/>
      <c r="V295" s="145"/>
      <c r="W295" s="145"/>
      <c r="X295" s="145"/>
      <c r="Y295" s="145"/>
      <c r="Z295" s="145"/>
    </row>
    <row r="296" spans="1:26" ht="12.75" customHeight="1">
      <c r="A296" s="145"/>
      <c r="B296" s="145"/>
      <c r="C296" s="145"/>
      <c r="D296" s="145"/>
      <c r="E296" s="145"/>
      <c r="F296" s="145"/>
      <c r="G296" s="145"/>
      <c r="H296" s="145"/>
      <c r="I296" s="145"/>
      <c r="J296" s="145"/>
      <c r="K296" s="145"/>
      <c r="L296" s="145"/>
      <c r="M296" s="145"/>
      <c r="N296" s="145"/>
      <c r="O296" s="145"/>
      <c r="P296" s="145"/>
      <c r="Q296" s="145"/>
      <c r="R296" s="145"/>
      <c r="S296" s="145"/>
      <c r="T296" s="145"/>
      <c r="U296" s="145"/>
      <c r="V296" s="145"/>
      <c r="W296" s="145"/>
      <c r="X296" s="145"/>
      <c r="Y296" s="145"/>
      <c r="Z296" s="145"/>
    </row>
    <row r="297" spans="1:26" ht="12.75" customHeight="1">
      <c r="A297" s="145"/>
      <c r="B297" s="145"/>
      <c r="C297" s="145"/>
      <c r="D297" s="145"/>
      <c r="E297" s="145"/>
      <c r="F297" s="145"/>
      <c r="G297" s="145"/>
      <c r="H297" s="145"/>
      <c r="I297" s="145"/>
      <c r="J297" s="145"/>
      <c r="K297" s="145"/>
      <c r="L297" s="145"/>
      <c r="M297" s="145"/>
      <c r="N297" s="145"/>
      <c r="O297" s="145"/>
      <c r="P297" s="145"/>
      <c r="Q297" s="145"/>
      <c r="R297" s="145"/>
      <c r="S297" s="145"/>
      <c r="T297" s="145"/>
      <c r="U297" s="145"/>
      <c r="V297" s="145"/>
      <c r="W297" s="145"/>
      <c r="X297" s="145"/>
      <c r="Y297" s="145"/>
      <c r="Z297" s="145"/>
    </row>
    <row r="298" spans="1:26" ht="12.75" customHeight="1">
      <c r="A298" s="145"/>
      <c r="B298" s="145"/>
      <c r="C298" s="145"/>
      <c r="D298" s="145"/>
      <c r="E298" s="145"/>
      <c r="F298" s="145"/>
      <c r="G298" s="145"/>
      <c r="H298" s="145"/>
      <c r="I298" s="145"/>
      <c r="J298" s="145"/>
      <c r="K298" s="145"/>
      <c r="L298" s="145"/>
      <c r="M298" s="145"/>
      <c r="N298" s="145"/>
      <c r="O298" s="145"/>
      <c r="P298" s="145"/>
      <c r="Q298" s="145"/>
      <c r="R298" s="145"/>
      <c r="S298" s="145"/>
      <c r="T298" s="145"/>
      <c r="U298" s="145"/>
      <c r="V298" s="145"/>
      <c r="W298" s="145"/>
      <c r="X298" s="145"/>
      <c r="Y298" s="145"/>
      <c r="Z298" s="145"/>
    </row>
    <row r="299" spans="1:26" ht="12.75" customHeight="1">
      <c r="A299" s="145"/>
      <c r="B299" s="145"/>
      <c r="C299" s="145"/>
      <c r="D299" s="145"/>
      <c r="E299" s="145"/>
      <c r="F299" s="145"/>
      <c r="G299" s="145"/>
      <c r="H299" s="145"/>
      <c r="I299" s="145"/>
      <c r="J299" s="145"/>
      <c r="K299" s="145"/>
      <c r="L299" s="145"/>
      <c r="M299" s="145"/>
      <c r="N299" s="145"/>
      <c r="O299" s="145"/>
      <c r="P299" s="145"/>
      <c r="Q299" s="145"/>
      <c r="R299" s="145"/>
      <c r="S299" s="145"/>
      <c r="T299" s="145"/>
      <c r="U299" s="145"/>
      <c r="V299" s="145"/>
      <c r="W299" s="145"/>
      <c r="X299" s="145"/>
      <c r="Y299" s="145"/>
      <c r="Z299" s="145"/>
    </row>
    <row r="300" spans="1:26" ht="12.75" customHeight="1">
      <c r="A300" s="145"/>
      <c r="B300" s="145"/>
      <c r="C300" s="145"/>
      <c r="D300" s="145"/>
      <c r="E300" s="145"/>
      <c r="F300" s="145"/>
      <c r="G300" s="145"/>
      <c r="H300" s="145"/>
      <c r="I300" s="145"/>
      <c r="J300" s="145"/>
      <c r="K300" s="145"/>
      <c r="L300" s="145"/>
      <c r="M300" s="145"/>
      <c r="N300" s="145"/>
      <c r="O300" s="145"/>
      <c r="P300" s="145"/>
      <c r="Q300" s="145"/>
      <c r="R300" s="145"/>
      <c r="S300" s="145"/>
      <c r="T300" s="145"/>
      <c r="U300" s="145"/>
      <c r="V300" s="145"/>
      <c r="W300" s="145"/>
      <c r="X300" s="145"/>
      <c r="Y300" s="145"/>
      <c r="Z300" s="145"/>
    </row>
    <row r="301" spans="1:26" ht="12.75" customHeight="1">
      <c r="A301" s="145"/>
      <c r="B301" s="145"/>
      <c r="C301" s="145"/>
      <c r="D301" s="145"/>
      <c r="E301" s="145"/>
      <c r="F301" s="145"/>
      <c r="G301" s="145"/>
      <c r="H301" s="145"/>
      <c r="I301" s="145"/>
      <c r="J301" s="145"/>
      <c r="K301" s="145"/>
      <c r="L301" s="145"/>
      <c r="M301" s="145"/>
      <c r="N301" s="145"/>
      <c r="O301" s="145"/>
      <c r="P301" s="145"/>
      <c r="Q301" s="145"/>
      <c r="R301" s="145"/>
      <c r="S301" s="145"/>
      <c r="T301" s="145"/>
      <c r="U301" s="145"/>
      <c r="V301" s="145"/>
      <c r="W301" s="145"/>
      <c r="X301" s="145"/>
      <c r="Y301" s="145"/>
      <c r="Z301" s="145"/>
    </row>
    <row r="302" spans="1:26" ht="12.75" customHeight="1">
      <c r="A302" s="145"/>
      <c r="B302" s="145"/>
      <c r="C302" s="145"/>
      <c r="D302" s="145"/>
      <c r="E302" s="145"/>
      <c r="F302" s="145"/>
      <c r="G302" s="145"/>
      <c r="H302" s="145"/>
      <c r="I302" s="145"/>
      <c r="J302" s="145"/>
      <c r="K302" s="145"/>
      <c r="L302" s="145"/>
      <c r="M302" s="145"/>
      <c r="N302" s="145"/>
      <c r="O302" s="145"/>
      <c r="P302" s="145"/>
      <c r="Q302" s="145"/>
      <c r="R302" s="145"/>
      <c r="S302" s="145"/>
      <c r="T302" s="145"/>
      <c r="U302" s="145"/>
      <c r="V302" s="145"/>
      <c r="W302" s="145"/>
      <c r="X302" s="145"/>
      <c r="Y302" s="145"/>
      <c r="Z302" s="145"/>
    </row>
    <row r="303" spans="1:26" ht="12.75" customHeight="1">
      <c r="A303" s="145"/>
      <c r="B303" s="145"/>
      <c r="C303" s="145"/>
      <c r="D303" s="145"/>
      <c r="E303" s="145"/>
      <c r="F303" s="145"/>
      <c r="G303" s="145"/>
      <c r="H303" s="145"/>
      <c r="I303" s="145"/>
      <c r="J303" s="145"/>
      <c r="K303" s="145"/>
      <c r="L303" s="145"/>
      <c r="M303" s="145"/>
      <c r="N303" s="145"/>
      <c r="O303" s="145"/>
      <c r="P303" s="145"/>
      <c r="Q303" s="145"/>
      <c r="R303" s="145"/>
      <c r="S303" s="145"/>
      <c r="T303" s="145"/>
      <c r="U303" s="145"/>
      <c r="V303" s="145"/>
      <c r="W303" s="145"/>
      <c r="X303" s="145"/>
      <c r="Y303" s="145"/>
      <c r="Z303" s="145"/>
    </row>
    <row r="304" spans="1:26" ht="12.75" customHeight="1">
      <c r="A304" s="145"/>
      <c r="B304" s="145"/>
      <c r="C304" s="145"/>
      <c r="D304" s="145"/>
      <c r="E304" s="145"/>
      <c r="F304" s="145"/>
      <c r="G304" s="145"/>
      <c r="H304" s="145"/>
      <c r="I304" s="145"/>
      <c r="J304" s="145"/>
      <c r="K304" s="145"/>
      <c r="L304" s="145"/>
      <c r="M304" s="145"/>
      <c r="N304" s="145"/>
      <c r="O304" s="145"/>
      <c r="P304" s="145"/>
      <c r="Q304" s="145"/>
      <c r="R304" s="145"/>
      <c r="S304" s="145"/>
      <c r="T304" s="145"/>
      <c r="U304" s="145"/>
      <c r="V304" s="145"/>
      <c r="W304" s="145"/>
      <c r="X304" s="145"/>
      <c r="Y304" s="145"/>
      <c r="Z304" s="145"/>
    </row>
    <row r="305" spans="1:26" ht="12.75" customHeight="1">
      <c r="A305" s="145"/>
      <c r="B305" s="145"/>
      <c r="C305" s="145"/>
      <c r="D305" s="145"/>
      <c r="E305" s="145"/>
      <c r="F305" s="145"/>
      <c r="G305" s="145"/>
      <c r="H305" s="145"/>
      <c r="I305" s="145"/>
      <c r="J305" s="145"/>
      <c r="K305" s="145"/>
      <c r="L305" s="145"/>
      <c r="M305" s="145"/>
      <c r="N305" s="145"/>
      <c r="O305" s="145"/>
      <c r="P305" s="145"/>
      <c r="Q305" s="145"/>
      <c r="R305" s="145"/>
      <c r="S305" s="145"/>
      <c r="T305" s="145"/>
      <c r="U305" s="145"/>
      <c r="V305" s="145"/>
      <c r="W305" s="145"/>
      <c r="X305" s="145"/>
      <c r="Y305" s="145"/>
      <c r="Z305" s="145"/>
    </row>
    <row r="306" spans="1:26" ht="12.75" customHeight="1">
      <c r="A306" s="145"/>
      <c r="B306" s="145"/>
      <c r="C306" s="145"/>
      <c r="D306" s="145"/>
      <c r="E306" s="145"/>
      <c r="F306" s="145"/>
      <c r="G306" s="145"/>
      <c r="H306" s="145"/>
      <c r="I306" s="145"/>
      <c r="J306" s="145"/>
      <c r="K306" s="145"/>
      <c r="L306" s="145"/>
      <c r="M306" s="145"/>
      <c r="N306" s="145"/>
      <c r="O306" s="145"/>
      <c r="P306" s="145"/>
      <c r="Q306" s="145"/>
      <c r="R306" s="145"/>
      <c r="S306" s="145"/>
      <c r="T306" s="145"/>
      <c r="U306" s="145"/>
      <c r="V306" s="145"/>
      <c r="W306" s="145"/>
      <c r="X306" s="145"/>
      <c r="Y306" s="145"/>
      <c r="Z306" s="145"/>
    </row>
    <row r="307" spans="1:26" ht="12.75" customHeight="1">
      <c r="A307" s="145"/>
      <c r="B307" s="145"/>
      <c r="C307" s="145"/>
      <c r="D307" s="145"/>
      <c r="E307" s="145"/>
      <c r="F307" s="145"/>
      <c r="G307" s="145"/>
      <c r="H307" s="145"/>
      <c r="I307" s="145"/>
      <c r="J307" s="145"/>
      <c r="K307" s="145"/>
      <c r="L307" s="145"/>
      <c r="M307" s="145"/>
      <c r="N307" s="145"/>
      <c r="O307" s="145"/>
      <c r="P307" s="145"/>
      <c r="Q307" s="145"/>
      <c r="R307" s="145"/>
      <c r="S307" s="145"/>
      <c r="T307" s="145"/>
      <c r="U307" s="145"/>
      <c r="V307" s="145"/>
      <c r="W307" s="145"/>
      <c r="X307" s="145"/>
      <c r="Y307" s="145"/>
      <c r="Z307" s="145"/>
    </row>
    <row r="308" spans="1:26" ht="12.75" customHeight="1">
      <c r="A308" s="145"/>
      <c r="B308" s="145"/>
      <c r="C308" s="145"/>
      <c r="D308" s="145"/>
      <c r="E308" s="145"/>
      <c r="F308" s="145"/>
      <c r="G308" s="145"/>
      <c r="H308" s="145"/>
      <c r="I308" s="145"/>
      <c r="J308" s="145"/>
      <c r="K308" s="145"/>
      <c r="L308" s="145"/>
      <c r="M308" s="145"/>
      <c r="N308" s="145"/>
      <c r="O308" s="145"/>
      <c r="P308" s="145"/>
      <c r="Q308" s="145"/>
      <c r="R308" s="145"/>
      <c r="S308" s="145"/>
      <c r="T308" s="145"/>
      <c r="U308" s="145"/>
      <c r="V308" s="145"/>
      <c r="W308" s="145"/>
      <c r="X308" s="145"/>
      <c r="Y308" s="145"/>
      <c r="Z308" s="145"/>
    </row>
    <row r="309" spans="1:26" ht="12.75" customHeight="1">
      <c r="A309" s="145"/>
      <c r="B309" s="145"/>
      <c r="C309" s="145"/>
      <c r="D309" s="145"/>
      <c r="E309" s="145"/>
      <c r="F309" s="145"/>
      <c r="G309" s="145"/>
      <c r="H309" s="145"/>
      <c r="I309" s="145"/>
      <c r="J309" s="145"/>
      <c r="K309" s="145"/>
      <c r="L309" s="145"/>
      <c r="M309" s="145"/>
      <c r="N309" s="145"/>
      <c r="O309" s="145"/>
      <c r="P309" s="145"/>
      <c r="Q309" s="145"/>
      <c r="R309" s="145"/>
      <c r="S309" s="145"/>
      <c r="T309" s="145"/>
      <c r="U309" s="145"/>
      <c r="V309" s="145"/>
      <c r="W309" s="145"/>
      <c r="X309" s="145"/>
      <c r="Y309" s="145"/>
      <c r="Z309" s="145"/>
    </row>
    <row r="310" spans="1:26" ht="12.75" customHeight="1">
      <c r="A310" s="145"/>
      <c r="B310" s="145"/>
      <c r="C310" s="145"/>
      <c r="D310" s="145"/>
      <c r="E310" s="145"/>
      <c r="F310" s="145"/>
      <c r="G310" s="145"/>
      <c r="H310" s="145"/>
      <c r="I310" s="145"/>
      <c r="J310" s="145"/>
      <c r="K310" s="145"/>
      <c r="L310" s="145"/>
      <c r="M310" s="145"/>
      <c r="N310" s="145"/>
      <c r="O310" s="145"/>
      <c r="P310" s="145"/>
      <c r="Q310" s="145"/>
      <c r="R310" s="145"/>
      <c r="S310" s="145"/>
      <c r="T310" s="145"/>
      <c r="U310" s="145"/>
      <c r="V310" s="145"/>
      <c r="W310" s="145"/>
      <c r="X310" s="145"/>
      <c r="Y310" s="145"/>
      <c r="Z310" s="145"/>
    </row>
    <row r="311" spans="1:26" ht="12.75" customHeight="1">
      <c r="A311" s="145"/>
      <c r="B311" s="145"/>
      <c r="C311" s="145"/>
      <c r="D311" s="145"/>
      <c r="E311" s="145"/>
      <c r="F311" s="145"/>
      <c r="G311" s="145"/>
      <c r="H311" s="145"/>
      <c r="I311" s="145"/>
      <c r="J311" s="145"/>
      <c r="K311" s="145"/>
      <c r="L311" s="145"/>
      <c r="M311" s="145"/>
      <c r="N311" s="145"/>
      <c r="O311" s="145"/>
      <c r="P311" s="145"/>
      <c r="Q311" s="145"/>
      <c r="R311" s="145"/>
      <c r="S311" s="145"/>
      <c r="T311" s="145"/>
      <c r="U311" s="145"/>
      <c r="V311" s="145"/>
      <c r="W311" s="145"/>
      <c r="X311" s="145"/>
      <c r="Y311" s="145"/>
      <c r="Z311" s="145"/>
    </row>
    <row r="312" spans="1:26" ht="12.75" customHeight="1">
      <c r="A312" s="145"/>
      <c r="B312" s="145"/>
      <c r="C312" s="145"/>
      <c r="D312" s="145"/>
      <c r="E312" s="145"/>
      <c r="F312" s="145"/>
      <c r="G312" s="145"/>
      <c r="H312" s="145"/>
      <c r="I312" s="145"/>
      <c r="J312" s="145"/>
      <c r="K312" s="145"/>
      <c r="L312" s="145"/>
      <c r="M312" s="145"/>
      <c r="N312" s="145"/>
      <c r="O312" s="145"/>
      <c r="P312" s="145"/>
      <c r="Q312" s="145"/>
      <c r="R312" s="145"/>
      <c r="S312" s="145"/>
      <c r="T312" s="145"/>
      <c r="U312" s="145"/>
      <c r="V312" s="145"/>
      <c r="W312" s="145"/>
      <c r="X312" s="145"/>
      <c r="Y312" s="145"/>
      <c r="Z312" s="145"/>
    </row>
    <row r="313" spans="1:26" ht="12.75" customHeight="1">
      <c r="A313" s="145"/>
      <c r="B313" s="145"/>
      <c r="C313" s="145"/>
      <c r="D313" s="145"/>
      <c r="E313" s="145"/>
      <c r="F313" s="145"/>
      <c r="G313" s="145"/>
      <c r="H313" s="145"/>
      <c r="I313" s="145"/>
      <c r="J313" s="145"/>
      <c r="K313" s="145"/>
      <c r="L313" s="145"/>
      <c r="M313" s="145"/>
      <c r="N313" s="145"/>
      <c r="O313" s="145"/>
      <c r="P313" s="145"/>
      <c r="Q313" s="145"/>
      <c r="R313" s="145"/>
      <c r="S313" s="145"/>
      <c r="T313" s="145"/>
      <c r="U313" s="145"/>
      <c r="V313" s="145"/>
      <c r="W313" s="145"/>
      <c r="X313" s="145"/>
      <c r="Y313" s="145"/>
      <c r="Z313" s="145"/>
    </row>
    <row r="314" spans="1:26" ht="12.75" customHeight="1">
      <c r="A314" s="145"/>
      <c r="B314" s="145"/>
      <c r="C314" s="145"/>
      <c r="D314" s="145"/>
      <c r="E314" s="145"/>
      <c r="F314" s="145"/>
      <c r="G314" s="145"/>
      <c r="H314" s="145"/>
      <c r="I314" s="145"/>
      <c r="J314" s="145"/>
      <c r="K314" s="145"/>
      <c r="L314" s="145"/>
      <c r="M314" s="145"/>
      <c r="N314" s="145"/>
      <c r="O314" s="145"/>
      <c r="P314" s="145"/>
      <c r="Q314" s="145"/>
      <c r="R314" s="145"/>
      <c r="S314" s="145"/>
      <c r="T314" s="145"/>
      <c r="U314" s="145"/>
      <c r="V314" s="145"/>
      <c r="W314" s="145"/>
      <c r="X314" s="145"/>
      <c r="Y314" s="145"/>
      <c r="Z314" s="145"/>
    </row>
    <row r="315" spans="1:26" ht="12.75" customHeight="1">
      <c r="A315" s="145"/>
      <c r="B315" s="145"/>
      <c r="C315" s="145"/>
      <c r="D315" s="145"/>
      <c r="E315" s="145"/>
      <c r="F315" s="145"/>
      <c r="G315" s="145"/>
      <c r="H315" s="145"/>
      <c r="I315" s="145"/>
      <c r="J315" s="145"/>
      <c r="K315" s="145"/>
      <c r="L315" s="145"/>
      <c r="M315" s="145"/>
      <c r="N315" s="145"/>
      <c r="O315" s="145"/>
      <c r="P315" s="145"/>
      <c r="Q315" s="145"/>
      <c r="R315" s="145"/>
      <c r="S315" s="145"/>
      <c r="T315" s="145"/>
      <c r="U315" s="145"/>
      <c r="V315" s="145"/>
      <c r="W315" s="145"/>
      <c r="X315" s="145"/>
      <c r="Y315" s="145"/>
      <c r="Z315" s="145"/>
    </row>
    <row r="316" spans="1:26" ht="12.75" customHeight="1">
      <c r="A316" s="145"/>
      <c r="B316" s="145"/>
      <c r="C316" s="145"/>
      <c r="D316" s="145"/>
      <c r="E316" s="145"/>
      <c r="F316" s="145"/>
      <c r="G316" s="145"/>
      <c r="H316" s="145"/>
      <c r="I316" s="145"/>
      <c r="J316" s="145"/>
      <c r="K316" s="145"/>
      <c r="L316" s="145"/>
      <c r="M316" s="145"/>
      <c r="N316" s="145"/>
      <c r="O316" s="145"/>
      <c r="P316" s="145"/>
      <c r="Q316" s="145"/>
      <c r="R316" s="145"/>
      <c r="S316" s="145"/>
      <c r="T316" s="145"/>
      <c r="U316" s="145"/>
      <c r="V316" s="145"/>
      <c r="W316" s="145"/>
      <c r="X316" s="145"/>
      <c r="Y316" s="145"/>
      <c r="Z316" s="145"/>
    </row>
    <row r="317" spans="1:26" ht="12.75" customHeight="1">
      <c r="A317" s="145"/>
      <c r="B317" s="145"/>
      <c r="C317" s="145"/>
      <c r="D317" s="145"/>
      <c r="E317" s="145"/>
      <c r="F317" s="145"/>
      <c r="G317" s="145"/>
      <c r="H317" s="145"/>
      <c r="I317" s="145"/>
      <c r="J317" s="145"/>
      <c r="K317" s="145"/>
      <c r="L317" s="145"/>
      <c r="M317" s="145"/>
      <c r="N317" s="145"/>
      <c r="O317" s="145"/>
      <c r="P317" s="145"/>
      <c r="Q317" s="145"/>
      <c r="R317" s="145"/>
      <c r="S317" s="145"/>
      <c r="T317" s="145"/>
      <c r="U317" s="145"/>
      <c r="V317" s="145"/>
      <c r="W317" s="145"/>
      <c r="X317" s="145"/>
      <c r="Y317" s="145"/>
      <c r="Z317" s="145"/>
    </row>
    <row r="318" spans="1:26" ht="12.75" customHeight="1">
      <c r="A318" s="145"/>
      <c r="B318" s="145"/>
      <c r="C318" s="145"/>
      <c r="D318" s="145"/>
      <c r="E318" s="145"/>
      <c r="F318" s="145"/>
      <c r="G318" s="145"/>
      <c r="H318" s="145"/>
      <c r="I318" s="145"/>
      <c r="J318" s="145"/>
      <c r="K318" s="145"/>
      <c r="L318" s="145"/>
      <c r="M318" s="145"/>
      <c r="N318" s="145"/>
      <c r="O318" s="145"/>
      <c r="P318" s="145"/>
      <c r="Q318" s="145"/>
      <c r="R318" s="145"/>
      <c r="S318" s="145"/>
      <c r="T318" s="145"/>
      <c r="U318" s="145"/>
      <c r="V318" s="145"/>
      <c r="W318" s="145"/>
      <c r="X318" s="145"/>
      <c r="Y318" s="145"/>
      <c r="Z318" s="145"/>
    </row>
    <row r="319" spans="1:26" ht="12.75" customHeight="1">
      <c r="A319" s="145"/>
      <c r="B319" s="145"/>
      <c r="C319" s="145"/>
      <c r="D319" s="145"/>
      <c r="E319" s="145"/>
      <c r="F319" s="145"/>
      <c r="G319" s="145"/>
      <c r="H319" s="145"/>
      <c r="I319" s="145"/>
      <c r="J319" s="145"/>
      <c r="K319" s="145"/>
      <c r="L319" s="145"/>
      <c r="M319" s="145"/>
      <c r="N319" s="145"/>
      <c r="O319" s="145"/>
      <c r="P319" s="145"/>
      <c r="Q319" s="145"/>
      <c r="R319" s="145"/>
      <c r="S319" s="145"/>
      <c r="T319" s="145"/>
      <c r="U319" s="145"/>
      <c r="V319" s="145"/>
      <c r="W319" s="145"/>
      <c r="X319" s="145"/>
      <c r="Y319" s="145"/>
      <c r="Z319" s="145"/>
    </row>
    <row r="320" spans="1:26" ht="12.75" customHeight="1">
      <c r="A320" s="145"/>
      <c r="B320" s="145"/>
      <c r="C320" s="145"/>
      <c r="D320" s="145"/>
      <c r="E320" s="145"/>
      <c r="F320" s="145"/>
      <c r="G320" s="145"/>
      <c r="H320" s="145"/>
      <c r="I320" s="145"/>
      <c r="J320" s="145"/>
      <c r="K320" s="145"/>
      <c r="L320" s="145"/>
      <c r="M320" s="145"/>
      <c r="N320" s="145"/>
      <c r="O320" s="145"/>
      <c r="P320" s="145"/>
      <c r="Q320" s="145"/>
      <c r="R320" s="145"/>
      <c r="S320" s="145"/>
      <c r="T320" s="145"/>
      <c r="U320" s="145"/>
      <c r="V320" s="145"/>
      <c r="W320" s="145"/>
      <c r="X320" s="145"/>
      <c r="Y320" s="145"/>
      <c r="Z320" s="145"/>
    </row>
    <row r="321" spans="1:26" ht="12.75" customHeight="1">
      <c r="A321" s="145"/>
      <c r="B321" s="145"/>
      <c r="C321" s="145"/>
      <c r="D321" s="145"/>
      <c r="E321" s="145"/>
      <c r="F321" s="145"/>
      <c r="G321" s="145"/>
      <c r="H321" s="145"/>
      <c r="I321" s="145"/>
      <c r="J321" s="145"/>
      <c r="K321" s="145"/>
      <c r="L321" s="145"/>
      <c r="M321" s="145"/>
      <c r="N321" s="145"/>
      <c r="O321" s="145"/>
      <c r="P321" s="145"/>
      <c r="Q321" s="145"/>
      <c r="R321" s="145"/>
      <c r="S321" s="145"/>
      <c r="T321" s="145"/>
      <c r="U321" s="145"/>
      <c r="V321" s="145"/>
      <c r="W321" s="145"/>
      <c r="X321" s="145"/>
      <c r="Y321" s="145"/>
      <c r="Z321" s="145"/>
    </row>
    <row r="322" spans="1:26" ht="12.75" customHeight="1">
      <c r="A322" s="145"/>
      <c r="B322" s="145"/>
      <c r="C322" s="145"/>
      <c r="D322" s="145"/>
      <c r="E322" s="145"/>
      <c r="F322" s="145"/>
      <c r="G322" s="145"/>
      <c r="H322" s="145"/>
      <c r="I322" s="145"/>
      <c r="J322" s="145"/>
      <c r="K322" s="145"/>
      <c r="L322" s="145"/>
      <c r="M322" s="145"/>
      <c r="N322" s="145"/>
      <c r="O322" s="145"/>
      <c r="P322" s="145"/>
      <c r="Q322" s="145"/>
      <c r="R322" s="145"/>
      <c r="S322" s="145"/>
      <c r="T322" s="145"/>
      <c r="U322" s="145"/>
      <c r="V322" s="145"/>
      <c r="W322" s="145"/>
      <c r="X322" s="145"/>
      <c r="Y322" s="145"/>
      <c r="Z322" s="145"/>
    </row>
    <row r="323" spans="1:26" ht="12.75" customHeight="1">
      <c r="A323" s="145"/>
      <c r="B323" s="145"/>
      <c r="C323" s="145"/>
      <c r="D323" s="145"/>
      <c r="E323" s="145"/>
      <c r="F323" s="145"/>
      <c r="G323" s="145"/>
      <c r="H323" s="145"/>
      <c r="I323" s="145"/>
      <c r="J323" s="145"/>
      <c r="K323" s="145"/>
      <c r="L323" s="145"/>
      <c r="M323" s="145"/>
      <c r="N323" s="145"/>
      <c r="O323" s="145"/>
      <c r="P323" s="145"/>
      <c r="Q323" s="145"/>
      <c r="R323" s="145"/>
      <c r="S323" s="145"/>
      <c r="T323" s="145"/>
      <c r="U323" s="145"/>
      <c r="V323" s="145"/>
      <c r="W323" s="145"/>
      <c r="X323" s="145"/>
      <c r="Y323" s="145"/>
      <c r="Z323" s="145"/>
    </row>
    <row r="324" spans="1:26" ht="12.75" customHeight="1">
      <c r="A324" s="145"/>
      <c r="B324" s="145"/>
      <c r="C324" s="145"/>
      <c r="D324" s="145"/>
      <c r="E324" s="145"/>
      <c r="F324" s="145"/>
      <c r="G324" s="145"/>
      <c r="H324" s="145"/>
      <c r="I324" s="145"/>
      <c r="J324" s="145"/>
      <c r="K324" s="145"/>
      <c r="L324" s="145"/>
      <c r="M324" s="145"/>
      <c r="N324" s="145"/>
      <c r="O324" s="145"/>
      <c r="P324" s="145"/>
      <c r="Q324" s="145"/>
      <c r="R324" s="145"/>
      <c r="S324" s="145"/>
      <c r="T324" s="145"/>
      <c r="U324" s="145"/>
      <c r="V324" s="145"/>
      <c r="W324" s="145"/>
      <c r="X324" s="145"/>
      <c r="Y324" s="145"/>
      <c r="Z324" s="145"/>
    </row>
    <row r="325" spans="1:26" ht="12.75" customHeight="1">
      <c r="A325" s="145"/>
      <c r="B325" s="145"/>
      <c r="C325" s="145"/>
      <c r="D325" s="145"/>
      <c r="E325" s="145"/>
      <c r="F325" s="145"/>
      <c r="G325" s="145"/>
      <c r="H325" s="145"/>
      <c r="I325" s="145"/>
      <c r="J325" s="145"/>
      <c r="K325" s="145"/>
      <c r="L325" s="145"/>
      <c r="M325" s="145"/>
      <c r="N325" s="145"/>
      <c r="O325" s="145"/>
      <c r="P325" s="145"/>
      <c r="Q325" s="145"/>
      <c r="R325" s="145"/>
      <c r="S325" s="145"/>
      <c r="T325" s="145"/>
      <c r="U325" s="145"/>
      <c r="V325" s="145"/>
      <c r="W325" s="145"/>
      <c r="X325" s="145"/>
      <c r="Y325" s="145"/>
      <c r="Z325" s="145"/>
    </row>
    <row r="326" spans="1:26" ht="12.75" customHeight="1">
      <c r="A326" s="145"/>
      <c r="B326" s="145"/>
      <c r="C326" s="145"/>
      <c r="D326" s="145"/>
      <c r="E326" s="145"/>
      <c r="F326" s="145"/>
      <c r="G326" s="145"/>
      <c r="H326" s="145"/>
      <c r="I326" s="145"/>
      <c r="J326" s="145"/>
      <c r="K326" s="145"/>
      <c r="L326" s="145"/>
      <c r="M326" s="145"/>
      <c r="N326" s="145"/>
      <c r="O326" s="145"/>
      <c r="P326" s="145"/>
      <c r="Q326" s="145"/>
      <c r="R326" s="145"/>
      <c r="S326" s="145"/>
      <c r="T326" s="145"/>
      <c r="U326" s="145"/>
      <c r="V326" s="145"/>
      <c r="W326" s="145"/>
      <c r="X326" s="145"/>
      <c r="Y326" s="145"/>
      <c r="Z326" s="145"/>
    </row>
    <row r="327" spans="1:26" ht="12.75" customHeight="1">
      <c r="A327" s="145"/>
      <c r="B327" s="145"/>
      <c r="C327" s="145"/>
      <c r="D327" s="145"/>
      <c r="E327" s="145"/>
      <c r="F327" s="145"/>
      <c r="G327" s="145"/>
      <c r="H327" s="145"/>
      <c r="I327" s="145"/>
      <c r="J327" s="145"/>
      <c r="K327" s="145"/>
      <c r="L327" s="145"/>
      <c r="M327" s="145"/>
      <c r="N327" s="145"/>
      <c r="O327" s="145"/>
      <c r="P327" s="145"/>
      <c r="Q327" s="145"/>
      <c r="R327" s="145"/>
      <c r="S327" s="145"/>
      <c r="T327" s="145"/>
      <c r="U327" s="145"/>
      <c r="V327" s="145"/>
      <c r="W327" s="145"/>
      <c r="X327" s="145"/>
      <c r="Y327" s="145"/>
      <c r="Z327" s="145"/>
    </row>
    <row r="328" spans="1:26" ht="12.75" customHeight="1">
      <c r="A328" s="145"/>
      <c r="B328" s="145"/>
      <c r="C328" s="145"/>
      <c r="D328" s="145"/>
      <c r="E328" s="145"/>
      <c r="F328" s="145"/>
      <c r="G328" s="145"/>
      <c r="H328" s="145"/>
      <c r="I328" s="145"/>
      <c r="J328" s="145"/>
      <c r="K328" s="145"/>
      <c r="L328" s="145"/>
      <c r="M328" s="145"/>
      <c r="N328" s="145"/>
      <c r="O328" s="145"/>
      <c r="P328" s="145"/>
      <c r="Q328" s="145"/>
      <c r="R328" s="145"/>
      <c r="S328" s="145"/>
      <c r="T328" s="145"/>
      <c r="U328" s="145"/>
      <c r="V328" s="145"/>
      <c r="W328" s="145"/>
      <c r="X328" s="145"/>
      <c r="Y328" s="145"/>
      <c r="Z328" s="145"/>
    </row>
    <row r="329" spans="1:26" ht="12.75" customHeight="1">
      <c r="A329" s="145"/>
      <c r="B329" s="145"/>
      <c r="C329" s="145"/>
      <c r="D329" s="145"/>
      <c r="E329" s="145"/>
      <c r="F329" s="145"/>
      <c r="G329" s="145"/>
      <c r="H329" s="145"/>
      <c r="I329" s="145"/>
      <c r="J329" s="145"/>
      <c r="K329" s="145"/>
      <c r="L329" s="145"/>
      <c r="M329" s="145"/>
      <c r="N329" s="145"/>
      <c r="O329" s="145"/>
      <c r="P329" s="145"/>
      <c r="Q329" s="145"/>
      <c r="R329" s="145"/>
      <c r="S329" s="145"/>
      <c r="T329" s="145"/>
      <c r="U329" s="145"/>
      <c r="V329" s="145"/>
      <c r="W329" s="145"/>
      <c r="X329" s="145"/>
      <c r="Y329" s="145"/>
      <c r="Z329" s="145"/>
    </row>
    <row r="330" spans="1:26" ht="12.75" customHeight="1">
      <c r="A330" s="145"/>
      <c r="B330" s="145"/>
      <c r="C330" s="145"/>
      <c r="D330" s="145"/>
      <c r="E330" s="145"/>
      <c r="F330" s="145"/>
      <c r="G330" s="145"/>
      <c r="H330" s="145"/>
      <c r="I330" s="145"/>
      <c r="J330" s="145"/>
      <c r="K330" s="145"/>
      <c r="L330" s="145"/>
      <c r="M330" s="145"/>
      <c r="N330" s="145"/>
      <c r="O330" s="145"/>
      <c r="P330" s="145"/>
      <c r="Q330" s="145"/>
      <c r="R330" s="145"/>
      <c r="S330" s="145"/>
      <c r="T330" s="145"/>
      <c r="U330" s="145"/>
      <c r="V330" s="145"/>
      <c r="W330" s="145"/>
      <c r="X330" s="145"/>
      <c r="Y330" s="145"/>
      <c r="Z330" s="145"/>
    </row>
    <row r="331" spans="1:26" ht="12.75" customHeight="1">
      <c r="A331" s="145"/>
      <c r="B331" s="145"/>
      <c r="C331" s="145"/>
      <c r="D331" s="145"/>
      <c r="E331" s="145"/>
      <c r="F331" s="145"/>
      <c r="G331" s="145"/>
      <c r="H331" s="145"/>
      <c r="I331" s="145"/>
      <c r="J331" s="145"/>
      <c r="K331" s="145"/>
      <c r="L331" s="145"/>
      <c r="M331" s="145"/>
      <c r="N331" s="145"/>
      <c r="O331" s="145"/>
      <c r="P331" s="145"/>
      <c r="Q331" s="145"/>
      <c r="R331" s="145"/>
      <c r="S331" s="145"/>
      <c r="T331" s="145"/>
      <c r="U331" s="145"/>
      <c r="V331" s="145"/>
      <c r="W331" s="145"/>
      <c r="X331" s="145"/>
      <c r="Y331" s="145"/>
      <c r="Z331" s="145"/>
    </row>
    <row r="332" spans="1:26" ht="12.75" customHeight="1">
      <c r="A332" s="145"/>
      <c r="B332" s="145"/>
      <c r="C332" s="145"/>
      <c r="D332" s="145"/>
      <c r="E332" s="145"/>
      <c r="F332" s="145"/>
      <c r="G332" s="145"/>
      <c r="H332" s="145"/>
      <c r="I332" s="145"/>
      <c r="J332" s="145"/>
      <c r="K332" s="145"/>
      <c r="L332" s="145"/>
      <c r="M332" s="145"/>
      <c r="N332" s="145"/>
      <c r="O332" s="145"/>
      <c r="P332" s="145"/>
      <c r="Q332" s="145"/>
      <c r="R332" s="145"/>
      <c r="S332" s="145"/>
      <c r="T332" s="145"/>
      <c r="U332" s="145"/>
      <c r="V332" s="145"/>
      <c r="W332" s="145"/>
      <c r="X332" s="145"/>
      <c r="Y332" s="145"/>
      <c r="Z332" s="145"/>
    </row>
    <row r="333" spans="1:26" ht="12.75" customHeight="1">
      <c r="A333" s="145"/>
      <c r="B333" s="145"/>
      <c r="C333" s="145"/>
      <c r="D333" s="145"/>
      <c r="E333" s="145"/>
      <c r="F333" s="145"/>
      <c r="G333" s="145"/>
      <c r="H333" s="145"/>
      <c r="I333" s="145"/>
      <c r="J333" s="145"/>
      <c r="K333" s="145"/>
      <c r="L333" s="145"/>
      <c r="M333" s="145"/>
      <c r="N333" s="145"/>
      <c r="O333" s="145"/>
      <c r="P333" s="145"/>
      <c r="Q333" s="145"/>
      <c r="R333" s="145"/>
      <c r="S333" s="145"/>
      <c r="T333" s="145"/>
      <c r="U333" s="145"/>
      <c r="V333" s="145"/>
      <c r="W333" s="145"/>
      <c r="X333" s="145"/>
      <c r="Y333" s="145"/>
      <c r="Z333" s="145"/>
    </row>
    <row r="334" spans="1:26" ht="12.75" customHeight="1">
      <c r="A334" s="145"/>
      <c r="B334" s="145"/>
      <c r="C334" s="145"/>
      <c r="D334" s="145"/>
      <c r="E334" s="145"/>
      <c r="F334" s="145"/>
      <c r="G334" s="145"/>
      <c r="H334" s="145"/>
      <c r="I334" s="145"/>
      <c r="J334" s="145"/>
      <c r="K334" s="145"/>
      <c r="L334" s="145"/>
      <c r="M334" s="145"/>
      <c r="N334" s="145"/>
      <c r="O334" s="145"/>
      <c r="P334" s="145"/>
      <c r="Q334" s="145"/>
      <c r="R334" s="145"/>
      <c r="S334" s="145"/>
      <c r="T334" s="145"/>
      <c r="U334" s="145"/>
      <c r="V334" s="145"/>
      <c r="W334" s="145"/>
      <c r="X334" s="145"/>
      <c r="Y334" s="145"/>
      <c r="Z334" s="145"/>
    </row>
    <row r="335" spans="1:26" ht="12.75" customHeight="1">
      <c r="A335" s="145"/>
      <c r="B335" s="145"/>
      <c r="C335" s="145"/>
      <c r="D335" s="145"/>
      <c r="E335" s="145"/>
      <c r="F335" s="145"/>
      <c r="G335" s="145"/>
      <c r="H335" s="145"/>
      <c r="I335" s="145"/>
      <c r="J335" s="145"/>
      <c r="K335" s="145"/>
      <c r="L335" s="145"/>
      <c r="M335" s="145"/>
      <c r="N335" s="145"/>
      <c r="O335" s="145"/>
      <c r="P335" s="145"/>
      <c r="Q335" s="145"/>
      <c r="R335" s="145"/>
      <c r="S335" s="145"/>
      <c r="T335" s="145"/>
      <c r="U335" s="145"/>
      <c r="V335" s="145"/>
      <c r="W335" s="145"/>
      <c r="X335" s="145"/>
      <c r="Y335" s="145"/>
      <c r="Z335" s="145"/>
    </row>
    <row r="336" spans="1:26" ht="12.75" customHeight="1">
      <c r="A336" s="145"/>
      <c r="B336" s="145"/>
      <c r="C336" s="145"/>
      <c r="D336" s="145"/>
      <c r="E336" s="145"/>
      <c r="F336" s="145"/>
      <c r="G336" s="145"/>
      <c r="H336" s="145"/>
      <c r="I336" s="145"/>
      <c r="J336" s="145"/>
      <c r="K336" s="145"/>
      <c r="L336" s="145"/>
      <c r="M336" s="145"/>
      <c r="N336" s="145"/>
      <c r="O336" s="145"/>
      <c r="P336" s="145"/>
      <c r="Q336" s="145"/>
      <c r="R336" s="145"/>
      <c r="S336" s="145"/>
      <c r="T336" s="145"/>
      <c r="U336" s="145"/>
      <c r="V336" s="145"/>
      <c r="W336" s="145"/>
      <c r="X336" s="145"/>
      <c r="Y336" s="145"/>
      <c r="Z336" s="145"/>
    </row>
    <row r="337" spans="1:26" ht="12.75" customHeight="1">
      <c r="A337" s="145"/>
      <c r="B337" s="145"/>
      <c r="C337" s="145"/>
      <c r="D337" s="145"/>
      <c r="E337" s="145"/>
      <c r="F337" s="145"/>
      <c r="G337" s="145"/>
      <c r="H337" s="145"/>
      <c r="I337" s="145"/>
      <c r="J337" s="145"/>
      <c r="K337" s="145"/>
      <c r="L337" s="145"/>
      <c r="M337" s="145"/>
      <c r="N337" s="145"/>
      <c r="O337" s="145"/>
      <c r="P337" s="145"/>
      <c r="Q337" s="145"/>
      <c r="R337" s="145"/>
      <c r="S337" s="145"/>
      <c r="T337" s="145"/>
      <c r="U337" s="145"/>
      <c r="V337" s="145"/>
      <c r="W337" s="145"/>
      <c r="X337" s="145"/>
      <c r="Y337" s="145"/>
      <c r="Z337" s="145"/>
    </row>
    <row r="338" spans="1:26" ht="12.75" customHeight="1">
      <c r="A338" s="145"/>
      <c r="B338" s="145"/>
      <c r="C338" s="145"/>
      <c r="D338" s="145"/>
      <c r="E338" s="145"/>
      <c r="F338" s="145"/>
      <c r="G338" s="145"/>
      <c r="H338" s="145"/>
      <c r="I338" s="145"/>
      <c r="J338" s="145"/>
      <c r="K338" s="145"/>
      <c r="L338" s="145"/>
      <c r="M338" s="145"/>
      <c r="N338" s="145"/>
      <c r="O338" s="145"/>
      <c r="P338" s="145"/>
      <c r="Q338" s="145"/>
      <c r="R338" s="145"/>
      <c r="S338" s="145"/>
      <c r="T338" s="145"/>
      <c r="U338" s="145"/>
      <c r="V338" s="145"/>
      <c r="W338" s="145"/>
      <c r="X338" s="145"/>
      <c r="Y338" s="145"/>
      <c r="Z338" s="145"/>
    </row>
    <row r="339" spans="1:26" ht="12.75" customHeight="1">
      <c r="A339" s="145"/>
      <c r="B339" s="145"/>
      <c r="C339" s="145"/>
      <c r="D339" s="145"/>
      <c r="E339" s="145"/>
      <c r="F339" s="145"/>
      <c r="G339" s="145"/>
      <c r="H339" s="145"/>
      <c r="I339" s="145"/>
      <c r="J339" s="145"/>
      <c r="K339" s="145"/>
      <c r="L339" s="145"/>
      <c r="M339" s="145"/>
      <c r="N339" s="145"/>
      <c r="O339" s="145"/>
      <c r="P339" s="145"/>
      <c r="Q339" s="145"/>
      <c r="R339" s="145"/>
      <c r="S339" s="145"/>
      <c r="T339" s="145"/>
      <c r="U339" s="145"/>
      <c r="V339" s="145"/>
      <c r="W339" s="145"/>
      <c r="X339" s="145"/>
      <c r="Y339" s="145"/>
      <c r="Z339" s="145"/>
    </row>
    <row r="340" spans="1:26" ht="12.75" customHeight="1">
      <c r="A340" s="145"/>
      <c r="B340" s="145"/>
      <c r="C340" s="145"/>
      <c r="D340" s="145"/>
      <c r="E340" s="145"/>
      <c r="F340" s="145"/>
      <c r="G340" s="145"/>
      <c r="H340" s="145"/>
      <c r="I340" s="145"/>
      <c r="J340" s="145"/>
      <c r="K340" s="145"/>
      <c r="L340" s="145"/>
      <c r="M340" s="145"/>
      <c r="N340" s="145"/>
      <c r="O340" s="145"/>
      <c r="P340" s="145"/>
      <c r="Q340" s="145"/>
      <c r="R340" s="145"/>
      <c r="S340" s="145"/>
      <c r="T340" s="145"/>
      <c r="U340" s="145"/>
      <c r="V340" s="145"/>
      <c r="W340" s="145"/>
      <c r="X340" s="145"/>
      <c r="Y340" s="145"/>
      <c r="Z340" s="145"/>
    </row>
    <row r="341" spans="1:26" ht="12.75" customHeight="1">
      <c r="A341" s="145"/>
      <c r="B341" s="145"/>
      <c r="C341" s="145"/>
      <c r="D341" s="145"/>
      <c r="E341" s="145"/>
      <c r="F341" s="145"/>
      <c r="G341" s="145"/>
      <c r="H341" s="145"/>
      <c r="I341" s="145"/>
      <c r="J341" s="145"/>
      <c r="K341" s="145"/>
      <c r="L341" s="145"/>
      <c r="M341" s="145"/>
      <c r="N341" s="145"/>
      <c r="O341" s="145"/>
      <c r="P341" s="145"/>
      <c r="Q341" s="145"/>
      <c r="R341" s="145"/>
      <c r="S341" s="145"/>
      <c r="T341" s="145"/>
      <c r="U341" s="145"/>
      <c r="V341" s="145"/>
      <c r="W341" s="145"/>
      <c r="X341" s="145"/>
      <c r="Y341" s="145"/>
      <c r="Z341" s="145"/>
    </row>
    <row r="342" spans="1:26" ht="12.75" customHeight="1">
      <c r="A342" s="145"/>
      <c r="B342" s="145"/>
      <c r="C342" s="145"/>
      <c r="D342" s="145"/>
      <c r="E342" s="145"/>
      <c r="F342" s="145"/>
      <c r="G342" s="145"/>
      <c r="H342" s="145"/>
      <c r="I342" s="145"/>
      <c r="J342" s="145"/>
      <c r="K342" s="145"/>
      <c r="L342" s="145"/>
      <c r="M342" s="145"/>
      <c r="N342" s="145"/>
      <c r="O342" s="145"/>
      <c r="P342" s="145"/>
      <c r="Q342" s="145"/>
      <c r="R342" s="145"/>
      <c r="S342" s="145"/>
      <c r="T342" s="145"/>
      <c r="U342" s="145"/>
      <c r="V342" s="145"/>
      <c r="W342" s="145"/>
      <c r="X342" s="145"/>
      <c r="Y342" s="145"/>
      <c r="Z342" s="145"/>
    </row>
    <row r="343" spans="1:26" ht="12.75" customHeight="1">
      <c r="A343" s="145"/>
      <c r="B343" s="145"/>
      <c r="C343" s="145"/>
      <c r="D343" s="145"/>
      <c r="E343" s="145"/>
      <c r="F343" s="145"/>
      <c r="G343" s="145"/>
      <c r="H343" s="145"/>
      <c r="I343" s="145"/>
      <c r="J343" s="145"/>
      <c r="K343" s="145"/>
      <c r="L343" s="145"/>
      <c r="M343" s="145"/>
      <c r="N343" s="145"/>
      <c r="O343" s="145"/>
      <c r="P343" s="145"/>
      <c r="Q343" s="145"/>
      <c r="R343" s="145"/>
      <c r="S343" s="145"/>
      <c r="T343" s="145"/>
      <c r="U343" s="145"/>
      <c r="V343" s="145"/>
      <c r="W343" s="145"/>
      <c r="X343" s="145"/>
      <c r="Y343" s="145"/>
      <c r="Z343" s="145"/>
    </row>
    <row r="344" spans="1:26" ht="12.75" customHeight="1">
      <c r="A344" s="145"/>
      <c r="B344" s="145"/>
      <c r="C344" s="145"/>
      <c r="D344" s="145"/>
      <c r="E344" s="145"/>
      <c r="F344" s="145"/>
      <c r="G344" s="145"/>
      <c r="H344" s="145"/>
      <c r="I344" s="145"/>
      <c r="J344" s="145"/>
      <c r="K344" s="145"/>
      <c r="L344" s="145"/>
      <c r="M344" s="145"/>
      <c r="N344" s="145"/>
      <c r="O344" s="145"/>
      <c r="P344" s="145"/>
      <c r="Q344" s="145"/>
      <c r="R344" s="145"/>
      <c r="S344" s="145"/>
      <c r="T344" s="145"/>
      <c r="U344" s="145"/>
      <c r="V344" s="145"/>
      <c r="W344" s="145"/>
      <c r="X344" s="145"/>
      <c r="Y344" s="145"/>
      <c r="Z344" s="145"/>
    </row>
    <row r="345" spans="1:26" ht="12.75" customHeight="1">
      <c r="A345" s="145"/>
      <c r="B345" s="145"/>
      <c r="C345" s="145"/>
      <c r="D345" s="145"/>
      <c r="E345" s="145"/>
      <c r="F345" s="145"/>
      <c r="G345" s="145"/>
      <c r="H345" s="145"/>
      <c r="I345" s="145"/>
      <c r="J345" s="145"/>
      <c r="K345" s="145"/>
      <c r="L345" s="145"/>
      <c r="M345" s="145"/>
      <c r="N345" s="145"/>
      <c r="O345" s="145"/>
      <c r="P345" s="145"/>
      <c r="Q345" s="145"/>
      <c r="R345" s="145"/>
      <c r="S345" s="145"/>
      <c r="T345" s="145"/>
      <c r="U345" s="145"/>
      <c r="V345" s="145"/>
      <c r="W345" s="145"/>
      <c r="X345" s="145"/>
      <c r="Y345" s="145"/>
      <c r="Z345" s="145"/>
    </row>
    <row r="346" spans="1:26" ht="12.75" customHeight="1">
      <c r="A346" s="145"/>
      <c r="B346" s="145"/>
      <c r="C346" s="145"/>
      <c r="D346" s="145"/>
      <c r="E346" s="145"/>
      <c r="F346" s="145"/>
      <c r="G346" s="145"/>
      <c r="H346" s="145"/>
      <c r="I346" s="145"/>
      <c r="J346" s="145"/>
      <c r="K346" s="145"/>
      <c r="L346" s="145"/>
      <c r="M346" s="145"/>
      <c r="N346" s="145"/>
      <c r="O346" s="145"/>
      <c r="P346" s="145"/>
      <c r="Q346" s="145"/>
      <c r="R346" s="145"/>
      <c r="S346" s="145"/>
      <c r="T346" s="145"/>
      <c r="U346" s="145"/>
      <c r="V346" s="145"/>
      <c r="W346" s="145"/>
      <c r="X346" s="145"/>
      <c r="Y346" s="145"/>
      <c r="Z346" s="145"/>
    </row>
    <row r="347" spans="1:26" ht="12.75" customHeight="1">
      <c r="A347" s="145"/>
      <c r="B347" s="145"/>
      <c r="C347" s="145"/>
      <c r="D347" s="145"/>
      <c r="E347" s="145"/>
      <c r="F347" s="145"/>
      <c r="G347" s="145"/>
      <c r="H347" s="145"/>
      <c r="I347" s="145"/>
      <c r="J347" s="145"/>
      <c r="K347" s="145"/>
      <c r="L347" s="145"/>
      <c r="M347" s="145"/>
      <c r="N347" s="145"/>
      <c r="O347" s="145"/>
      <c r="P347" s="145"/>
      <c r="Q347" s="145"/>
      <c r="R347" s="145"/>
      <c r="S347" s="145"/>
      <c r="T347" s="145"/>
      <c r="U347" s="145"/>
      <c r="V347" s="145"/>
      <c r="W347" s="145"/>
      <c r="X347" s="145"/>
      <c r="Y347" s="145"/>
      <c r="Z347" s="145"/>
    </row>
    <row r="348" spans="1:26" ht="12.75" customHeight="1">
      <c r="A348" s="145"/>
      <c r="B348" s="145"/>
      <c r="C348" s="145"/>
      <c r="D348" s="145"/>
      <c r="E348" s="145"/>
      <c r="F348" s="145"/>
      <c r="G348" s="145"/>
      <c r="H348" s="145"/>
      <c r="I348" s="145"/>
      <c r="J348" s="145"/>
      <c r="K348" s="145"/>
      <c r="L348" s="145"/>
      <c r="M348" s="145"/>
      <c r="N348" s="145"/>
      <c r="O348" s="145"/>
      <c r="P348" s="145"/>
      <c r="Q348" s="145"/>
      <c r="R348" s="145"/>
      <c r="S348" s="145"/>
      <c r="T348" s="145"/>
      <c r="U348" s="145"/>
      <c r="V348" s="145"/>
      <c r="W348" s="145"/>
      <c r="X348" s="145"/>
      <c r="Y348" s="145"/>
      <c r="Z348" s="145"/>
    </row>
    <row r="349" spans="1:26" ht="12.75" customHeight="1">
      <c r="A349" s="145"/>
      <c r="B349" s="145"/>
      <c r="C349" s="145"/>
      <c r="D349" s="145"/>
      <c r="E349" s="145"/>
      <c r="F349" s="145"/>
      <c r="G349" s="145"/>
      <c r="H349" s="145"/>
      <c r="I349" s="145"/>
      <c r="J349" s="145"/>
      <c r="K349" s="145"/>
      <c r="L349" s="145"/>
      <c r="M349" s="145"/>
      <c r="N349" s="145"/>
      <c r="O349" s="145"/>
      <c r="P349" s="145"/>
      <c r="Q349" s="145"/>
      <c r="R349" s="145"/>
      <c r="S349" s="145"/>
      <c r="T349" s="145"/>
      <c r="U349" s="145"/>
      <c r="V349" s="145"/>
      <c r="W349" s="145"/>
      <c r="X349" s="145"/>
      <c r="Y349" s="145"/>
      <c r="Z349" s="145"/>
    </row>
    <row r="350" spans="1:26" ht="12.75" customHeight="1">
      <c r="A350" s="145"/>
      <c r="B350" s="145"/>
      <c r="C350" s="145"/>
      <c r="D350" s="145"/>
      <c r="E350" s="145"/>
      <c r="F350" s="145"/>
      <c r="G350" s="145"/>
      <c r="H350" s="145"/>
      <c r="I350" s="145"/>
      <c r="J350" s="145"/>
      <c r="K350" s="145"/>
      <c r="L350" s="145"/>
      <c r="M350" s="145"/>
      <c r="N350" s="145"/>
      <c r="O350" s="145"/>
      <c r="P350" s="145"/>
      <c r="Q350" s="145"/>
      <c r="R350" s="145"/>
      <c r="S350" s="145"/>
      <c r="T350" s="145"/>
      <c r="U350" s="145"/>
      <c r="V350" s="145"/>
      <c r="W350" s="145"/>
      <c r="X350" s="145"/>
      <c r="Y350" s="145"/>
      <c r="Z350" s="145"/>
    </row>
    <row r="351" spans="1:26" ht="12.75" customHeight="1">
      <c r="A351" s="145"/>
      <c r="B351" s="145"/>
      <c r="C351" s="145"/>
      <c r="D351" s="145"/>
      <c r="E351" s="145"/>
      <c r="F351" s="145"/>
      <c r="G351" s="145"/>
      <c r="H351" s="145"/>
      <c r="I351" s="145"/>
      <c r="J351" s="145"/>
      <c r="K351" s="145"/>
      <c r="L351" s="145"/>
      <c r="M351" s="145"/>
      <c r="N351" s="145"/>
      <c r="O351" s="145"/>
      <c r="P351" s="145"/>
      <c r="Q351" s="145"/>
      <c r="R351" s="145"/>
      <c r="S351" s="145"/>
      <c r="T351" s="145"/>
      <c r="U351" s="145"/>
      <c r="V351" s="145"/>
      <c r="W351" s="145"/>
      <c r="X351" s="145"/>
      <c r="Y351" s="145"/>
      <c r="Z351" s="145"/>
    </row>
    <row r="352" spans="1:26" ht="12.75" customHeight="1">
      <c r="A352" s="145"/>
      <c r="B352" s="145"/>
      <c r="C352" s="145"/>
      <c r="D352" s="145"/>
      <c r="E352" s="145"/>
      <c r="F352" s="145"/>
      <c r="G352" s="145"/>
      <c r="H352" s="145"/>
      <c r="I352" s="145"/>
      <c r="J352" s="145"/>
      <c r="K352" s="145"/>
      <c r="L352" s="145"/>
      <c r="M352" s="145"/>
      <c r="N352" s="145"/>
      <c r="O352" s="145"/>
      <c r="P352" s="145"/>
      <c r="Q352" s="145"/>
      <c r="R352" s="145"/>
      <c r="S352" s="145"/>
      <c r="T352" s="145"/>
      <c r="U352" s="145"/>
      <c r="V352" s="145"/>
      <c r="W352" s="145"/>
      <c r="X352" s="145"/>
      <c r="Y352" s="145"/>
      <c r="Z352" s="145"/>
    </row>
    <row r="353" spans="1:26" ht="12.75" customHeight="1">
      <c r="A353" s="145"/>
      <c r="B353" s="145"/>
      <c r="C353" s="145"/>
      <c r="D353" s="145"/>
      <c r="E353" s="145"/>
      <c r="F353" s="145"/>
      <c r="G353" s="145"/>
      <c r="H353" s="145"/>
      <c r="I353" s="145"/>
      <c r="J353" s="145"/>
      <c r="K353" s="145"/>
      <c r="L353" s="145"/>
      <c r="M353" s="145"/>
      <c r="N353" s="145"/>
      <c r="O353" s="145"/>
      <c r="P353" s="145"/>
      <c r="Q353" s="145"/>
      <c r="R353" s="145"/>
      <c r="S353" s="145"/>
      <c r="T353" s="145"/>
      <c r="U353" s="145"/>
      <c r="V353" s="145"/>
      <c r="W353" s="145"/>
      <c r="X353" s="145"/>
      <c r="Y353" s="145"/>
      <c r="Z353" s="145"/>
    </row>
    <row r="354" spans="1:26" ht="12.75" customHeight="1">
      <c r="A354" s="145"/>
      <c r="B354" s="145"/>
      <c r="C354" s="145"/>
      <c r="D354" s="145"/>
      <c r="E354" s="145"/>
      <c r="F354" s="145"/>
      <c r="G354" s="145"/>
      <c r="H354" s="145"/>
      <c r="I354" s="145"/>
      <c r="J354" s="145"/>
      <c r="K354" s="145"/>
      <c r="L354" s="145"/>
      <c r="M354" s="145"/>
      <c r="N354" s="145"/>
      <c r="O354" s="145"/>
      <c r="P354" s="145"/>
      <c r="Q354" s="145"/>
      <c r="R354" s="145"/>
      <c r="S354" s="145"/>
      <c r="T354" s="145"/>
      <c r="U354" s="145"/>
      <c r="V354" s="145"/>
      <c r="W354" s="145"/>
      <c r="X354" s="145"/>
      <c r="Y354" s="145"/>
      <c r="Z354" s="145"/>
    </row>
    <row r="355" spans="1:26" ht="12.75" customHeight="1">
      <c r="A355" s="145"/>
      <c r="B355" s="145"/>
      <c r="C355" s="145"/>
      <c r="D355" s="145"/>
      <c r="E355" s="145"/>
      <c r="F355" s="145"/>
      <c r="G355" s="145"/>
      <c r="H355" s="145"/>
      <c r="I355" s="145"/>
      <c r="J355" s="145"/>
      <c r="K355" s="145"/>
      <c r="L355" s="145"/>
      <c r="M355" s="145"/>
      <c r="N355" s="145"/>
      <c r="O355" s="145"/>
      <c r="P355" s="145"/>
      <c r="Q355" s="145"/>
      <c r="R355" s="145"/>
      <c r="S355" s="145"/>
      <c r="T355" s="145"/>
      <c r="U355" s="145"/>
      <c r="V355" s="145"/>
      <c r="W355" s="145"/>
      <c r="X355" s="145"/>
      <c r="Y355" s="145"/>
      <c r="Z355" s="145"/>
    </row>
    <row r="356" spans="1:26" ht="12.75" customHeight="1">
      <c r="A356" s="145"/>
      <c r="B356" s="145"/>
      <c r="C356" s="145"/>
      <c r="D356" s="145"/>
      <c r="E356" s="145"/>
      <c r="F356" s="145"/>
      <c r="G356" s="145"/>
      <c r="H356" s="145"/>
      <c r="I356" s="145"/>
      <c r="J356" s="145"/>
      <c r="K356" s="145"/>
      <c r="L356" s="145"/>
      <c r="M356" s="145"/>
      <c r="N356" s="145"/>
      <c r="O356" s="145"/>
      <c r="P356" s="145"/>
      <c r="Q356" s="145"/>
      <c r="R356" s="145"/>
      <c r="S356" s="145"/>
      <c r="T356" s="145"/>
      <c r="U356" s="145"/>
      <c r="V356" s="145"/>
      <c r="W356" s="145"/>
      <c r="X356" s="145"/>
      <c r="Y356" s="145"/>
      <c r="Z356" s="145"/>
    </row>
    <row r="357" spans="1:26" ht="12.75" customHeight="1">
      <c r="A357" s="145"/>
      <c r="B357" s="145"/>
      <c r="C357" s="145"/>
      <c r="D357" s="145"/>
      <c r="E357" s="145"/>
      <c r="F357" s="145"/>
      <c r="G357" s="145"/>
      <c r="H357" s="145"/>
      <c r="I357" s="145"/>
      <c r="J357" s="145"/>
      <c r="K357" s="145"/>
      <c r="L357" s="145"/>
      <c r="M357" s="145"/>
      <c r="N357" s="145"/>
      <c r="O357" s="145"/>
      <c r="P357" s="145"/>
      <c r="Q357" s="145"/>
      <c r="R357" s="145"/>
      <c r="S357" s="145"/>
      <c r="T357" s="145"/>
      <c r="U357" s="145"/>
      <c r="V357" s="145"/>
      <c r="W357" s="145"/>
      <c r="X357" s="145"/>
      <c r="Y357" s="145"/>
      <c r="Z357" s="145"/>
    </row>
    <row r="358" spans="1:26" ht="12.75" customHeight="1">
      <c r="A358" s="145"/>
      <c r="B358" s="145"/>
      <c r="C358" s="145"/>
      <c r="D358" s="145"/>
      <c r="E358" s="145"/>
      <c r="F358" s="145"/>
      <c r="G358" s="145"/>
      <c r="H358" s="145"/>
      <c r="I358" s="145"/>
      <c r="J358" s="145"/>
      <c r="K358" s="145"/>
      <c r="L358" s="145"/>
      <c r="M358" s="145"/>
      <c r="N358" s="145"/>
      <c r="O358" s="145"/>
      <c r="P358" s="145"/>
      <c r="Q358" s="145"/>
      <c r="R358" s="145"/>
      <c r="S358" s="145"/>
      <c r="T358" s="145"/>
      <c r="U358" s="145"/>
      <c r="V358" s="145"/>
      <c r="W358" s="145"/>
      <c r="X358" s="145"/>
      <c r="Y358" s="145"/>
      <c r="Z358" s="145"/>
    </row>
    <row r="359" spans="1:26" ht="12.75" customHeight="1">
      <c r="A359" s="145"/>
      <c r="B359" s="145"/>
      <c r="C359" s="145"/>
      <c r="D359" s="145"/>
      <c r="E359" s="145"/>
      <c r="F359" s="145"/>
      <c r="G359" s="145"/>
      <c r="H359" s="145"/>
      <c r="I359" s="145"/>
      <c r="J359" s="145"/>
      <c r="K359" s="145"/>
      <c r="L359" s="145"/>
      <c r="M359" s="145"/>
      <c r="N359" s="145"/>
      <c r="O359" s="145"/>
      <c r="P359" s="145"/>
      <c r="Q359" s="145"/>
      <c r="R359" s="145"/>
      <c r="S359" s="145"/>
      <c r="T359" s="145"/>
      <c r="U359" s="145"/>
      <c r="V359" s="145"/>
      <c r="W359" s="145"/>
      <c r="X359" s="145"/>
      <c r="Y359" s="145"/>
      <c r="Z359" s="145"/>
    </row>
    <row r="360" spans="1:26" ht="12.75" customHeight="1">
      <c r="A360" s="145"/>
      <c r="B360" s="145"/>
      <c r="C360" s="145"/>
      <c r="D360" s="145"/>
      <c r="E360" s="145"/>
      <c r="F360" s="145"/>
      <c r="G360" s="145"/>
      <c r="H360" s="145"/>
      <c r="I360" s="145"/>
      <c r="J360" s="145"/>
      <c r="K360" s="145"/>
      <c r="L360" s="145"/>
      <c r="M360" s="145"/>
      <c r="N360" s="145"/>
      <c r="O360" s="145"/>
      <c r="P360" s="145"/>
      <c r="Q360" s="145"/>
      <c r="R360" s="145"/>
      <c r="S360" s="145"/>
      <c r="T360" s="145"/>
      <c r="U360" s="145"/>
      <c r="V360" s="145"/>
      <c r="W360" s="145"/>
      <c r="X360" s="145"/>
      <c r="Y360" s="145"/>
      <c r="Z360" s="145"/>
    </row>
    <row r="361" spans="1:26" ht="12.75" customHeight="1">
      <c r="A361" s="145"/>
      <c r="B361" s="145"/>
      <c r="C361" s="145"/>
      <c r="D361" s="145"/>
      <c r="E361" s="145"/>
      <c r="F361" s="145"/>
      <c r="G361" s="145"/>
      <c r="H361" s="145"/>
      <c r="I361" s="145"/>
      <c r="J361" s="145"/>
      <c r="K361" s="145"/>
      <c r="L361" s="145"/>
      <c r="M361" s="145"/>
      <c r="N361" s="145"/>
      <c r="O361" s="145"/>
      <c r="P361" s="145"/>
      <c r="Q361" s="145"/>
      <c r="R361" s="145"/>
      <c r="S361" s="145"/>
      <c r="T361" s="145"/>
      <c r="U361" s="145"/>
      <c r="V361" s="145"/>
      <c r="W361" s="145"/>
      <c r="X361" s="145"/>
      <c r="Y361" s="145"/>
      <c r="Z361" s="145"/>
    </row>
    <row r="362" spans="1:26" ht="12.75" customHeight="1">
      <c r="A362" s="145"/>
      <c r="B362" s="145"/>
      <c r="C362" s="145"/>
      <c r="D362" s="145"/>
      <c r="E362" s="145"/>
      <c r="F362" s="145"/>
      <c r="G362" s="145"/>
      <c r="H362" s="145"/>
      <c r="I362" s="145"/>
      <c r="J362" s="145"/>
      <c r="K362" s="145"/>
      <c r="L362" s="145"/>
      <c r="M362" s="145"/>
      <c r="N362" s="145"/>
      <c r="O362" s="145"/>
      <c r="P362" s="145"/>
      <c r="Q362" s="145"/>
      <c r="R362" s="145"/>
      <c r="S362" s="145"/>
      <c r="T362" s="145"/>
      <c r="U362" s="145"/>
      <c r="V362" s="145"/>
      <c r="W362" s="145"/>
      <c r="X362" s="145"/>
      <c r="Y362" s="145"/>
      <c r="Z362" s="145"/>
    </row>
    <row r="363" spans="1:26" ht="12.75" customHeight="1">
      <c r="A363" s="145"/>
      <c r="B363" s="145"/>
      <c r="C363" s="145"/>
      <c r="D363" s="145"/>
      <c r="E363" s="145"/>
      <c r="F363" s="145"/>
      <c r="G363" s="145"/>
      <c r="H363" s="145"/>
      <c r="I363" s="145"/>
      <c r="J363" s="145"/>
      <c r="K363" s="145"/>
      <c r="L363" s="145"/>
      <c r="M363" s="145"/>
      <c r="N363" s="145"/>
      <c r="O363" s="145"/>
      <c r="P363" s="145"/>
      <c r="Q363" s="145"/>
      <c r="R363" s="145"/>
      <c r="S363" s="145"/>
      <c r="T363" s="145"/>
      <c r="U363" s="145"/>
      <c r="V363" s="145"/>
      <c r="W363" s="145"/>
      <c r="X363" s="145"/>
      <c r="Y363" s="145"/>
      <c r="Z363" s="145"/>
    </row>
    <row r="364" spans="1:26" ht="12.75" customHeight="1">
      <c r="A364" s="145"/>
      <c r="B364" s="145"/>
      <c r="C364" s="145"/>
      <c r="D364" s="145"/>
      <c r="E364" s="145"/>
      <c r="F364" s="145"/>
      <c r="G364" s="145"/>
      <c r="H364" s="145"/>
      <c r="I364" s="145"/>
      <c r="J364" s="145"/>
      <c r="K364" s="145"/>
      <c r="L364" s="145"/>
      <c r="M364" s="145"/>
      <c r="N364" s="145"/>
      <c r="O364" s="145"/>
      <c r="P364" s="145"/>
      <c r="Q364" s="145"/>
      <c r="R364" s="145"/>
      <c r="S364" s="145"/>
      <c r="T364" s="145"/>
      <c r="U364" s="145"/>
      <c r="V364" s="145"/>
      <c r="W364" s="145"/>
      <c r="X364" s="145"/>
      <c r="Y364" s="145"/>
      <c r="Z364" s="145"/>
    </row>
    <row r="365" spans="1:26" ht="12.75" customHeight="1">
      <c r="A365" s="145"/>
      <c r="B365" s="145"/>
      <c r="C365" s="145"/>
      <c r="D365" s="145"/>
      <c r="E365" s="145"/>
      <c r="F365" s="145"/>
      <c r="G365" s="145"/>
      <c r="H365" s="145"/>
      <c r="I365" s="145"/>
      <c r="J365" s="145"/>
      <c r="K365" s="145"/>
      <c r="L365" s="145"/>
      <c r="M365" s="145"/>
      <c r="N365" s="145"/>
      <c r="O365" s="145"/>
      <c r="P365" s="145"/>
      <c r="Q365" s="145"/>
      <c r="R365" s="145"/>
      <c r="S365" s="145"/>
      <c r="T365" s="145"/>
      <c r="U365" s="145"/>
      <c r="V365" s="145"/>
      <c r="W365" s="145"/>
      <c r="X365" s="145"/>
      <c r="Y365" s="145"/>
      <c r="Z365" s="145"/>
    </row>
    <row r="366" spans="1:26" ht="12.75" customHeight="1">
      <c r="A366" s="145"/>
      <c r="B366" s="145"/>
      <c r="C366" s="145"/>
      <c r="D366" s="145"/>
      <c r="E366" s="145"/>
      <c r="F366" s="145"/>
      <c r="G366" s="145"/>
      <c r="H366" s="145"/>
      <c r="I366" s="145"/>
      <c r="J366" s="145"/>
      <c r="K366" s="145"/>
      <c r="L366" s="145"/>
      <c r="M366" s="145"/>
      <c r="N366" s="145"/>
      <c r="O366" s="145"/>
      <c r="P366" s="145"/>
      <c r="Q366" s="145"/>
      <c r="R366" s="145"/>
      <c r="S366" s="145"/>
      <c r="T366" s="145"/>
      <c r="U366" s="145"/>
      <c r="V366" s="145"/>
      <c r="W366" s="145"/>
      <c r="X366" s="145"/>
      <c r="Y366" s="145"/>
      <c r="Z366" s="145"/>
    </row>
    <row r="367" spans="1:26" ht="12.75" customHeight="1">
      <c r="A367" s="145"/>
      <c r="B367" s="145"/>
      <c r="C367" s="145"/>
      <c r="D367" s="145"/>
      <c r="E367" s="145"/>
      <c r="F367" s="145"/>
      <c r="G367" s="145"/>
      <c r="H367" s="145"/>
      <c r="I367" s="145"/>
      <c r="J367" s="145"/>
      <c r="K367" s="145"/>
      <c r="L367" s="145"/>
      <c r="M367" s="145"/>
      <c r="N367" s="145"/>
      <c r="O367" s="145"/>
      <c r="P367" s="145"/>
      <c r="Q367" s="145"/>
      <c r="R367" s="145"/>
      <c r="S367" s="145"/>
      <c r="T367" s="145"/>
      <c r="U367" s="145"/>
      <c r="V367" s="145"/>
      <c r="W367" s="145"/>
      <c r="X367" s="145"/>
      <c r="Y367" s="145"/>
      <c r="Z367" s="145"/>
    </row>
    <row r="368" spans="1:26" ht="12.75" customHeight="1">
      <c r="A368" s="145"/>
      <c r="B368" s="145"/>
      <c r="C368" s="145"/>
      <c r="D368" s="145"/>
      <c r="E368" s="145"/>
      <c r="F368" s="145"/>
      <c r="G368" s="145"/>
      <c r="H368" s="145"/>
      <c r="I368" s="145"/>
      <c r="J368" s="145"/>
      <c r="K368" s="145"/>
      <c r="L368" s="145"/>
      <c r="M368" s="145"/>
      <c r="N368" s="145"/>
      <c r="O368" s="145"/>
      <c r="P368" s="145"/>
      <c r="Q368" s="145"/>
      <c r="R368" s="145"/>
      <c r="S368" s="145"/>
      <c r="T368" s="145"/>
      <c r="U368" s="145"/>
      <c r="V368" s="145"/>
      <c r="W368" s="145"/>
      <c r="X368" s="145"/>
      <c r="Y368" s="145"/>
      <c r="Z368" s="145"/>
    </row>
    <row r="369" spans="1:26" ht="12.75" customHeight="1">
      <c r="A369" s="145"/>
      <c r="B369" s="145"/>
      <c r="C369" s="145"/>
      <c r="D369" s="145"/>
      <c r="E369" s="145"/>
      <c r="F369" s="145"/>
      <c r="G369" s="145"/>
      <c r="H369" s="145"/>
      <c r="I369" s="145"/>
      <c r="J369" s="145"/>
      <c r="K369" s="145"/>
      <c r="L369" s="145"/>
      <c r="M369" s="145"/>
      <c r="N369" s="145"/>
      <c r="O369" s="145"/>
      <c r="P369" s="145"/>
      <c r="Q369" s="145"/>
      <c r="R369" s="145"/>
      <c r="S369" s="145"/>
      <c r="T369" s="145"/>
      <c r="U369" s="145"/>
      <c r="V369" s="145"/>
      <c r="W369" s="145"/>
      <c r="X369" s="145"/>
      <c r="Y369" s="145"/>
      <c r="Z369" s="145"/>
    </row>
    <row r="370" spans="1:26" ht="12.75" customHeight="1">
      <c r="A370" s="145"/>
      <c r="B370" s="145"/>
      <c r="C370" s="145"/>
      <c r="D370" s="145"/>
      <c r="E370" s="145"/>
      <c r="F370" s="145"/>
      <c r="G370" s="145"/>
      <c r="H370" s="145"/>
      <c r="I370" s="145"/>
      <c r="J370" s="145"/>
      <c r="K370" s="145"/>
      <c r="L370" s="145"/>
      <c r="M370" s="145"/>
      <c r="N370" s="145"/>
      <c r="O370" s="145"/>
      <c r="P370" s="145"/>
      <c r="Q370" s="145"/>
      <c r="R370" s="145"/>
      <c r="S370" s="145"/>
      <c r="T370" s="145"/>
      <c r="U370" s="145"/>
      <c r="V370" s="145"/>
      <c r="W370" s="145"/>
      <c r="X370" s="145"/>
      <c r="Y370" s="145"/>
      <c r="Z370" s="145"/>
    </row>
    <row r="371" spans="1:26" ht="12.75" customHeight="1">
      <c r="A371" s="145"/>
      <c r="B371" s="145"/>
      <c r="C371" s="145"/>
      <c r="D371" s="145"/>
      <c r="E371" s="145"/>
      <c r="F371" s="145"/>
      <c r="G371" s="145"/>
      <c r="H371" s="145"/>
      <c r="I371" s="145"/>
      <c r="J371" s="145"/>
      <c r="K371" s="145"/>
      <c r="L371" s="145"/>
      <c r="M371" s="145"/>
      <c r="N371" s="145"/>
      <c r="O371" s="145"/>
      <c r="P371" s="145"/>
      <c r="Q371" s="145"/>
      <c r="R371" s="145"/>
      <c r="S371" s="145"/>
      <c r="T371" s="145"/>
      <c r="U371" s="145"/>
      <c r="V371" s="145"/>
      <c r="W371" s="145"/>
      <c r="X371" s="145"/>
      <c r="Y371" s="145"/>
      <c r="Z371" s="145"/>
    </row>
    <row r="372" spans="1:26" ht="12.75" customHeight="1">
      <c r="A372" s="145"/>
      <c r="B372" s="145"/>
      <c r="C372" s="145"/>
      <c r="D372" s="145"/>
      <c r="E372" s="145"/>
      <c r="F372" s="145"/>
      <c r="G372" s="145"/>
      <c r="H372" s="145"/>
      <c r="I372" s="145"/>
      <c r="J372" s="145"/>
      <c r="K372" s="145"/>
      <c r="L372" s="145"/>
      <c r="M372" s="145"/>
      <c r="N372" s="145"/>
      <c r="O372" s="145"/>
      <c r="P372" s="145"/>
      <c r="Q372" s="145"/>
      <c r="R372" s="145"/>
      <c r="S372" s="145"/>
      <c r="T372" s="145"/>
      <c r="U372" s="145"/>
      <c r="V372" s="145"/>
      <c r="W372" s="145"/>
      <c r="X372" s="145"/>
      <c r="Y372" s="145"/>
      <c r="Z372" s="145"/>
    </row>
    <row r="373" spans="1:26" ht="12.75" customHeight="1">
      <c r="A373" s="145"/>
      <c r="B373" s="145"/>
      <c r="C373" s="145"/>
      <c r="D373" s="145"/>
      <c r="E373" s="145"/>
      <c r="F373" s="145"/>
      <c r="G373" s="145"/>
      <c r="H373" s="145"/>
      <c r="I373" s="145"/>
      <c r="J373" s="145"/>
      <c r="K373" s="145"/>
      <c r="L373" s="145"/>
      <c r="M373" s="145"/>
      <c r="N373" s="145"/>
      <c r="O373" s="145"/>
      <c r="P373" s="145"/>
      <c r="Q373" s="145"/>
      <c r="R373" s="145"/>
      <c r="S373" s="145"/>
      <c r="T373" s="145"/>
      <c r="U373" s="145"/>
      <c r="V373" s="145"/>
      <c r="W373" s="145"/>
      <c r="X373" s="145"/>
      <c r="Y373" s="145"/>
      <c r="Z373" s="145"/>
    </row>
    <row r="374" spans="1:26" ht="12.75" customHeight="1">
      <c r="A374" s="145"/>
      <c r="B374" s="145"/>
      <c r="C374" s="145"/>
      <c r="D374" s="145"/>
      <c r="E374" s="145"/>
      <c r="F374" s="145"/>
      <c r="G374" s="145"/>
      <c r="H374" s="145"/>
      <c r="I374" s="145"/>
      <c r="J374" s="145"/>
      <c r="K374" s="145"/>
      <c r="L374" s="145"/>
      <c r="M374" s="145"/>
      <c r="N374" s="145"/>
      <c r="O374" s="145"/>
      <c r="P374" s="145"/>
      <c r="Q374" s="145"/>
      <c r="R374" s="145"/>
      <c r="S374" s="145"/>
      <c r="T374" s="145"/>
      <c r="U374" s="145"/>
      <c r="V374" s="145"/>
      <c r="W374" s="145"/>
      <c r="X374" s="145"/>
      <c r="Y374" s="145"/>
      <c r="Z374" s="145"/>
    </row>
    <row r="375" spans="1:26" ht="12.75" customHeight="1">
      <c r="A375" s="145"/>
      <c r="B375" s="145"/>
      <c r="C375" s="145"/>
      <c r="D375" s="145"/>
      <c r="E375" s="145"/>
      <c r="F375" s="145"/>
      <c r="G375" s="145"/>
      <c r="H375" s="145"/>
      <c r="I375" s="145"/>
      <c r="J375" s="145"/>
      <c r="K375" s="145"/>
      <c r="L375" s="145"/>
      <c r="M375" s="145"/>
      <c r="N375" s="145"/>
      <c r="O375" s="145"/>
      <c r="P375" s="145"/>
      <c r="Q375" s="145"/>
      <c r="R375" s="145"/>
      <c r="S375" s="145"/>
      <c r="T375" s="145"/>
      <c r="U375" s="145"/>
      <c r="V375" s="145"/>
      <c r="W375" s="145"/>
      <c r="X375" s="145"/>
      <c r="Y375" s="145"/>
      <c r="Z375" s="145"/>
    </row>
    <row r="376" spans="1:26" ht="12.75" customHeight="1">
      <c r="A376" s="145"/>
      <c r="B376" s="145"/>
      <c r="C376" s="145"/>
      <c r="D376" s="145"/>
      <c r="E376" s="145"/>
      <c r="F376" s="145"/>
      <c r="G376" s="145"/>
      <c r="H376" s="145"/>
      <c r="I376" s="145"/>
      <c r="J376" s="145"/>
      <c r="K376" s="145"/>
      <c r="L376" s="145"/>
      <c r="M376" s="145"/>
      <c r="N376" s="145"/>
      <c r="O376" s="145"/>
      <c r="P376" s="145"/>
      <c r="Q376" s="145"/>
      <c r="R376" s="145"/>
      <c r="S376" s="145"/>
      <c r="T376" s="145"/>
      <c r="U376" s="145"/>
      <c r="V376" s="145"/>
      <c r="W376" s="145"/>
      <c r="X376" s="145"/>
      <c r="Y376" s="145"/>
      <c r="Z376" s="145"/>
    </row>
    <row r="377" spans="1:26" ht="12.75" customHeight="1">
      <c r="A377" s="145"/>
      <c r="B377" s="145"/>
      <c r="C377" s="145"/>
      <c r="D377" s="145"/>
      <c r="E377" s="145"/>
      <c r="F377" s="145"/>
      <c r="G377" s="145"/>
      <c r="H377" s="145"/>
      <c r="I377" s="145"/>
      <c r="J377" s="145"/>
      <c r="K377" s="145"/>
      <c r="L377" s="145"/>
      <c r="M377" s="145"/>
      <c r="N377" s="145"/>
      <c r="O377" s="145"/>
      <c r="P377" s="145"/>
      <c r="Q377" s="145"/>
      <c r="R377" s="145"/>
      <c r="S377" s="145"/>
      <c r="T377" s="145"/>
      <c r="U377" s="145"/>
      <c r="V377" s="145"/>
      <c r="W377" s="145"/>
      <c r="X377" s="145"/>
      <c r="Y377" s="145"/>
      <c r="Z377" s="145"/>
    </row>
    <row r="378" spans="1:26" ht="12.75" customHeight="1">
      <c r="A378" s="145"/>
      <c r="B378" s="145"/>
      <c r="C378" s="145"/>
      <c r="D378" s="145"/>
      <c r="E378" s="145"/>
      <c r="F378" s="145"/>
      <c r="G378" s="145"/>
      <c r="H378" s="145"/>
      <c r="I378" s="145"/>
      <c r="J378" s="145"/>
      <c r="K378" s="145"/>
      <c r="L378" s="145"/>
      <c r="M378" s="145"/>
      <c r="N378" s="145"/>
      <c r="O378" s="145"/>
      <c r="P378" s="145"/>
      <c r="Q378" s="145"/>
      <c r="R378" s="145"/>
      <c r="S378" s="145"/>
      <c r="T378" s="145"/>
      <c r="U378" s="145"/>
      <c r="V378" s="145"/>
      <c r="W378" s="145"/>
      <c r="X378" s="145"/>
      <c r="Y378" s="145"/>
      <c r="Z378" s="145"/>
    </row>
    <row r="379" spans="1:26" ht="12.75" customHeight="1">
      <c r="A379" s="145"/>
      <c r="B379" s="145"/>
      <c r="C379" s="145"/>
      <c r="D379" s="145"/>
      <c r="E379" s="145"/>
      <c r="F379" s="145"/>
      <c r="G379" s="145"/>
      <c r="H379" s="145"/>
      <c r="I379" s="145"/>
      <c r="J379" s="145"/>
      <c r="K379" s="145"/>
      <c r="L379" s="145"/>
      <c r="M379" s="145"/>
      <c r="N379" s="145"/>
      <c r="O379" s="145"/>
      <c r="P379" s="145"/>
      <c r="Q379" s="145"/>
      <c r="R379" s="145"/>
      <c r="S379" s="145"/>
      <c r="T379" s="145"/>
      <c r="U379" s="145"/>
      <c r="V379" s="145"/>
      <c r="W379" s="145"/>
      <c r="X379" s="145"/>
      <c r="Y379" s="145"/>
      <c r="Z379" s="145"/>
    </row>
    <row r="380" spans="1:26" ht="12.75" customHeight="1">
      <c r="A380" s="145"/>
      <c r="B380" s="145"/>
      <c r="C380" s="145"/>
      <c r="D380" s="145"/>
      <c r="E380" s="145"/>
      <c r="F380" s="145"/>
      <c r="G380" s="145"/>
      <c r="H380" s="145"/>
      <c r="I380" s="145"/>
      <c r="J380" s="145"/>
      <c r="K380" s="145"/>
      <c r="L380" s="145"/>
      <c r="M380" s="145"/>
      <c r="N380" s="145"/>
      <c r="O380" s="145"/>
      <c r="P380" s="145"/>
      <c r="Q380" s="145"/>
      <c r="R380" s="145"/>
      <c r="S380" s="145"/>
      <c r="T380" s="145"/>
      <c r="U380" s="145"/>
      <c r="V380" s="145"/>
      <c r="W380" s="145"/>
      <c r="X380" s="145"/>
      <c r="Y380" s="145"/>
      <c r="Z380" s="145"/>
    </row>
    <row r="381" spans="1:26" ht="12.75" customHeight="1">
      <c r="A381" s="145"/>
      <c r="B381" s="145"/>
      <c r="C381" s="145"/>
      <c r="D381" s="145"/>
      <c r="E381" s="145"/>
      <c r="F381" s="145"/>
      <c r="G381" s="145"/>
      <c r="H381" s="145"/>
      <c r="I381" s="145"/>
      <c r="J381" s="145"/>
      <c r="K381" s="145"/>
      <c r="L381" s="145"/>
      <c r="M381" s="145"/>
      <c r="N381" s="145"/>
      <c r="O381" s="145"/>
      <c r="P381" s="145"/>
      <c r="Q381" s="145"/>
      <c r="R381" s="145"/>
      <c r="S381" s="145"/>
      <c r="T381" s="145"/>
      <c r="U381" s="145"/>
      <c r="V381" s="145"/>
      <c r="W381" s="145"/>
      <c r="X381" s="145"/>
      <c r="Y381" s="145"/>
      <c r="Z381" s="145"/>
    </row>
    <row r="382" spans="1:26" ht="12.75" customHeight="1">
      <c r="A382" s="145"/>
      <c r="B382" s="145"/>
      <c r="C382" s="145"/>
      <c r="D382" s="145"/>
      <c r="E382" s="145"/>
      <c r="F382" s="145"/>
      <c r="G382" s="145"/>
      <c r="H382" s="145"/>
      <c r="I382" s="145"/>
      <c r="J382" s="145"/>
      <c r="K382" s="145"/>
      <c r="L382" s="145"/>
      <c r="M382" s="145"/>
      <c r="N382" s="145"/>
      <c r="O382" s="145"/>
      <c r="P382" s="145"/>
      <c r="Q382" s="145"/>
      <c r="R382" s="145"/>
      <c r="S382" s="145"/>
      <c r="T382" s="145"/>
      <c r="U382" s="145"/>
      <c r="V382" s="145"/>
      <c r="W382" s="145"/>
      <c r="X382" s="145"/>
      <c r="Y382" s="145"/>
      <c r="Z382" s="145"/>
    </row>
    <row r="383" spans="1:26" ht="12.75" customHeight="1">
      <c r="A383" s="145"/>
      <c r="B383" s="145"/>
      <c r="C383" s="145"/>
      <c r="D383" s="145"/>
      <c r="E383" s="145"/>
      <c r="F383" s="145"/>
      <c r="G383" s="145"/>
      <c r="H383" s="145"/>
      <c r="I383" s="145"/>
      <c r="J383" s="145"/>
      <c r="K383" s="145"/>
      <c r="L383" s="145"/>
      <c r="M383" s="145"/>
      <c r="N383" s="145"/>
      <c r="O383" s="145"/>
      <c r="P383" s="145"/>
      <c r="Q383" s="145"/>
      <c r="R383" s="145"/>
      <c r="S383" s="145"/>
      <c r="T383" s="145"/>
      <c r="U383" s="145"/>
      <c r="V383" s="145"/>
      <c r="W383" s="145"/>
      <c r="X383" s="145"/>
      <c r="Y383" s="145"/>
      <c r="Z383" s="145"/>
    </row>
    <row r="384" spans="1:26" ht="12.75" customHeight="1">
      <c r="A384" s="145"/>
      <c r="B384" s="145"/>
      <c r="C384" s="145"/>
      <c r="D384" s="145"/>
      <c r="E384" s="145"/>
      <c r="F384" s="145"/>
      <c r="G384" s="145"/>
      <c r="H384" s="145"/>
      <c r="I384" s="145"/>
      <c r="J384" s="145"/>
      <c r="K384" s="145"/>
      <c r="L384" s="145"/>
      <c r="M384" s="145"/>
      <c r="N384" s="145"/>
      <c r="O384" s="145"/>
      <c r="P384" s="145"/>
      <c r="Q384" s="145"/>
      <c r="R384" s="145"/>
      <c r="S384" s="145"/>
      <c r="T384" s="145"/>
      <c r="U384" s="145"/>
      <c r="V384" s="145"/>
      <c r="W384" s="145"/>
      <c r="X384" s="145"/>
      <c r="Y384" s="145"/>
      <c r="Z384" s="145"/>
    </row>
    <row r="385" spans="1:26" ht="12.75" customHeight="1">
      <c r="A385" s="145"/>
      <c r="B385" s="145"/>
      <c r="C385" s="145"/>
      <c r="D385" s="145"/>
      <c r="E385" s="145"/>
      <c r="F385" s="145"/>
      <c r="G385" s="145"/>
      <c r="H385" s="145"/>
      <c r="I385" s="145"/>
      <c r="J385" s="145"/>
      <c r="K385" s="145"/>
      <c r="L385" s="145"/>
      <c r="M385" s="145"/>
      <c r="N385" s="145"/>
      <c r="O385" s="145"/>
      <c r="P385" s="145"/>
      <c r="Q385" s="145"/>
      <c r="R385" s="145"/>
      <c r="S385" s="145"/>
      <c r="T385" s="145"/>
      <c r="U385" s="145"/>
      <c r="V385" s="145"/>
      <c r="W385" s="145"/>
      <c r="X385" s="145"/>
      <c r="Y385" s="145"/>
      <c r="Z385" s="145"/>
    </row>
    <row r="386" spans="1:26" ht="12.75" customHeight="1">
      <c r="A386" s="145"/>
      <c r="B386" s="145"/>
      <c r="C386" s="145"/>
      <c r="D386" s="145"/>
      <c r="E386" s="145"/>
      <c r="F386" s="145"/>
      <c r="G386" s="145"/>
      <c r="H386" s="145"/>
      <c r="I386" s="145"/>
      <c r="J386" s="145"/>
      <c r="K386" s="145"/>
      <c r="L386" s="145"/>
      <c r="M386" s="145"/>
      <c r="N386" s="145"/>
      <c r="O386" s="145"/>
      <c r="P386" s="145"/>
      <c r="Q386" s="145"/>
      <c r="R386" s="145"/>
      <c r="S386" s="145"/>
      <c r="T386" s="145"/>
      <c r="U386" s="145"/>
      <c r="V386" s="145"/>
      <c r="W386" s="145"/>
      <c r="X386" s="145"/>
      <c r="Y386" s="145"/>
      <c r="Z386" s="145"/>
    </row>
    <row r="387" spans="1:26" ht="12.75" customHeight="1">
      <c r="A387" s="145"/>
      <c r="B387" s="145"/>
      <c r="C387" s="145"/>
      <c r="D387" s="145"/>
      <c r="E387" s="145"/>
      <c r="F387" s="145"/>
      <c r="G387" s="145"/>
      <c r="H387" s="145"/>
      <c r="I387" s="145"/>
      <c r="J387" s="145"/>
      <c r="K387" s="145"/>
      <c r="L387" s="145"/>
      <c r="M387" s="145"/>
      <c r="N387" s="145"/>
      <c r="O387" s="145"/>
      <c r="P387" s="145"/>
      <c r="Q387" s="145"/>
      <c r="R387" s="145"/>
      <c r="S387" s="145"/>
      <c r="T387" s="145"/>
      <c r="U387" s="145"/>
      <c r="V387" s="145"/>
      <c r="W387" s="145"/>
      <c r="X387" s="145"/>
      <c r="Y387" s="145"/>
      <c r="Z387" s="145"/>
    </row>
    <row r="388" spans="1:26" ht="12.75" customHeight="1">
      <c r="A388" s="145"/>
      <c r="B388" s="145"/>
      <c r="C388" s="145"/>
      <c r="D388" s="145"/>
      <c r="E388" s="145"/>
      <c r="F388" s="145"/>
      <c r="G388" s="145"/>
      <c r="H388" s="145"/>
      <c r="I388" s="145"/>
      <c r="J388" s="145"/>
      <c r="K388" s="145"/>
      <c r="L388" s="145"/>
      <c r="M388" s="145"/>
      <c r="N388" s="145"/>
      <c r="O388" s="145"/>
      <c r="P388" s="145"/>
      <c r="Q388" s="145"/>
      <c r="R388" s="145"/>
      <c r="S388" s="145"/>
      <c r="T388" s="145"/>
      <c r="U388" s="145"/>
      <c r="V388" s="145"/>
      <c r="W388" s="145"/>
      <c r="X388" s="145"/>
      <c r="Y388" s="145"/>
      <c r="Z388" s="145"/>
    </row>
    <row r="389" spans="1:26" ht="12.75" customHeight="1">
      <c r="A389" s="145"/>
      <c r="B389" s="145"/>
      <c r="C389" s="145"/>
      <c r="D389" s="145"/>
      <c r="E389" s="145"/>
      <c r="F389" s="145"/>
      <c r="G389" s="145"/>
      <c r="H389" s="145"/>
      <c r="I389" s="145"/>
      <c r="J389" s="145"/>
      <c r="K389" s="145"/>
      <c r="L389" s="145"/>
      <c r="M389" s="145"/>
      <c r="N389" s="145"/>
      <c r="O389" s="145"/>
      <c r="P389" s="145"/>
      <c r="Q389" s="145"/>
      <c r="R389" s="145"/>
      <c r="S389" s="145"/>
      <c r="T389" s="145"/>
      <c r="U389" s="145"/>
      <c r="V389" s="145"/>
      <c r="W389" s="145"/>
      <c r="X389" s="145"/>
      <c r="Y389" s="145"/>
      <c r="Z389" s="145"/>
    </row>
    <row r="390" spans="1:26" ht="12.75" customHeight="1">
      <c r="A390" s="145"/>
      <c r="B390" s="145"/>
      <c r="C390" s="145"/>
      <c r="D390" s="145"/>
      <c r="E390" s="145"/>
      <c r="F390" s="145"/>
      <c r="G390" s="145"/>
      <c r="H390" s="145"/>
      <c r="I390" s="145"/>
      <c r="J390" s="145"/>
      <c r="K390" s="145"/>
      <c r="L390" s="145"/>
      <c r="M390" s="145"/>
      <c r="N390" s="145"/>
      <c r="O390" s="145"/>
      <c r="P390" s="145"/>
      <c r="Q390" s="145"/>
      <c r="R390" s="145"/>
      <c r="S390" s="145"/>
      <c r="T390" s="145"/>
      <c r="U390" s="145"/>
      <c r="V390" s="145"/>
      <c r="W390" s="145"/>
      <c r="X390" s="145"/>
      <c r="Y390" s="145"/>
      <c r="Z390" s="145"/>
    </row>
    <row r="391" spans="1:26" ht="12.75" customHeight="1">
      <c r="A391" s="145"/>
      <c r="B391" s="145"/>
      <c r="C391" s="145"/>
      <c r="D391" s="145"/>
      <c r="E391" s="145"/>
      <c r="F391" s="145"/>
      <c r="G391" s="145"/>
      <c r="H391" s="145"/>
      <c r="I391" s="145"/>
      <c r="J391" s="145"/>
      <c r="K391" s="145"/>
      <c r="L391" s="145"/>
      <c r="M391" s="145"/>
      <c r="N391" s="145"/>
      <c r="O391" s="145"/>
      <c r="P391" s="145"/>
      <c r="Q391" s="145"/>
      <c r="R391" s="145"/>
      <c r="S391" s="145"/>
      <c r="T391" s="145"/>
      <c r="U391" s="145"/>
      <c r="V391" s="145"/>
      <c r="W391" s="145"/>
      <c r="X391" s="145"/>
      <c r="Y391" s="145"/>
      <c r="Z391" s="145"/>
    </row>
    <row r="392" spans="1:26" ht="12.75" customHeight="1">
      <c r="A392" s="145"/>
      <c r="B392" s="145"/>
      <c r="C392" s="145"/>
      <c r="D392" s="145"/>
      <c r="E392" s="145"/>
      <c r="F392" s="145"/>
      <c r="G392" s="145"/>
      <c r="H392" s="145"/>
      <c r="I392" s="145"/>
      <c r="J392" s="145"/>
      <c r="K392" s="145"/>
      <c r="L392" s="145"/>
      <c r="M392" s="145"/>
      <c r="N392" s="145"/>
      <c r="O392" s="145"/>
      <c r="P392" s="145"/>
      <c r="Q392" s="145"/>
      <c r="R392" s="145"/>
      <c r="S392" s="145"/>
      <c r="T392" s="145"/>
      <c r="U392" s="145"/>
      <c r="V392" s="145"/>
      <c r="W392" s="145"/>
      <c r="X392" s="145"/>
      <c r="Y392" s="145"/>
      <c r="Z392" s="145"/>
    </row>
    <row r="393" spans="1:26" ht="12.75" customHeight="1">
      <c r="A393" s="145"/>
      <c r="B393" s="145"/>
      <c r="C393" s="145"/>
      <c r="D393" s="145"/>
      <c r="E393" s="145"/>
      <c r="F393" s="145"/>
      <c r="G393" s="145"/>
      <c r="H393" s="145"/>
      <c r="I393" s="145"/>
      <c r="J393" s="145"/>
      <c r="K393" s="145"/>
      <c r="L393" s="145"/>
      <c r="M393" s="145"/>
      <c r="N393" s="145"/>
      <c r="O393" s="145"/>
      <c r="P393" s="145"/>
      <c r="Q393" s="145"/>
      <c r="R393" s="145"/>
      <c r="S393" s="145"/>
      <c r="T393" s="145"/>
      <c r="U393" s="145"/>
      <c r="V393" s="145"/>
      <c r="W393" s="145"/>
      <c r="X393" s="145"/>
      <c r="Y393" s="145"/>
      <c r="Z393" s="145"/>
    </row>
    <row r="394" spans="1:26" ht="12.75" customHeight="1">
      <c r="A394" s="145"/>
      <c r="B394" s="145"/>
      <c r="C394" s="145"/>
      <c r="D394" s="145"/>
      <c r="E394" s="145"/>
      <c r="F394" s="145"/>
      <c r="G394" s="145"/>
      <c r="H394" s="145"/>
      <c r="I394" s="145"/>
      <c r="J394" s="145"/>
      <c r="K394" s="145"/>
      <c r="L394" s="145"/>
      <c r="M394" s="145"/>
      <c r="N394" s="145"/>
      <c r="O394" s="145"/>
      <c r="P394" s="145"/>
      <c r="Q394" s="145"/>
      <c r="R394" s="145"/>
      <c r="S394" s="145"/>
      <c r="T394" s="145"/>
      <c r="U394" s="145"/>
      <c r="V394" s="145"/>
      <c r="W394" s="145"/>
      <c r="X394" s="145"/>
      <c r="Y394" s="145"/>
      <c r="Z394" s="145"/>
    </row>
    <row r="395" spans="1:26" ht="12.75" customHeight="1">
      <c r="A395" s="145"/>
      <c r="B395" s="145"/>
      <c r="C395" s="145"/>
      <c r="D395" s="145"/>
      <c r="E395" s="145"/>
      <c r="F395" s="145"/>
      <c r="G395" s="145"/>
      <c r="H395" s="145"/>
      <c r="I395" s="145"/>
      <c r="J395" s="145"/>
      <c r="K395" s="145"/>
      <c r="L395" s="145"/>
      <c r="M395" s="145"/>
      <c r="N395" s="145"/>
      <c r="O395" s="145"/>
      <c r="P395" s="145"/>
      <c r="Q395" s="145"/>
      <c r="R395" s="145"/>
      <c r="S395" s="145"/>
      <c r="T395" s="145"/>
      <c r="U395" s="145"/>
      <c r="V395" s="145"/>
      <c r="W395" s="145"/>
      <c r="X395" s="145"/>
      <c r="Y395" s="145"/>
      <c r="Z395" s="145"/>
    </row>
    <row r="396" spans="1:26" ht="12.75" customHeight="1">
      <c r="A396" s="145"/>
      <c r="B396" s="145"/>
      <c r="C396" s="145"/>
      <c r="D396" s="145"/>
      <c r="E396" s="145"/>
      <c r="F396" s="145"/>
      <c r="G396" s="145"/>
      <c r="H396" s="145"/>
      <c r="I396" s="145"/>
      <c r="J396" s="145"/>
      <c r="K396" s="145"/>
      <c r="L396" s="145"/>
      <c r="M396" s="145"/>
      <c r="N396" s="145"/>
      <c r="O396" s="145"/>
      <c r="P396" s="145"/>
      <c r="Q396" s="145"/>
      <c r="R396" s="145"/>
      <c r="S396" s="145"/>
      <c r="T396" s="145"/>
      <c r="U396" s="145"/>
      <c r="V396" s="145"/>
      <c r="W396" s="145"/>
      <c r="X396" s="145"/>
      <c r="Y396" s="145"/>
      <c r="Z396" s="145"/>
    </row>
    <row r="397" spans="1:26" ht="12.75" customHeight="1">
      <c r="A397" s="145"/>
      <c r="B397" s="145"/>
      <c r="C397" s="145"/>
      <c r="D397" s="145"/>
      <c r="E397" s="145"/>
      <c r="F397" s="145"/>
      <c r="G397" s="145"/>
      <c r="H397" s="145"/>
      <c r="I397" s="145"/>
      <c r="J397" s="145"/>
      <c r="K397" s="145"/>
      <c r="L397" s="145"/>
      <c r="M397" s="145"/>
      <c r="N397" s="145"/>
      <c r="O397" s="145"/>
      <c r="P397" s="145"/>
      <c r="Q397" s="145"/>
      <c r="R397" s="145"/>
      <c r="S397" s="145"/>
      <c r="T397" s="145"/>
      <c r="U397" s="145"/>
      <c r="V397" s="145"/>
      <c r="W397" s="145"/>
      <c r="X397" s="145"/>
      <c r="Y397" s="145"/>
      <c r="Z397" s="145"/>
    </row>
    <row r="398" spans="1:26" ht="12.75" customHeight="1">
      <c r="A398" s="145"/>
      <c r="B398" s="145"/>
      <c r="C398" s="145"/>
      <c r="D398" s="145"/>
      <c r="E398" s="145"/>
      <c r="F398" s="145"/>
      <c r="G398" s="145"/>
      <c r="H398" s="145"/>
      <c r="I398" s="145"/>
      <c r="J398" s="145"/>
      <c r="K398" s="145"/>
      <c r="L398" s="145"/>
      <c r="M398" s="145"/>
      <c r="N398" s="145"/>
      <c r="O398" s="145"/>
      <c r="P398" s="145"/>
      <c r="Q398" s="145"/>
      <c r="R398" s="145"/>
      <c r="S398" s="145"/>
      <c r="T398" s="145"/>
      <c r="U398" s="145"/>
      <c r="V398" s="145"/>
      <c r="W398" s="145"/>
      <c r="X398" s="145"/>
      <c r="Y398" s="145"/>
      <c r="Z398" s="145"/>
    </row>
    <row r="399" spans="1:26" ht="12.75" customHeight="1">
      <c r="A399" s="145"/>
      <c r="B399" s="145"/>
      <c r="C399" s="145"/>
      <c r="D399" s="145"/>
      <c r="E399" s="145"/>
      <c r="F399" s="145"/>
      <c r="G399" s="145"/>
      <c r="H399" s="145"/>
      <c r="I399" s="145"/>
      <c r="J399" s="145"/>
      <c r="K399" s="145"/>
      <c r="L399" s="145"/>
      <c r="M399" s="145"/>
      <c r="N399" s="145"/>
      <c r="O399" s="145"/>
      <c r="P399" s="145"/>
      <c r="Q399" s="145"/>
      <c r="R399" s="145"/>
      <c r="S399" s="145"/>
      <c r="T399" s="145"/>
      <c r="U399" s="145"/>
      <c r="V399" s="145"/>
      <c r="W399" s="145"/>
      <c r="X399" s="145"/>
      <c r="Y399" s="145"/>
      <c r="Z399" s="145"/>
    </row>
    <row r="400" spans="1:26" ht="12.75" customHeight="1">
      <c r="A400" s="145"/>
      <c r="B400" s="145"/>
      <c r="C400" s="145"/>
      <c r="D400" s="145"/>
      <c r="E400" s="145"/>
      <c r="F400" s="145"/>
      <c r="G400" s="145"/>
      <c r="H400" s="145"/>
      <c r="I400" s="145"/>
      <c r="J400" s="145"/>
      <c r="K400" s="145"/>
      <c r="L400" s="145"/>
      <c r="M400" s="145"/>
      <c r="N400" s="145"/>
      <c r="O400" s="145"/>
      <c r="P400" s="145"/>
      <c r="Q400" s="145"/>
      <c r="R400" s="145"/>
      <c r="S400" s="145"/>
      <c r="T400" s="145"/>
      <c r="U400" s="145"/>
      <c r="V400" s="145"/>
      <c r="W400" s="145"/>
      <c r="X400" s="145"/>
      <c r="Y400" s="145"/>
      <c r="Z400" s="145"/>
    </row>
    <row r="401" spans="1:26" ht="12.75" customHeight="1">
      <c r="A401" s="145"/>
      <c r="B401" s="145"/>
      <c r="C401" s="145"/>
      <c r="D401" s="145"/>
      <c r="E401" s="145"/>
      <c r="F401" s="145"/>
      <c r="G401" s="145"/>
      <c r="H401" s="145"/>
      <c r="I401" s="145"/>
      <c r="J401" s="145"/>
      <c r="K401" s="145"/>
      <c r="L401" s="145"/>
      <c r="M401" s="145"/>
      <c r="N401" s="145"/>
      <c r="O401" s="145"/>
      <c r="P401" s="145"/>
      <c r="Q401" s="145"/>
      <c r="R401" s="145"/>
      <c r="S401" s="145"/>
      <c r="T401" s="145"/>
      <c r="U401" s="145"/>
      <c r="V401" s="145"/>
      <c r="W401" s="145"/>
      <c r="X401" s="145"/>
      <c r="Y401" s="145"/>
      <c r="Z401" s="145"/>
    </row>
    <row r="402" spans="1:26" ht="12.75" customHeight="1">
      <c r="A402" s="145"/>
      <c r="B402" s="145"/>
      <c r="C402" s="145"/>
      <c r="D402" s="145"/>
      <c r="E402" s="145"/>
      <c r="F402" s="145"/>
      <c r="G402" s="145"/>
      <c r="H402" s="145"/>
      <c r="I402" s="145"/>
      <c r="J402" s="145"/>
      <c r="K402" s="145"/>
      <c r="L402" s="145"/>
      <c r="M402" s="145"/>
      <c r="N402" s="145"/>
      <c r="O402" s="145"/>
      <c r="P402" s="145"/>
      <c r="Q402" s="145"/>
      <c r="R402" s="145"/>
      <c r="S402" s="145"/>
      <c r="T402" s="145"/>
      <c r="U402" s="145"/>
      <c r="V402" s="145"/>
      <c r="W402" s="145"/>
      <c r="X402" s="145"/>
      <c r="Y402" s="145"/>
      <c r="Z402" s="145"/>
    </row>
    <row r="403" spans="1:26" ht="12.75" customHeight="1">
      <c r="A403" s="145"/>
      <c r="B403" s="145"/>
      <c r="C403" s="145"/>
      <c r="D403" s="145"/>
      <c r="E403" s="145"/>
      <c r="F403" s="145"/>
      <c r="G403" s="145"/>
      <c r="H403" s="145"/>
      <c r="I403" s="145"/>
      <c r="J403" s="145"/>
      <c r="K403" s="145"/>
      <c r="L403" s="145"/>
      <c r="M403" s="145"/>
      <c r="N403" s="145"/>
      <c r="O403" s="145"/>
      <c r="P403" s="145"/>
      <c r="Q403" s="145"/>
      <c r="R403" s="145"/>
      <c r="S403" s="145"/>
      <c r="T403" s="145"/>
      <c r="U403" s="145"/>
      <c r="V403" s="145"/>
      <c r="W403" s="145"/>
      <c r="X403" s="145"/>
      <c r="Y403" s="145"/>
      <c r="Z403" s="145"/>
    </row>
    <row r="404" spans="1:26" ht="12.75" customHeight="1">
      <c r="A404" s="145"/>
      <c r="B404" s="145"/>
      <c r="C404" s="145"/>
      <c r="D404" s="145"/>
      <c r="E404" s="145"/>
      <c r="F404" s="145"/>
      <c r="G404" s="145"/>
      <c r="H404" s="145"/>
      <c r="I404" s="145"/>
      <c r="J404" s="145"/>
      <c r="K404" s="145"/>
      <c r="L404" s="145"/>
      <c r="M404" s="145"/>
      <c r="N404" s="145"/>
      <c r="O404" s="145"/>
      <c r="P404" s="145"/>
      <c r="Q404" s="145"/>
      <c r="R404" s="145"/>
      <c r="S404" s="145"/>
      <c r="T404" s="145"/>
      <c r="U404" s="145"/>
      <c r="V404" s="145"/>
      <c r="W404" s="145"/>
      <c r="X404" s="145"/>
      <c r="Y404" s="145"/>
      <c r="Z404" s="145"/>
    </row>
    <row r="405" spans="1:26" ht="12.75" customHeight="1">
      <c r="A405" s="145"/>
      <c r="B405" s="145"/>
      <c r="C405" s="145"/>
      <c r="D405" s="145"/>
      <c r="E405" s="145"/>
      <c r="F405" s="145"/>
      <c r="G405" s="145"/>
      <c r="H405" s="145"/>
      <c r="I405" s="145"/>
      <c r="J405" s="145"/>
      <c r="K405" s="145"/>
      <c r="L405" s="145"/>
      <c r="M405" s="145"/>
      <c r="N405" s="145"/>
      <c r="O405" s="145"/>
      <c r="P405" s="145"/>
      <c r="Q405" s="145"/>
      <c r="R405" s="145"/>
      <c r="S405" s="145"/>
      <c r="T405" s="145"/>
      <c r="U405" s="145"/>
      <c r="V405" s="145"/>
      <c r="W405" s="145"/>
      <c r="X405" s="145"/>
      <c r="Y405" s="145"/>
      <c r="Z405" s="145"/>
    </row>
    <row r="406" spans="1:26" ht="12.75" customHeight="1">
      <c r="A406" s="145"/>
      <c r="B406" s="145"/>
      <c r="C406" s="145"/>
      <c r="D406" s="145"/>
      <c r="E406" s="145"/>
      <c r="F406" s="145"/>
      <c r="G406" s="145"/>
      <c r="H406" s="145"/>
      <c r="I406" s="145"/>
      <c r="J406" s="145"/>
      <c r="K406" s="145"/>
      <c r="L406" s="145"/>
      <c r="M406" s="145"/>
      <c r="N406" s="145"/>
      <c r="O406" s="145"/>
      <c r="P406" s="145"/>
      <c r="Q406" s="145"/>
      <c r="R406" s="145"/>
      <c r="S406" s="145"/>
      <c r="T406" s="145"/>
      <c r="U406" s="145"/>
      <c r="V406" s="145"/>
      <c r="W406" s="145"/>
      <c r="X406" s="145"/>
      <c r="Y406" s="145"/>
      <c r="Z406" s="145"/>
    </row>
    <row r="407" spans="1:26" ht="12.75" customHeight="1">
      <c r="A407" s="145"/>
      <c r="B407" s="145"/>
      <c r="C407" s="145"/>
      <c r="D407" s="145"/>
      <c r="E407" s="145"/>
      <c r="F407" s="145"/>
      <c r="G407" s="145"/>
      <c r="H407" s="145"/>
      <c r="I407" s="145"/>
      <c r="J407" s="145"/>
      <c r="K407" s="145"/>
      <c r="L407" s="145"/>
      <c r="M407" s="145"/>
      <c r="N407" s="145"/>
      <c r="O407" s="145"/>
      <c r="P407" s="145"/>
      <c r="Q407" s="145"/>
      <c r="R407" s="145"/>
      <c r="S407" s="145"/>
      <c r="T407" s="145"/>
      <c r="U407" s="145"/>
      <c r="V407" s="145"/>
      <c r="W407" s="145"/>
      <c r="X407" s="145"/>
      <c r="Y407" s="145"/>
      <c r="Z407" s="145"/>
    </row>
    <row r="408" spans="1:26" ht="12.75" customHeight="1">
      <c r="A408" s="145"/>
      <c r="B408" s="145"/>
      <c r="C408" s="145"/>
      <c r="D408" s="145"/>
      <c r="E408" s="145"/>
      <c r="F408" s="145"/>
      <c r="G408" s="145"/>
      <c r="H408" s="145"/>
      <c r="I408" s="145"/>
      <c r="J408" s="145"/>
      <c r="K408" s="145"/>
      <c r="L408" s="145"/>
      <c r="M408" s="145"/>
      <c r="N408" s="145"/>
      <c r="O408" s="145"/>
      <c r="P408" s="145"/>
      <c r="Q408" s="145"/>
      <c r="R408" s="145"/>
      <c r="S408" s="145"/>
      <c r="T408" s="145"/>
      <c r="U408" s="145"/>
      <c r="V408" s="145"/>
      <c r="W408" s="145"/>
      <c r="X408" s="145"/>
      <c r="Y408" s="145"/>
      <c r="Z408" s="145"/>
    </row>
    <row r="409" spans="1:26" ht="12.75" customHeight="1">
      <c r="A409" s="145"/>
      <c r="B409" s="145"/>
      <c r="C409" s="145"/>
      <c r="D409" s="145"/>
      <c r="E409" s="145"/>
      <c r="F409" s="145"/>
      <c r="G409" s="145"/>
      <c r="H409" s="145"/>
      <c r="I409" s="145"/>
      <c r="J409" s="145"/>
      <c r="K409" s="145"/>
      <c r="L409" s="145"/>
      <c r="M409" s="145"/>
      <c r="N409" s="145"/>
      <c r="O409" s="145"/>
      <c r="P409" s="145"/>
      <c r="Q409" s="145"/>
      <c r="R409" s="145"/>
      <c r="S409" s="145"/>
      <c r="T409" s="145"/>
      <c r="U409" s="145"/>
      <c r="V409" s="145"/>
      <c r="W409" s="145"/>
      <c r="X409" s="145"/>
      <c r="Y409" s="145"/>
      <c r="Z409" s="145"/>
    </row>
    <row r="410" spans="1:26" ht="12.75" customHeight="1">
      <c r="A410" s="145"/>
      <c r="B410" s="145"/>
      <c r="C410" s="145"/>
      <c r="D410" s="145"/>
      <c r="E410" s="145"/>
      <c r="F410" s="145"/>
      <c r="G410" s="145"/>
      <c r="H410" s="145"/>
      <c r="I410" s="145"/>
      <c r="J410" s="145"/>
      <c r="K410" s="145"/>
      <c r="L410" s="145"/>
      <c r="M410" s="145"/>
      <c r="N410" s="145"/>
      <c r="O410" s="145"/>
      <c r="P410" s="145"/>
      <c r="Q410" s="145"/>
      <c r="R410" s="145"/>
      <c r="S410" s="145"/>
      <c r="T410" s="145"/>
      <c r="U410" s="145"/>
      <c r="V410" s="145"/>
      <c r="W410" s="145"/>
      <c r="X410" s="145"/>
      <c r="Y410" s="145"/>
      <c r="Z410" s="145"/>
    </row>
    <row r="411" spans="1:26" ht="12.75" customHeight="1">
      <c r="A411" s="145"/>
      <c r="B411" s="145"/>
      <c r="C411" s="145"/>
      <c r="D411" s="145"/>
      <c r="E411" s="145"/>
      <c r="F411" s="145"/>
      <c r="G411" s="145"/>
      <c r="H411" s="145"/>
      <c r="I411" s="145"/>
      <c r="J411" s="145"/>
      <c r="K411" s="145"/>
      <c r="L411" s="145"/>
      <c r="M411" s="145"/>
      <c r="N411" s="145"/>
      <c r="O411" s="145"/>
      <c r="P411" s="145"/>
      <c r="Q411" s="145"/>
      <c r="R411" s="145"/>
      <c r="S411" s="145"/>
      <c r="T411" s="145"/>
      <c r="U411" s="145"/>
      <c r="V411" s="145"/>
      <c r="W411" s="145"/>
      <c r="X411" s="145"/>
      <c r="Y411" s="145"/>
      <c r="Z411" s="145"/>
    </row>
    <row r="412" spans="1:26" ht="12.75" customHeight="1">
      <c r="A412" s="145"/>
      <c r="B412" s="145"/>
      <c r="C412" s="145"/>
      <c r="D412" s="145"/>
      <c r="E412" s="145"/>
      <c r="F412" s="145"/>
      <c r="G412" s="145"/>
      <c r="H412" s="145"/>
      <c r="I412" s="145"/>
      <c r="J412" s="145"/>
      <c r="K412" s="145"/>
      <c r="L412" s="145"/>
      <c r="M412" s="145"/>
      <c r="N412" s="145"/>
      <c r="O412" s="145"/>
      <c r="P412" s="145"/>
      <c r="Q412" s="145"/>
      <c r="R412" s="145"/>
      <c r="S412" s="145"/>
      <c r="T412" s="145"/>
      <c r="U412" s="145"/>
      <c r="V412" s="145"/>
      <c r="W412" s="145"/>
      <c r="X412" s="145"/>
      <c r="Y412" s="145"/>
      <c r="Z412" s="145"/>
    </row>
    <row r="413" spans="1:26" ht="12.75" customHeight="1">
      <c r="A413" s="145"/>
      <c r="B413" s="145"/>
      <c r="C413" s="145"/>
      <c r="D413" s="145"/>
      <c r="E413" s="145"/>
      <c r="F413" s="145"/>
      <c r="G413" s="145"/>
      <c r="H413" s="145"/>
      <c r="I413" s="145"/>
      <c r="J413" s="145"/>
      <c r="K413" s="145"/>
      <c r="L413" s="145"/>
      <c r="M413" s="145"/>
      <c r="N413" s="145"/>
      <c r="O413" s="145"/>
      <c r="P413" s="145"/>
      <c r="Q413" s="145"/>
      <c r="R413" s="145"/>
      <c r="S413" s="145"/>
      <c r="T413" s="145"/>
      <c r="U413" s="145"/>
      <c r="V413" s="145"/>
      <c r="W413" s="145"/>
      <c r="X413" s="145"/>
      <c r="Y413" s="145"/>
      <c r="Z413" s="145"/>
    </row>
    <row r="414" spans="1:26" ht="12.75" customHeight="1">
      <c r="A414" s="145"/>
      <c r="B414" s="145"/>
      <c r="C414" s="145"/>
      <c r="D414" s="145"/>
      <c r="E414" s="145"/>
      <c r="F414" s="145"/>
      <c r="G414" s="145"/>
      <c r="H414" s="145"/>
      <c r="I414" s="145"/>
      <c r="J414" s="145"/>
      <c r="K414" s="145"/>
      <c r="L414" s="145"/>
      <c r="M414" s="145"/>
      <c r="N414" s="145"/>
      <c r="O414" s="145"/>
      <c r="P414" s="145"/>
      <c r="Q414" s="145"/>
      <c r="R414" s="145"/>
      <c r="S414" s="145"/>
      <c r="T414" s="145"/>
      <c r="U414" s="145"/>
      <c r="V414" s="145"/>
      <c r="W414" s="145"/>
      <c r="X414" s="145"/>
      <c r="Y414" s="145"/>
      <c r="Z414" s="145"/>
    </row>
    <row r="415" spans="1:26" ht="12.75" customHeight="1">
      <c r="A415" s="145"/>
      <c r="B415" s="145"/>
      <c r="C415" s="145"/>
      <c r="D415" s="145"/>
      <c r="E415" s="145"/>
      <c r="F415" s="145"/>
      <c r="G415" s="145"/>
      <c r="H415" s="145"/>
      <c r="I415" s="145"/>
      <c r="J415" s="145"/>
      <c r="K415" s="145"/>
      <c r="L415" s="145"/>
      <c r="M415" s="145"/>
      <c r="N415" s="145"/>
      <c r="O415" s="145"/>
      <c r="P415" s="145"/>
      <c r="Q415" s="145"/>
      <c r="R415" s="145"/>
      <c r="S415" s="145"/>
      <c r="T415" s="145"/>
      <c r="U415" s="145"/>
      <c r="V415" s="145"/>
      <c r="W415" s="145"/>
      <c r="X415" s="145"/>
      <c r="Y415" s="145"/>
      <c r="Z415" s="145"/>
    </row>
    <row r="416" spans="1:26" ht="12.75" customHeight="1">
      <c r="A416" s="145"/>
      <c r="B416" s="145"/>
      <c r="C416" s="145"/>
      <c r="D416" s="145"/>
      <c r="E416" s="145"/>
      <c r="F416" s="145"/>
      <c r="G416" s="145"/>
      <c r="H416" s="145"/>
      <c r="I416" s="145"/>
      <c r="J416" s="145"/>
      <c r="K416" s="145"/>
      <c r="L416" s="145"/>
      <c r="M416" s="145"/>
      <c r="N416" s="145"/>
      <c r="O416" s="145"/>
      <c r="P416" s="145"/>
      <c r="Q416" s="145"/>
      <c r="R416" s="145"/>
      <c r="S416" s="145"/>
      <c r="T416" s="145"/>
      <c r="U416" s="145"/>
      <c r="V416" s="145"/>
      <c r="W416" s="145"/>
      <c r="X416" s="145"/>
      <c r="Y416" s="145"/>
      <c r="Z416" s="145"/>
    </row>
    <row r="417" spans="1:26" ht="12.75" customHeight="1">
      <c r="A417" s="145"/>
      <c r="B417" s="145"/>
      <c r="C417" s="145"/>
      <c r="D417" s="145"/>
      <c r="E417" s="145"/>
      <c r="F417" s="145"/>
      <c r="G417" s="145"/>
      <c r="H417" s="145"/>
      <c r="I417" s="145"/>
      <c r="J417" s="145"/>
      <c r="K417" s="145"/>
      <c r="L417" s="145"/>
      <c r="M417" s="145"/>
      <c r="N417" s="145"/>
      <c r="O417" s="145"/>
      <c r="P417" s="145"/>
      <c r="Q417" s="145"/>
      <c r="R417" s="145"/>
      <c r="S417" s="145"/>
      <c r="T417" s="145"/>
      <c r="U417" s="145"/>
      <c r="V417" s="145"/>
      <c r="W417" s="145"/>
      <c r="X417" s="145"/>
      <c r="Y417" s="145"/>
      <c r="Z417" s="145"/>
    </row>
    <row r="418" spans="1:26" ht="12.75" customHeight="1">
      <c r="A418" s="145"/>
      <c r="B418" s="145"/>
      <c r="C418" s="145"/>
      <c r="D418" s="145"/>
      <c r="E418" s="145"/>
      <c r="F418" s="145"/>
      <c r="G418" s="145"/>
      <c r="H418" s="145"/>
      <c r="I418" s="145"/>
      <c r="J418" s="145"/>
      <c r="K418" s="145"/>
      <c r="L418" s="145"/>
      <c r="M418" s="145"/>
      <c r="N418" s="145"/>
      <c r="O418" s="145"/>
      <c r="P418" s="145"/>
      <c r="Q418" s="145"/>
      <c r="R418" s="145"/>
      <c r="S418" s="145"/>
      <c r="T418" s="145"/>
      <c r="U418" s="145"/>
      <c r="V418" s="145"/>
      <c r="W418" s="145"/>
      <c r="X418" s="145"/>
      <c r="Y418" s="145"/>
      <c r="Z418" s="145"/>
    </row>
    <row r="419" spans="1:26" ht="12.75" customHeight="1">
      <c r="A419" s="145"/>
      <c r="B419" s="145"/>
      <c r="C419" s="145"/>
      <c r="D419" s="145"/>
      <c r="E419" s="145"/>
      <c r="F419" s="145"/>
      <c r="G419" s="145"/>
      <c r="H419" s="145"/>
      <c r="I419" s="145"/>
      <c r="J419" s="145"/>
      <c r="K419" s="145"/>
      <c r="L419" s="145"/>
      <c r="M419" s="145"/>
      <c r="N419" s="145"/>
      <c r="O419" s="145"/>
      <c r="P419" s="145"/>
      <c r="Q419" s="145"/>
      <c r="R419" s="145"/>
      <c r="S419" s="145"/>
      <c r="T419" s="145"/>
      <c r="U419" s="145"/>
      <c r="V419" s="145"/>
      <c r="W419" s="145"/>
      <c r="X419" s="145"/>
      <c r="Y419" s="145"/>
      <c r="Z419" s="145"/>
    </row>
    <row r="420" spans="1:26" ht="12.75" customHeight="1">
      <c r="A420" s="145"/>
      <c r="B420" s="145"/>
      <c r="C420" s="145"/>
      <c r="D420" s="145"/>
      <c r="E420" s="145"/>
      <c r="F420" s="145"/>
      <c r="G420" s="145"/>
      <c r="H420" s="145"/>
      <c r="I420" s="145"/>
      <c r="J420" s="145"/>
      <c r="K420" s="145"/>
      <c r="L420" s="145"/>
      <c r="M420" s="145"/>
      <c r="N420" s="145"/>
      <c r="O420" s="145"/>
      <c r="P420" s="145"/>
      <c r="Q420" s="145"/>
      <c r="R420" s="145"/>
      <c r="S420" s="145"/>
      <c r="T420" s="145"/>
      <c r="U420" s="145"/>
      <c r="V420" s="145"/>
      <c r="W420" s="145"/>
      <c r="X420" s="145"/>
      <c r="Y420" s="145"/>
      <c r="Z420" s="145"/>
    </row>
    <row r="421" spans="1:26" ht="12.75" customHeight="1">
      <c r="A421" s="145"/>
      <c r="B421" s="145"/>
      <c r="C421" s="145"/>
      <c r="D421" s="145"/>
      <c r="E421" s="145"/>
      <c r="F421" s="145"/>
      <c r="G421" s="145"/>
      <c r="H421" s="145"/>
      <c r="I421" s="145"/>
      <c r="J421" s="145"/>
      <c r="K421" s="145"/>
      <c r="L421" s="145"/>
      <c r="M421" s="145"/>
      <c r="N421" s="145"/>
      <c r="O421" s="145"/>
      <c r="P421" s="145"/>
      <c r="Q421" s="145"/>
      <c r="R421" s="145"/>
      <c r="S421" s="145"/>
      <c r="T421" s="145"/>
      <c r="U421" s="145"/>
      <c r="V421" s="145"/>
      <c r="W421" s="145"/>
      <c r="X421" s="145"/>
      <c r="Y421" s="145"/>
      <c r="Z421" s="145"/>
    </row>
    <row r="422" spans="1:26" ht="12.75" customHeight="1">
      <c r="A422" s="145"/>
      <c r="B422" s="145"/>
      <c r="C422" s="145"/>
      <c r="D422" s="145"/>
      <c r="E422" s="145"/>
      <c r="F422" s="145"/>
      <c r="G422" s="145"/>
      <c r="H422" s="145"/>
      <c r="I422" s="145"/>
      <c r="J422" s="145"/>
      <c r="K422" s="145"/>
      <c r="L422" s="145"/>
      <c r="M422" s="145"/>
      <c r="N422" s="145"/>
      <c r="O422" s="145"/>
      <c r="P422" s="145"/>
      <c r="Q422" s="145"/>
      <c r="R422" s="145"/>
      <c r="S422" s="145"/>
      <c r="T422" s="145"/>
      <c r="U422" s="145"/>
      <c r="V422" s="145"/>
      <c r="W422" s="145"/>
      <c r="X422" s="145"/>
      <c r="Y422" s="145"/>
      <c r="Z422" s="145"/>
    </row>
    <row r="423" spans="1:26" ht="12.75" customHeight="1">
      <c r="A423" s="145"/>
      <c r="B423" s="145"/>
      <c r="C423" s="145"/>
      <c r="D423" s="145"/>
      <c r="E423" s="145"/>
      <c r="F423" s="145"/>
      <c r="G423" s="145"/>
      <c r="H423" s="145"/>
      <c r="I423" s="145"/>
      <c r="J423" s="145"/>
      <c r="K423" s="145"/>
      <c r="L423" s="145"/>
      <c r="M423" s="145"/>
      <c r="N423" s="145"/>
      <c r="O423" s="145"/>
      <c r="P423" s="145"/>
      <c r="Q423" s="145"/>
      <c r="R423" s="145"/>
      <c r="S423" s="145"/>
      <c r="T423" s="145"/>
      <c r="U423" s="145"/>
      <c r="V423" s="145"/>
      <c r="W423" s="145"/>
      <c r="X423" s="145"/>
      <c r="Y423" s="145"/>
      <c r="Z423" s="145"/>
    </row>
    <row r="424" spans="1:26" ht="12.75" customHeight="1">
      <c r="A424" s="145"/>
      <c r="B424" s="145"/>
      <c r="C424" s="145"/>
      <c r="D424" s="145"/>
      <c r="E424" s="145"/>
      <c r="F424" s="145"/>
      <c r="G424" s="145"/>
      <c r="H424" s="145"/>
      <c r="I424" s="145"/>
      <c r="J424" s="145"/>
      <c r="K424" s="145"/>
      <c r="L424" s="145"/>
      <c r="M424" s="145"/>
      <c r="N424" s="145"/>
      <c r="O424" s="145"/>
      <c r="P424" s="145"/>
      <c r="Q424" s="145"/>
      <c r="R424" s="145"/>
      <c r="S424" s="145"/>
      <c r="T424" s="145"/>
      <c r="U424" s="145"/>
      <c r="V424" s="145"/>
      <c r="W424" s="145"/>
      <c r="X424" s="145"/>
      <c r="Y424" s="145"/>
      <c r="Z424" s="145"/>
    </row>
    <row r="425" spans="1:26" ht="12.75" customHeight="1">
      <c r="A425" s="145"/>
      <c r="B425" s="145"/>
      <c r="C425" s="145"/>
      <c r="D425" s="145"/>
      <c r="E425" s="145"/>
      <c r="F425" s="145"/>
      <c r="G425" s="145"/>
      <c r="H425" s="145"/>
      <c r="I425" s="145"/>
      <c r="J425" s="145"/>
      <c r="K425" s="145"/>
      <c r="L425" s="145"/>
      <c r="M425" s="145"/>
      <c r="N425" s="145"/>
      <c r="O425" s="145"/>
      <c r="P425" s="145"/>
      <c r="Q425" s="145"/>
      <c r="R425" s="145"/>
      <c r="S425" s="145"/>
      <c r="T425" s="145"/>
      <c r="U425" s="145"/>
      <c r="V425" s="145"/>
      <c r="W425" s="145"/>
      <c r="X425" s="145"/>
      <c r="Y425" s="145"/>
      <c r="Z425" s="145"/>
    </row>
    <row r="426" spans="1:26" ht="12.75" customHeight="1">
      <c r="A426" s="145"/>
      <c r="B426" s="145"/>
      <c r="C426" s="145"/>
      <c r="D426" s="145"/>
      <c r="E426" s="145"/>
      <c r="F426" s="145"/>
      <c r="G426" s="145"/>
      <c r="H426" s="145"/>
      <c r="I426" s="145"/>
      <c r="J426" s="145"/>
      <c r="K426" s="145"/>
      <c r="L426" s="145"/>
      <c r="M426" s="145"/>
      <c r="N426" s="145"/>
      <c r="O426" s="145"/>
      <c r="P426" s="145"/>
      <c r="Q426" s="145"/>
      <c r="R426" s="145"/>
      <c r="S426" s="145"/>
      <c r="T426" s="145"/>
      <c r="U426" s="145"/>
      <c r="V426" s="145"/>
      <c r="W426" s="145"/>
      <c r="X426" s="145"/>
      <c r="Y426" s="145"/>
      <c r="Z426" s="145"/>
    </row>
    <row r="427" spans="1:26" ht="12.75" customHeight="1">
      <c r="A427" s="145"/>
      <c r="B427" s="145"/>
      <c r="C427" s="145"/>
      <c r="D427" s="145"/>
      <c r="E427" s="145"/>
      <c r="F427" s="145"/>
      <c r="G427" s="145"/>
      <c r="H427" s="145"/>
      <c r="I427" s="145"/>
      <c r="J427" s="145"/>
      <c r="K427" s="145"/>
      <c r="L427" s="145"/>
      <c r="M427" s="145"/>
      <c r="N427" s="145"/>
      <c r="O427" s="145"/>
      <c r="P427" s="145"/>
      <c r="Q427" s="145"/>
      <c r="R427" s="145"/>
      <c r="S427" s="145"/>
      <c r="T427" s="145"/>
      <c r="U427" s="145"/>
      <c r="V427" s="145"/>
      <c r="W427" s="145"/>
      <c r="X427" s="145"/>
      <c r="Y427" s="145"/>
      <c r="Z427" s="145"/>
    </row>
    <row r="428" spans="1:26" ht="12.75" customHeight="1">
      <c r="A428" s="145"/>
      <c r="B428" s="145"/>
      <c r="C428" s="145"/>
      <c r="D428" s="145"/>
      <c r="E428" s="145"/>
      <c r="F428" s="145"/>
      <c r="G428" s="145"/>
      <c r="H428" s="145"/>
      <c r="I428" s="145"/>
      <c r="J428" s="145"/>
      <c r="K428" s="145"/>
      <c r="L428" s="145"/>
      <c r="M428" s="145"/>
      <c r="N428" s="145"/>
      <c r="O428" s="145"/>
      <c r="P428" s="145"/>
      <c r="Q428" s="145"/>
      <c r="R428" s="145"/>
      <c r="S428" s="145"/>
      <c r="T428" s="145"/>
      <c r="U428" s="145"/>
      <c r="V428" s="145"/>
      <c r="W428" s="145"/>
      <c r="X428" s="145"/>
      <c r="Y428" s="145"/>
      <c r="Z428" s="145"/>
    </row>
    <row r="429" spans="1:26" ht="12.75" customHeight="1">
      <c r="A429" s="145"/>
      <c r="B429" s="145"/>
      <c r="C429" s="145"/>
      <c r="D429" s="145"/>
      <c r="E429" s="145"/>
      <c r="F429" s="145"/>
      <c r="G429" s="145"/>
      <c r="H429" s="145"/>
      <c r="I429" s="145"/>
      <c r="J429" s="145"/>
      <c r="K429" s="145"/>
      <c r="L429" s="145"/>
      <c r="M429" s="145"/>
      <c r="N429" s="145"/>
      <c r="O429" s="145"/>
      <c r="P429" s="145"/>
      <c r="Q429" s="145"/>
      <c r="R429" s="145"/>
      <c r="S429" s="145"/>
      <c r="T429" s="145"/>
      <c r="U429" s="145"/>
      <c r="V429" s="145"/>
      <c r="W429" s="145"/>
      <c r="X429" s="145"/>
      <c r="Y429" s="145"/>
      <c r="Z429" s="145"/>
    </row>
    <row r="430" spans="1:26" ht="12.75" customHeight="1">
      <c r="A430" s="145"/>
      <c r="B430" s="145"/>
      <c r="C430" s="145"/>
      <c r="D430" s="145"/>
      <c r="E430" s="145"/>
      <c r="F430" s="145"/>
      <c r="G430" s="145"/>
      <c r="H430" s="145"/>
      <c r="I430" s="145"/>
      <c r="J430" s="145"/>
      <c r="K430" s="145"/>
      <c r="L430" s="145"/>
      <c r="M430" s="145"/>
      <c r="N430" s="145"/>
      <c r="O430" s="145"/>
      <c r="P430" s="145"/>
      <c r="Q430" s="145"/>
      <c r="R430" s="145"/>
      <c r="S430" s="145"/>
      <c r="T430" s="145"/>
      <c r="U430" s="145"/>
      <c r="V430" s="145"/>
      <c r="W430" s="145"/>
      <c r="X430" s="145"/>
      <c r="Y430" s="145"/>
      <c r="Z430" s="145"/>
    </row>
    <row r="431" spans="1:26" ht="12.75" customHeight="1">
      <c r="A431" s="145"/>
      <c r="B431" s="145"/>
      <c r="C431" s="145"/>
      <c r="D431" s="145"/>
      <c r="E431" s="145"/>
      <c r="F431" s="145"/>
      <c r="G431" s="145"/>
      <c r="H431" s="145"/>
      <c r="I431" s="145"/>
      <c r="J431" s="145"/>
      <c r="K431" s="145"/>
      <c r="L431" s="145"/>
      <c r="M431" s="145"/>
      <c r="N431" s="145"/>
      <c r="O431" s="145"/>
      <c r="P431" s="145"/>
      <c r="Q431" s="145"/>
      <c r="R431" s="145"/>
      <c r="S431" s="145"/>
      <c r="T431" s="145"/>
      <c r="U431" s="145"/>
      <c r="V431" s="145"/>
      <c r="W431" s="145"/>
      <c r="X431" s="145"/>
      <c r="Y431" s="145"/>
      <c r="Z431" s="145"/>
    </row>
    <row r="432" spans="1:26" ht="12.75" customHeight="1">
      <c r="A432" s="145"/>
      <c r="B432" s="145"/>
      <c r="C432" s="145"/>
      <c r="D432" s="145"/>
      <c r="E432" s="145"/>
      <c r="F432" s="145"/>
      <c r="G432" s="145"/>
      <c r="H432" s="145"/>
      <c r="I432" s="145"/>
      <c r="J432" s="145"/>
      <c r="K432" s="145"/>
      <c r="L432" s="145"/>
      <c r="M432" s="145"/>
      <c r="N432" s="145"/>
      <c r="O432" s="145"/>
      <c r="P432" s="145"/>
      <c r="Q432" s="145"/>
      <c r="R432" s="145"/>
      <c r="S432" s="145"/>
      <c r="T432" s="145"/>
      <c r="U432" s="145"/>
      <c r="V432" s="145"/>
      <c r="W432" s="145"/>
      <c r="X432" s="145"/>
      <c r="Y432" s="145"/>
      <c r="Z432" s="145"/>
    </row>
    <row r="433" spans="1:26" ht="12.75" customHeight="1">
      <c r="A433" s="145"/>
      <c r="B433" s="145"/>
      <c r="C433" s="145"/>
      <c r="D433" s="145"/>
      <c r="E433" s="145"/>
      <c r="F433" s="145"/>
      <c r="G433" s="145"/>
      <c r="H433" s="145"/>
      <c r="I433" s="145"/>
      <c r="J433" s="145"/>
      <c r="K433" s="145"/>
      <c r="L433" s="145"/>
      <c r="M433" s="145"/>
      <c r="N433" s="145"/>
      <c r="O433" s="145"/>
      <c r="P433" s="145"/>
      <c r="Q433" s="145"/>
      <c r="R433" s="145"/>
      <c r="S433" s="145"/>
      <c r="T433" s="145"/>
      <c r="U433" s="145"/>
      <c r="V433" s="145"/>
      <c r="W433" s="145"/>
      <c r="X433" s="145"/>
      <c r="Y433" s="145"/>
      <c r="Z433" s="145"/>
    </row>
    <row r="434" spans="1:26" ht="12.75" customHeight="1">
      <c r="A434" s="145"/>
      <c r="B434" s="145"/>
      <c r="C434" s="145"/>
      <c r="D434" s="145"/>
      <c r="E434" s="145"/>
      <c r="F434" s="145"/>
      <c r="G434" s="145"/>
      <c r="H434" s="145"/>
      <c r="I434" s="145"/>
      <c r="J434" s="145"/>
      <c r="K434" s="145"/>
      <c r="L434" s="145"/>
      <c r="M434" s="145"/>
      <c r="N434" s="145"/>
      <c r="O434" s="145"/>
      <c r="P434" s="145"/>
      <c r="Q434" s="145"/>
      <c r="R434" s="145"/>
      <c r="S434" s="145"/>
      <c r="T434" s="145"/>
      <c r="U434" s="145"/>
      <c r="V434" s="145"/>
      <c r="W434" s="145"/>
      <c r="X434" s="145"/>
      <c r="Y434" s="145"/>
      <c r="Z434" s="145"/>
    </row>
    <row r="435" spans="1:26" ht="12.75" customHeight="1">
      <c r="A435" s="145"/>
      <c r="B435" s="145"/>
      <c r="C435" s="145"/>
      <c r="D435" s="145"/>
      <c r="E435" s="145"/>
      <c r="F435" s="145"/>
      <c r="G435" s="145"/>
      <c r="H435" s="145"/>
      <c r="I435" s="145"/>
      <c r="J435" s="145"/>
      <c r="K435" s="145"/>
      <c r="L435" s="145"/>
      <c r="M435" s="145"/>
      <c r="N435" s="145"/>
      <c r="O435" s="145"/>
      <c r="P435" s="145"/>
      <c r="Q435" s="145"/>
      <c r="R435" s="145"/>
      <c r="S435" s="145"/>
      <c r="T435" s="145"/>
      <c r="U435" s="145"/>
      <c r="V435" s="145"/>
      <c r="W435" s="145"/>
      <c r="X435" s="145"/>
      <c r="Y435" s="145"/>
      <c r="Z435" s="145"/>
    </row>
    <row r="436" spans="1:26" ht="12.75" customHeight="1">
      <c r="A436" s="145"/>
      <c r="B436" s="145"/>
      <c r="C436" s="145"/>
      <c r="D436" s="145"/>
      <c r="E436" s="145"/>
      <c r="F436" s="145"/>
      <c r="G436" s="145"/>
      <c r="H436" s="145"/>
      <c r="I436" s="145"/>
      <c r="J436" s="145"/>
      <c r="K436" s="145"/>
      <c r="L436" s="145"/>
      <c r="M436" s="145"/>
      <c r="N436" s="145"/>
      <c r="O436" s="145"/>
      <c r="P436" s="145"/>
      <c r="Q436" s="145"/>
      <c r="R436" s="145"/>
      <c r="S436" s="145"/>
      <c r="T436" s="145"/>
      <c r="U436" s="145"/>
      <c r="V436" s="145"/>
      <c r="W436" s="145"/>
      <c r="X436" s="145"/>
      <c r="Y436" s="145"/>
      <c r="Z436" s="145"/>
    </row>
    <row r="437" spans="1:26" ht="12.75" customHeight="1">
      <c r="A437" s="145"/>
      <c r="B437" s="145"/>
      <c r="C437" s="145"/>
      <c r="D437" s="145"/>
      <c r="E437" s="145"/>
      <c r="F437" s="145"/>
      <c r="G437" s="145"/>
      <c r="H437" s="145"/>
      <c r="I437" s="145"/>
      <c r="J437" s="145"/>
      <c r="K437" s="145"/>
      <c r="L437" s="145"/>
      <c r="M437" s="145"/>
      <c r="N437" s="145"/>
      <c r="O437" s="145"/>
      <c r="P437" s="145"/>
      <c r="Q437" s="145"/>
      <c r="R437" s="145"/>
      <c r="S437" s="145"/>
      <c r="T437" s="145"/>
      <c r="U437" s="145"/>
      <c r="V437" s="145"/>
      <c r="W437" s="145"/>
      <c r="X437" s="145"/>
      <c r="Y437" s="145"/>
      <c r="Z437" s="145"/>
    </row>
    <row r="438" spans="1:26" ht="12.75" customHeight="1">
      <c r="A438" s="145"/>
      <c r="B438" s="145"/>
      <c r="C438" s="145"/>
      <c r="D438" s="145"/>
      <c r="E438" s="145"/>
      <c r="F438" s="145"/>
      <c r="G438" s="145"/>
      <c r="H438" s="145"/>
      <c r="I438" s="145"/>
      <c r="J438" s="145"/>
      <c r="K438" s="145"/>
      <c r="L438" s="145"/>
      <c r="M438" s="145"/>
      <c r="N438" s="145"/>
      <c r="O438" s="145"/>
      <c r="P438" s="145"/>
      <c r="Q438" s="145"/>
      <c r="R438" s="145"/>
      <c r="S438" s="145"/>
      <c r="T438" s="145"/>
      <c r="U438" s="145"/>
      <c r="V438" s="145"/>
      <c r="W438" s="145"/>
      <c r="X438" s="145"/>
      <c r="Y438" s="145"/>
      <c r="Z438" s="145"/>
    </row>
    <row r="439" spans="1:26" ht="12.75" customHeight="1">
      <c r="A439" s="145"/>
      <c r="B439" s="145"/>
      <c r="C439" s="145"/>
      <c r="D439" s="145"/>
      <c r="E439" s="145"/>
      <c r="F439" s="145"/>
      <c r="G439" s="145"/>
      <c r="H439" s="145"/>
      <c r="I439" s="145"/>
      <c r="J439" s="145"/>
      <c r="K439" s="145"/>
      <c r="L439" s="145"/>
      <c r="M439" s="145"/>
      <c r="N439" s="145"/>
      <c r="O439" s="145"/>
      <c r="P439" s="145"/>
      <c r="Q439" s="145"/>
      <c r="R439" s="145"/>
      <c r="S439" s="145"/>
      <c r="T439" s="145"/>
      <c r="U439" s="145"/>
      <c r="V439" s="145"/>
      <c r="W439" s="145"/>
      <c r="X439" s="145"/>
      <c r="Y439" s="145"/>
      <c r="Z439" s="145"/>
    </row>
    <row r="440" spans="1:26" ht="12.75" customHeight="1">
      <c r="A440" s="145"/>
      <c r="B440" s="145"/>
      <c r="C440" s="145"/>
      <c r="D440" s="145"/>
      <c r="E440" s="145"/>
      <c r="F440" s="145"/>
      <c r="G440" s="145"/>
      <c r="H440" s="145"/>
      <c r="I440" s="145"/>
      <c r="J440" s="145"/>
      <c r="K440" s="145"/>
      <c r="L440" s="145"/>
      <c r="M440" s="145"/>
      <c r="N440" s="145"/>
      <c r="O440" s="145"/>
      <c r="P440" s="145"/>
      <c r="Q440" s="145"/>
      <c r="R440" s="145"/>
      <c r="S440" s="145"/>
      <c r="T440" s="145"/>
      <c r="U440" s="145"/>
      <c r="V440" s="145"/>
      <c r="W440" s="145"/>
      <c r="X440" s="145"/>
      <c r="Y440" s="145"/>
      <c r="Z440" s="145"/>
    </row>
    <row r="441" spans="1:26" ht="12.75" customHeight="1">
      <c r="A441" s="145"/>
      <c r="B441" s="145"/>
      <c r="C441" s="145"/>
      <c r="D441" s="145"/>
      <c r="E441" s="145"/>
      <c r="F441" s="145"/>
      <c r="G441" s="145"/>
      <c r="H441" s="145"/>
      <c r="I441" s="145"/>
      <c r="J441" s="145"/>
      <c r="K441" s="145"/>
      <c r="L441" s="145"/>
      <c r="M441" s="145"/>
      <c r="N441" s="145"/>
      <c r="O441" s="145"/>
      <c r="P441" s="145"/>
      <c r="Q441" s="145"/>
      <c r="R441" s="145"/>
      <c r="S441" s="145"/>
      <c r="T441" s="145"/>
      <c r="U441" s="145"/>
      <c r="V441" s="145"/>
      <c r="W441" s="145"/>
      <c r="X441" s="145"/>
      <c r="Y441" s="145"/>
      <c r="Z441" s="145"/>
    </row>
    <row r="442" spans="1:26" ht="12.75" customHeight="1">
      <c r="A442" s="145"/>
      <c r="B442" s="145"/>
      <c r="C442" s="145"/>
      <c r="D442" s="145"/>
      <c r="E442" s="145"/>
      <c r="F442" s="145"/>
      <c r="G442" s="145"/>
      <c r="H442" s="145"/>
      <c r="I442" s="145"/>
      <c r="J442" s="145"/>
      <c r="K442" s="145"/>
      <c r="L442" s="145"/>
      <c r="M442" s="145"/>
      <c r="N442" s="145"/>
      <c r="O442" s="145"/>
      <c r="P442" s="145"/>
      <c r="Q442" s="145"/>
      <c r="R442" s="145"/>
      <c r="S442" s="145"/>
      <c r="T442" s="145"/>
      <c r="U442" s="145"/>
      <c r="V442" s="145"/>
      <c r="W442" s="145"/>
      <c r="X442" s="145"/>
      <c r="Y442" s="145"/>
      <c r="Z442" s="145"/>
    </row>
    <row r="443" spans="1:26" ht="12.75" customHeight="1">
      <c r="A443" s="145"/>
      <c r="B443" s="145"/>
      <c r="C443" s="145"/>
      <c r="D443" s="145"/>
      <c r="E443" s="145"/>
      <c r="F443" s="145"/>
      <c r="G443" s="145"/>
      <c r="H443" s="145"/>
      <c r="I443" s="145"/>
      <c r="J443" s="145"/>
      <c r="K443" s="145"/>
      <c r="L443" s="145"/>
      <c r="M443" s="145"/>
      <c r="N443" s="145"/>
      <c r="O443" s="145"/>
      <c r="P443" s="145"/>
      <c r="Q443" s="145"/>
      <c r="R443" s="145"/>
      <c r="S443" s="145"/>
      <c r="T443" s="145"/>
      <c r="U443" s="145"/>
      <c r="V443" s="145"/>
      <c r="W443" s="145"/>
      <c r="X443" s="145"/>
      <c r="Y443" s="145"/>
      <c r="Z443" s="145"/>
    </row>
    <row r="444" spans="1:26" ht="12.75" customHeight="1">
      <c r="A444" s="145"/>
      <c r="B444" s="145"/>
      <c r="C444" s="145"/>
      <c r="D444" s="145"/>
      <c r="E444" s="145"/>
      <c r="F444" s="145"/>
      <c r="G444" s="145"/>
      <c r="H444" s="145"/>
      <c r="I444" s="145"/>
      <c r="J444" s="145"/>
      <c r="K444" s="145"/>
      <c r="L444" s="145"/>
      <c r="M444" s="145"/>
      <c r="N444" s="145"/>
      <c r="O444" s="145"/>
      <c r="P444" s="145"/>
      <c r="Q444" s="145"/>
      <c r="R444" s="145"/>
      <c r="S444" s="145"/>
      <c r="T444" s="145"/>
      <c r="U444" s="145"/>
      <c r="V444" s="145"/>
      <c r="W444" s="145"/>
      <c r="X444" s="145"/>
      <c r="Y444" s="145"/>
      <c r="Z444" s="145"/>
    </row>
    <row r="445" spans="1:26" ht="12.75" customHeight="1">
      <c r="A445" s="145"/>
      <c r="B445" s="145"/>
      <c r="C445" s="145"/>
      <c r="D445" s="145"/>
      <c r="E445" s="145"/>
      <c r="F445" s="145"/>
      <c r="G445" s="145"/>
      <c r="H445" s="145"/>
      <c r="I445" s="145"/>
      <c r="J445" s="145"/>
      <c r="K445" s="145"/>
      <c r="L445" s="145"/>
      <c r="M445" s="145"/>
      <c r="N445" s="145"/>
      <c r="O445" s="145"/>
      <c r="P445" s="145"/>
      <c r="Q445" s="145"/>
      <c r="R445" s="145"/>
      <c r="S445" s="145"/>
      <c r="T445" s="145"/>
      <c r="U445" s="145"/>
      <c r="V445" s="145"/>
      <c r="W445" s="145"/>
      <c r="X445" s="145"/>
      <c r="Y445" s="145"/>
      <c r="Z445" s="145"/>
    </row>
    <row r="446" spans="1:26" ht="12.75" customHeight="1">
      <c r="A446" s="145"/>
      <c r="B446" s="145"/>
      <c r="C446" s="145"/>
      <c r="D446" s="145"/>
      <c r="E446" s="145"/>
      <c r="F446" s="145"/>
      <c r="G446" s="145"/>
      <c r="H446" s="145"/>
      <c r="I446" s="145"/>
      <c r="J446" s="145"/>
      <c r="K446" s="145"/>
      <c r="L446" s="145"/>
      <c r="M446" s="145"/>
      <c r="N446" s="145"/>
      <c r="O446" s="145"/>
      <c r="P446" s="145"/>
      <c r="Q446" s="145"/>
      <c r="R446" s="145"/>
      <c r="S446" s="145"/>
      <c r="T446" s="145"/>
      <c r="U446" s="145"/>
      <c r="V446" s="145"/>
      <c r="W446" s="145"/>
      <c r="X446" s="145"/>
      <c r="Y446" s="145"/>
      <c r="Z446" s="145"/>
    </row>
    <row r="447" spans="1:26" ht="12.75" customHeight="1">
      <c r="A447" s="145"/>
      <c r="B447" s="145"/>
      <c r="C447" s="145"/>
      <c r="D447" s="145"/>
      <c r="E447" s="145"/>
      <c r="F447" s="145"/>
      <c r="G447" s="145"/>
      <c r="H447" s="145"/>
      <c r="I447" s="145"/>
      <c r="J447" s="145"/>
      <c r="K447" s="145"/>
      <c r="L447" s="145"/>
      <c r="M447" s="145"/>
      <c r="N447" s="145"/>
      <c r="O447" s="145"/>
      <c r="P447" s="145"/>
      <c r="Q447" s="145"/>
      <c r="R447" s="145"/>
      <c r="S447" s="145"/>
      <c r="T447" s="145"/>
      <c r="U447" s="145"/>
      <c r="V447" s="145"/>
      <c r="W447" s="145"/>
      <c r="X447" s="145"/>
      <c r="Y447" s="145"/>
      <c r="Z447" s="145"/>
    </row>
    <row r="448" spans="1:26" ht="12.75" customHeight="1">
      <c r="A448" s="145"/>
      <c r="B448" s="145"/>
      <c r="C448" s="145"/>
      <c r="D448" s="145"/>
      <c r="E448" s="145"/>
      <c r="F448" s="145"/>
      <c r="G448" s="145"/>
      <c r="H448" s="145"/>
      <c r="I448" s="145"/>
      <c r="J448" s="145"/>
      <c r="K448" s="145"/>
      <c r="L448" s="145"/>
      <c r="M448" s="145"/>
      <c r="N448" s="145"/>
      <c r="O448" s="145"/>
      <c r="P448" s="145"/>
      <c r="Q448" s="145"/>
      <c r="R448" s="145"/>
      <c r="S448" s="145"/>
      <c r="T448" s="145"/>
      <c r="U448" s="145"/>
      <c r="V448" s="145"/>
      <c r="W448" s="145"/>
      <c r="X448" s="145"/>
      <c r="Y448" s="145"/>
      <c r="Z448" s="145"/>
    </row>
    <row r="449" spans="1:26" ht="12.75" customHeight="1">
      <c r="A449" s="145"/>
      <c r="B449" s="145"/>
      <c r="C449" s="145"/>
      <c r="D449" s="145"/>
      <c r="E449" s="145"/>
      <c r="F449" s="145"/>
      <c r="G449" s="145"/>
      <c r="H449" s="145"/>
      <c r="I449" s="145"/>
      <c r="J449" s="145"/>
      <c r="K449" s="145"/>
      <c r="L449" s="145"/>
      <c r="M449" s="145"/>
      <c r="N449" s="145"/>
      <c r="O449" s="145"/>
      <c r="P449" s="145"/>
      <c r="Q449" s="145"/>
      <c r="R449" s="145"/>
      <c r="S449" s="145"/>
      <c r="T449" s="145"/>
      <c r="U449" s="145"/>
      <c r="V449" s="145"/>
      <c r="W449" s="145"/>
      <c r="X449" s="145"/>
      <c r="Y449" s="145"/>
      <c r="Z449" s="145"/>
    </row>
    <row r="450" spans="1:26" ht="12.75" customHeight="1">
      <c r="A450" s="145"/>
      <c r="B450" s="145"/>
      <c r="C450" s="145"/>
      <c r="D450" s="145"/>
      <c r="E450" s="145"/>
      <c r="F450" s="145"/>
      <c r="G450" s="145"/>
      <c r="H450" s="145"/>
      <c r="I450" s="145"/>
      <c r="J450" s="145"/>
      <c r="K450" s="145"/>
      <c r="L450" s="145"/>
      <c r="M450" s="145"/>
      <c r="N450" s="145"/>
      <c r="O450" s="145"/>
      <c r="P450" s="145"/>
      <c r="Q450" s="145"/>
      <c r="R450" s="145"/>
      <c r="S450" s="145"/>
      <c r="T450" s="145"/>
      <c r="U450" s="145"/>
      <c r="V450" s="145"/>
      <c r="W450" s="145"/>
      <c r="X450" s="145"/>
      <c r="Y450" s="145"/>
      <c r="Z450" s="145"/>
    </row>
    <row r="451" spans="1:26" ht="12.75" customHeight="1">
      <c r="A451" s="145"/>
      <c r="B451" s="145"/>
      <c r="C451" s="145"/>
      <c r="D451" s="145"/>
      <c r="E451" s="145"/>
      <c r="F451" s="145"/>
      <c r="G451" s="145"/>
      <c r="H451" s="145"/>
      <c r="I451" s="145"/>
      <c r="J451" s="145"/>
      <c r="K451" s="145"/>
      <c r="L451" s="145"/>
      <c r="M451" s="145"/>
      <c r="N451" s="145"/>
      <c r="O451" s="145"/>
      <c r="P451" s="145"/>
      <c r="Q451" s="145"/>
      <c r="R451" s="145"/>
      <c r="S451" s="145"/>
      <c r="T451" s="145"/>
      <c r="U451" s="145"/>
      <c r="V451" s="145"/>
      <c r="W451" s="145"/>
      <c r="X451" s="145"/>
      <c r="Y451" s="145"/>
      <c r="Z451" s="145"/>
    </row>
    <row r="452" spans="1:26" ht="12.75" customHeight="1">
      <c r="A452" s="145"/>
      <c r="B452" s="145"/>
      <c r="C452" s="145"/>
      <c r="D452" s="145"/>
      <c r="E452" s="145"/>
      <c r="F452" s="145"/>
      <c r="G452" s="145"/>
      <c r="H452" s="145"/>
      <c r="I452" s="145"/>
      <c r="J452" s="145"/>
      <c r="K452" s="145"/>
      <c r="L452" s="145"/>
      <c r="M452" s="145"/>
      <c r="N452" s="145"/>
      <c r="O452" s="145"/>
      <c r="P452" s="145"/>
      <c r="Q452" s="145"/>
      <c r="R452" s="145"/>
      <c r="S452" s="145"/>
      <c r="T452" s="145"/>
      <c r="U452" s="145"/>
      <c r="V452" s="145"/>
      <c r="W452" s="145"/>
      <c r="X452" s="145"/>
      <c r="Y452" s="145"/>
      <c r="Z452" s="145"/>
    </row>
    <row r="453" spans="1:26" ht="12.75" customHeight="1">
      <c r="A453" s="145"/>
      <c r="B453" s="145"/>
      <c r="C453" s="145"/>
      <c r="D453" s="145"/>
      <c r="E453" s="145"/>
      <c r="F453" s="145"/>
      <c r="G453" s="145"/>
      <c r="H453" s="145"/>
      <c r="I453" s="145"/>
      <c r="J453" s="145"/>
      <c r="K453" s="145"/>
      <c r="L453" s="145"/>
      <c r="M453" s="145"/>
      <c r="N453" s="145"/>
      <c r="O453" s="145"/>
      <c r="P453" s="145"/>
      <c r="Q453" s="145"/>
      <c r="R453" s="145"/>
      <c r="S453" s="145"/>
      <c r="T453" s="145"/>
      <c r="U453" s="145"/>
      <c r="V453" s="145"/>
      <c r="W453" s="145"/>
      <c r="X453" s="145"/>
      <c r="Y453" s="145"/>
      <c r="Z453" s="145"/>
    </row>
    <row r="454" spans="1:26" ht="12.75" customHeight="1">
      <c r="A454" s="145"/>
      <c r="B454" s="145"/>
      <c r="C454" s="145"/>
      <c r="D454" s="145"/>
      <c r="E454" s="145"/>
      <c r="F454" s="145"/>
      <c r="G454" s="145"/>
      <c r="H454" s="145"/>
      <c r="I454" s="145"/>
      <c r="J454" s="145"/>
      <c r="K454" s="145"/>
      <c r="L454" s="145"/>
      <c r="M454" s="145"/>
      <c r="N454" s="145"/>
      <c r="O454" s="145"/>
      <c r="P454" s="145"/>
      <c r="Q454" s="145"/>
      <c r="R454" s="145"/>
      <c r="S454" s="145"/>
      <c r="T454" s="145"/>
      <c r="U454" s="145"/>
      <c r="V454" s="145"/>
      <c r="W454" s="145"/>
      <c r="X454" s="145"/>
      <c r="Y454" s="145"/>
      <c r="Z454" s="145"/>
    </row>
    <row r="455" spans="1:26" ht="12.75" customHeight="1">
      <c r="A455" s="145"/>
      <c r="B455" s="145"/>
      <c r="C455" s="145"/>
      <c r="D455" s="145"/>
      <c r="E455" s="145"/>
      <c r="F455" s="145"/>
      <c r="G455" s="145"/>
      <c r="H455" s="145"/>
      <c r="I455" s="145"/>
      <c r="J455" s="145"/>
      <c r="K455" s="145"/>
      <c r="L455" s="145"/>
      <c r="M455" s="145"/>
      <c r="N455" s="145"/>
      <c r="O455" s="145"/>
      <c r="P455" s="145"/>
      <c r="Q455" s="145"/>
      <c r="R455" s="145"/>
      <c r="S455" s="145"/>
      <c r="T455" s="145"/>
      <c r="U455" s="145"/>
      <c r="V455" s="145"/>
      <c r="W455" s="145"/>
      <c r="X455" s="145"/>
      <c r="Y455" s="145"/>
      <c r="Z455" s="145"/>
    </row>
    <row r="456" spans="1:26" ht="12.75" customHeight="1">
      <c r="A456" s="145"/>
      <c r="B456" s="145"/>
      <c r="C456" s="145"/>
      <c r="D456" s="145"/>
      <c r="E456" s="145"/>
      <c r="F456" s="145"/>
      <c r="G456" s="145"/>
      <c r="H456" s="145"/>
      <c r="I456" s="145"/>
      <c r="J456" s="145"/>
      <c r="K456" s="145"/>
      <c r="L456" s="145"/>
      <c r="M456" s="145"/>
      <c r="N456" s="145"/>
      <c r="O456" s="145"/>
      <c r="P456" s="145"/>
      <c r="Q456" s="145"/>
      <c r="R456" s="145"/>
      <c r="S456" s="145"/>
      <c r="T456" s="145"/>
      <c r="U456" s="145"/>
      <c r="V456" s="145"/>
      <c r="W456" s="145"/>
      <c r="X456" s="145"/>
      <c r="Y456" s="145"/>
      <c r="Z456" s="145"/>
    </row>
    <row r="457" spans="1:26" ht="12.75" customHeight="1">
      <c r="A457" s="145"/>
      <c r="B457" s="145"/>
      <c r="C457" s="145"/>
      <c r="D457" s="145"/>
      <c r="E457" s="145"/>
      <c r="F457" s="145"/>
      <c r="G457" s="145"/>
      <c r="H457" s="145"/>
      <c r="I457" s="145"/>
      <c r="J457" s="145"/>
      <c r="K457" s="145"/>
      <c r="L457" s="145"/>
      <c r="M457" s="145"/>
      <c r="N457" s="145"/>
      <c r="O457" s="145"/>
      <c r="P457" s="145"/>
      <c r="Q457" s="145"/>
      <c r="R457" s="145"/>
      <c r="S457" s="145"/>
      <c r="T457" s="145"/>
      <c r="U457" s="145"/>
      <c r="V457" s="145"/>
      <c r="W457" s="145"/>
      <c r="X457" s="145"/>
      <c r="Y457" s="145"/>
      <c r="Z457" s="145"/>
    </row>
    <row r="458" spans="1:26" ht="12.75" customHeight="1">
      <c r="A458" s="145"/>
      <c r="B458" s="145"/>
      <c r="C458" s="145"/>
      <c r="D458" s="145"/>
      <c r="E458" s="145"/>
      <c r="F458" s="145"/>
      <c r="G458" s="145"/>
      <c r="H458" s="145"/>
      <c r="I458" s="145"/>
      <c r="J458" s="145"/>
      <c r="K458" s="145"/>
      <c r="L458" s="145"/>
      <c r="M458" s="145"/>
      <c r="N458" s="145"/>
      <c r="O458" s="145"/>
      <c r="P458" s="145"/>
      <c r="Q458" s="145"/>
      <c r="R458" s="145"/>
      <c r="S458" s="145"/>
      <c r="T458" s="145"/>
      <c r="U458" s="145"/>
      <c r="V458" s="145"/>
      <c r="W458" s="145"/>
      <c r="X458" s="145"/>
      <c r="Y458" s="145"/>
      <c r="Z458" s="145"/>
    </row>
    <row r="459" spans="1:26" ht="12.75" customHeight="1">
      <c r="A459" s="145"/>
      <c r="B459" s="145"/>
      <c r="C459" s="145"/>
      <c r="D459" s="145"/>
      <c r="E459" s="145"/>
      <c r="F459" s="145"/>
      <c r="G459" s="145"/>
      <c r="H459" s="145"/>
      <c r="I459" s="145"/>
      <c r="J459" s="145"/>
      <c r="K459" s="145"/>
      <c r="L459" s="145"/>
      <c r="M459" s="145"/>
      <c r="N459" s="145"/>
      <c r="O459" s="145"/>
      <c r="P459" s="145"/>
      <c r="Q459" s="145"/>
      <c r="R459" s="145"/>
      <c r="S459" s="145"/>
      <c r="T459" s="145"/>
      <c r="U459" s="145"/>
      <c r="V459" s="145"/>
      <c r="W459" s="145"/>
      <c r="X459" s="145"/>
      <c r="Y459" s="145"/>
      <c r="Z459" s="145"/>
    </row>
    <row r="460" spans="1:26" ht="12.75" customHeight="1">
      <c r="A460" s="145"/>
      <c r="B460" s="145"/>
      <c r="C460" s="145"/>
      <c r="D460" s="145"/>
      <c r="E460" s="145"/>
      <c r="F460" s="145"/>
      <c r="G460" s="145"/>
      <c r="H460" s="145"/>
      <c r="I460" s="145"/>
      <c r="J460" s="145"/>
      <c r="K460" s="145"/>
      <c r="L460" s="145"/>
      <c r="M460" s="145"/>
      <c r="N460" s="145"/>
      <c r="O460" s="145"/>
      <c r="P460" s="145"/>
      <c r="Q460" s="145"/>
      <c r="R460" s="145"/>
      <c r="S460" s="145"/>
      <c r="T460" s="145"/>
      <c r="U460" s="145"/>
      <c r="V460" s="145"/>
      <c r="W460" s="145"/>
      <c r="X460" s="145"/>
      <c r="Y460" s="145"/>
      <c r="Z460" s="145"/>
    </row>
    <row r="461" spans="1:26" ht="12.75" customHeight="1">
      <c r="A461" s="145"/>
      <c r="B461" s="145"/>
      <c r="C461" s="145"/>
      <c r="D461" s="145"/>
      <c r="E461" s="145"/>
      <c r="F461" s="145"/>
      <c r="G461" s="145"/>
      <c r="H461" s="145"/>
      <c r="I461" s="145"/>
      <c r="J461" s="145"/>
      <c r="K461" s="145"/>
      <c r="L461" s="145"/>
      <c r="M461" s="145"/>
      <c r="N461" s="145"/>
      <c r="O461" s="145"/>
      <c r="P461" s="145"/>
      <c r="Q461" s="145"/>
      <c r="R461" s="145"/>
      <c r="S461" s="145"/>
      <c r="T461" s="145"/>
      <c r="U461" s="145"/>
      <c r="V461" s="145"/>
      <c r="W461" s="145"/>
      <c r="X461" s="145"/>
      <c r="Y461" s="145"/>
      <c r="Z461" s="145"/>
    </row>
    <row r="462" spans="1:26" ht="12.75" customHeight="1">
      <c r="A462" s="145"/>
      <c r="B462" s="145"/>
      <c r="C462" s="145"/>
      <c r="D462" s="145"/>
      <c r="E462" s="145"/>
      <c r="F462" s="145"/>
      <c r="G462" s="145"/>
      <c r="H462" s="145"/>
      <c r="I462" s="145"/>
      <c r="J462" s="145"/>
      <c r="K462" s="145"/>
      <c r="L462" s="145"/>
      <c r="M462" s="145"/>
      <c r="N462" s="145"/>
      <c r="O462" s="145"/>
      <c r="P462" s="145"/>
      <c r="Q462" s="145"/>
      <c r="R462" s="145"/>
      <c r="S462" s="145"/>
      <c r="T462" s="145"/>
      <c r="U462" s="145"/>
      <c r="V462" s="145"/>
      <c r="W462" s="145"/>
      <c r="X462" s="145"/>
      <c r="Y462" s="145"/>
      <c r="Z462" s="145"/>
    </row>
    <row r="463" spans="1:26" ht="12.75" customHeight="1">
      <c r="A463" s="145"/>
      <c r="B463" s="145"/>
      <c r="C463" s="145"/>
      <c r="D463" s="145"/>
      <c r="E463" s="145"/>
      <c r="F463" s="145"/>
      <c r="G463" s="145"/>
      <c r="H463" s="145"/>
      <c r="I463" s="145"/>
      <c r="J463" s="145"/>
      <c r="K463" s="145"/>
      <c r="L463" s="145"/>
      <c r="M463" s="145"/>
      <c r="N463" s="145"/>
      <c r="O463" s="145"/>
      <c r="P463" s="145"/>
      <c r="Q463" s="145"/>
      <c r="R463" s="145"/>
      <c r="S463" s="145"/>
      <c r="T463" s="145"/>
      <c r="U463" s="145"/>
      <c r="V463" s="145"/>
      <c r="W463" s="145"/>
      <c r="X463" s="145"/>
      <c r="Y463" s="145"/>
      <c r="Z463" s="145"/>
    </row>
    <row r="464" spans="1:26" ht="12.75" customHeight="1">
      <c r="A464" s="145"/>
      <c r="B464" s="145"/>
      <c r="C464" s="145"/>
      <c r="D464" s="145"/>
      <c r="E464" s="145"/>
      <c r="F464" s="145"/>
      <c r="G464" s="145"/>
      <c r="H464" s="145"/>
      <c r="I464" s="145"/>
      <c r="J464" s="145"/>
      <c r="K464" s="145"/>
      <c r="L464" s="145"/>
      <c r="M464" s="145"/>
      <c r="N464" s="145"/>
      <c r="O464" s="145"/>
      <c r="P464" s="145"/>
      <c r="Q464" s="145"/>
      <c r="R464" s="145"/>
      <c r="S464" s="145"/>
      <c r="T464" s="145"/>
      <c r="U464" s="145"/>
      <c r="V464" s="145"/>
      <c r="W464" s="145"/>
      <c r="X464" s="145"/>
      <c r="Y464" s="145"/>
      <c r="Z464" s="145"/>
    </row>
    <row r="465" spans="1:26" ht="12.75" customHeight="1">
      <c r="A465" s="145"/>
      <c r="B465" s="145"/>
      <c r="C465" s="145"/>
      <c r="D465" s="145"/>
      <c r="E465" s="145"/>
      <c r="F465" s="145"/>
      <c r="G465" s="145"/>
      <c r="H465" s="145"/>
      <c r="I465" s="145"/>
      <c r="J465" s="145"/>
      <c r="K465" s="145"/>
      <c r="L465" s="145"/>
      <c r="M465" s="145"/>
      <c r="N465" s="145"/>
      <c r="O465" s="145"/>
      <c r="P465" s="145"/>
      <c r="Q465" s="145"/>
      <c r="R465" s="145"/>
      <c r="S465" s="145"/>
      <c r="T465" s="145"/>
      <c r="U465" s="145"/>
      <c r="V465" s="145"/>
      <c r="W465" s="145"/>
      <c r="X465" s="145"/>
      <c r="Y465" s="145"/>
      <c r="Z465" s="145"/>
    </row>
    <row r="466" spans="1:26" ht="12.75" customHeight="1">
      <c r="A466" s="145"/>
      <c r="B466" s="145"/>
      <c r="C466" s="145"/>
      <c r="D466" s="145"/>
      <c r="E466" s="145"/>
      <c r="F466" s="145"/>
      <c r="G466" s="145"/>
      <c r="H466" s="145"/>
      <c r="I466" s="145"/>
      <c r="J466" s="145"/>
      <c r="K466" s="145"/>
      <c r="L466" s="145"/>
      <c r="M466" s="145"/>
      <c r="N466" s="145"/>
      <c r="O466" s="145"/>
      <c r="P466" s="145"/>
      <c r="Q466" s="145"/>
      <c r="R466" s="145"/>
      <c r="S466" s="145"/>
      <c r="T466" s="145"/>
      <c r="U466" s="145"/>
      <c r="V466" s="145"/>
      <c r="W466" s="145"/>
      <c r="X466" s="145"/>
      <c r="Y466" s="145"/>
      <c r="Z466" s="145"/>
    </row>
    <row r="467" spans="1:26" ht="12.75" customHeight="1">
      <c r="A467" s="145"/>
      <c r="B467" s="145"/>
      <c r="C467" s="145"/>
      <c r="D467" s="145"/>
      <c r="E467" s="145"/>
      <c r="F467" s="145"/>
      <c r="G467" s="145"/>
      <c r="H467" s="145"/>
      <c r="I467" s="145"/>
      <c r="J467" s="145"/>
      <c r="K467" s="145"/>
      <c r="L467" s="145"/>
      <c r="M467" s="145"/>
      <c r="N467" s="145"/>
      <c r="O467" s="145"/>
      <c r="P467" s="145"/>
      <c r="Q467" s="145"/>
      <c r="R467" s="145"/>
      <c r="S467" s="145"/>
      <c r="T467" s="145"/>
      <c r="U467" s="145"/>
      <c r="V467" s="145"/>
      <c r="W467" s="145"/>
      <c r="X467" s="145"/>
      <c r="Y467" s="145"/>
      <c r="Z467" s="145"/>
    </row>
    <row r="468" spans="1:26" ht="12.75" customHeight="1">
      <c r="A468" s="145"/>
      <c r="B468" s="145"/>
      <c r="C468" s="145"/>
      <c r="D468" s="145"/>
      <c r="E468" s="145"/>
      <c r="F468" s="145"/>
      <c r="G468" s="145"/>
      <c r="H468" s="145"/>
      <c r="I468" s="145"/>
      <c r="J468" s="145"/>
      <c r="K468" s="145"/>
      <c r="L468" s="145"/>
      <c r="M468" s="145"/>
      <c r="N468" s="145"/>
      <c r="O468" s="145"/>
      <c r="P468" s="145"/>
      <c r="Q468" s="145"/>
      <c r="R468" s="145"/>
      <c r="S468" s="145"/>
      <c r="T468" s="145"/>
      <c r="U468" s="145"/>
      <c r="V468" s="145"/>
      <c r="W468" s="145"/>
      <c r="X468" s="145"/>
      <c r="Y468" s="145"/>
      <c r="Z468" s="145"/>
    </row>
    <row r="469" spans="1:26" ht="12.75" customHeight="1">
      <c r="A469" s="145"/>
      <c r="B469" s="145"/>
      <c r="C469" s="145"/>
      <c r="D469" s="145"/>
      <c r="E469" s="145"/>
      <c r="F469" s="145"/>
      <c r="G469" s="145"/>
      <c r="H469" s="145"/>
      <c r="I469" s="145"/>
      <c r="J469" s="145"/>
      <c r="K469" s="145"/>
      <c r="L469" s="145"/>
      <c r="M469" s="145"/>
      <c r="N469" s="145"/>
      <c r="O469" s="145"/>
      <c r="P469" s="145"/>
      <c r="Q469" s="145"/>
      <c r="R469" s="145"/>
      <c r="S469" s="145"/>
      <c r="T469" s="145"/>
      <c r="U469" s="145"/>
      <c r="V469" s="145"/>
      <c r="W469" s="145"/>
      <c r="X469" s="145"/>
      <c r="Y469" s="145"/>
      <c r="Z469" s="145"/>
    </row>
    <row r="470" spans="1:26" ht="12.75" customHeight="1">
      <c r="A470" s="145"/>
      <c r="B470" s="145"/>
      <c r="C470" s="145"/>
      <c r="D470" s="145"/>
      <c r="E470" s="145"/>
      <c r="F470" s="145"/>
      <c r="G470" s="145"/>
      <c r="H470" s="145"/>
      <c r="I470" s="145"/>
      <c r="J470" s="145"/>
      <c r="K470" s="145"/>
      <c r="L470" s="145"/>
      <c r="M470" s="145"/>
      <c r="N470" s="145"/>
      <c r="O470" s="145"/>
      <c r="P470" s="145"/>
      <c r="Q470" s="145"/>
      <c r="R470" s="145"/>
      <c r="S470" s="145"/>
      <c r="T470" s="145"/>
      <c r="U470" s="145"/>
      <c r="V470" s="145"/>
      <c r="W470" s="145"/>
      <c r="X470" s="145"/>
      <c r="Y470" s="145"/>
      <c r="Z470" s="145"/>
    </row>
    <row r="471" spans="1:26" ht="12.75" customHeight="1">
      <c r="A471" s="145"/>
      <c r="B471" s="145"/>
      <c r="C471" s="145"/>
      <c r="D471" s="145"/>
      <c r="E471" s="145"/>
      <c r="F471" s="145"/>
      <c r="G471" s="145"/>
      <c r="H471" s="145"/>
      <c r="I471" s="145"/>
      <c r="J471" s="145"/>
      <c r="K471" s="145"/>
      <c r="L471" s="145"/>
      <c r="M471" s="145"/>
      <c r="N471" s="145"/>
      <c r="O471" s="145"/>
      <c r="P471" s="145"/>
      <c r="Q471" s="145"/>
      <c r="R471" s="145"/>
      <c r="S471" s="145"/>
      <c r="T471" s="145"/>
      <c r="U471" s="145"/>
      <c r="V471" s="145"/>
      <c r="W471" s="145"/>
      <c r="X471" s="145"/>
      <c r="Y471" s="145"/>
      <c r="Z471" s="145"/>
    </row>
    <row r="472" spans="1:26" ht="12.75" customHeight="1">
      <c r="A472" s="145"/>
      <c r="B472" s="145"/>
      <c r="C472" s="145"/>
      <c r="D472" s="145"/>
      <c r="E472" s="145"/>
      <c r="F472" s="145"/>
      <c r="G472" s="145"/>
      <c r="H472" s="145"/>
      <c r="I472" s="145"/>
      <c r="J472" s="145"/>
      <c r="K472" s="145"/>
      <c r="L472" s="145"/>
      <c r="M472" s="145"/>
      <c r="N472" s="145"/>
      <c r="O472" s="145"/>
      <c r="P472" s="145"/>
      <c r="Q472" s="145"/>
      <c r="R472" s="145"/>
      <c r="S472" s="145"/>
      <c r="T472" s="145"/>
      <c r="U472" s="145"/>
      <c r="V472" s="145"/>
      <c r="W472" s="145"/>
      <c r="X472" s="145"/>
      <c r="Y472" s="145"/>
      <c r="Z472" s="145"/>
    </row>
    <row r="473" spans="1:26" ht="12.75" customHeight="1">
      <c r="A473" s="145"/>
      <c r="B473" s="145"/>
      <c r="C473" s="145"/>
      <c r="D473" s="145"/>
      <c r="E473" s="145"/>
      <c r="F473" s="145"/>
      <c r="G473" s="145"/>
      <c r="H473" s="145"/>
      <c r="I473" s="145"/>
      <c r="J473" s="145"/>
      <c r="K473" s="145"/>
      <c r="L473" s="145"/>
      <c r="M473" s="145"/>
      <c r="N473" s="145"/>
      <c r="O473" s="145"/>
      <c r="P473" s="145"/>
      <c r="Q473" s="145"/>
      <c r="R473" s="145"/>
      <c r="S473" s="145"/>
      <c r="T473" s="145"/>
      <c r="U473" s="145"/>
      <c r="V473" s="145"/>
      <c r="W473" s="145"/>
      <c r="X473" s="145"/>
      <c r="Y473" s="145"/>
      <c r="Z473" s="145"/>
    </row>
    <row r="474" spans="1:26" ht="12.75" customHeight="1">
      <c r="A474" s="145"/>
      <c r="B474" s="145"/>
      <c r="C474" s="145"/>
      <c r="D474" s="145"/>
      <c r="E474" s="145"/>
      <c r="F474" s="145"/>
      <c r="G474" s="145"/>
      <c r="H474" s="145"/>
      <c r="I474" s="145"/>
      <c r="J474" s="145"/>
      <c r="K474" s="145"/>
      <c r="L474" s="145"/>
      <c r="M474" s="145"/>
      <c r="N474" s="145"/>
      <c r="O474" s="145"/>
      <c r="P474" s="145"/>
      <c r="Q474" s="145"/>
      <c r="R474" s="145"/>
      <c r="S474" s="145"/>
      <c r="T474" s="145"/>
      <c r="U474" s="145"/>
      <c r="V474" s="145"/>
      <c r="W474" s="145"/>
      <c r="X474" s="145"/>
      <c r="Y474" s="145"/>
      <c r="Z474" s="145"/>
    </row>
    <row r="475" spans="1:26" ht="12.75" customHeight="1">
      <c r="A475" s="145"/>
      <c r="B475" s="145"/>
      <c r="C475" s="145"/>
      <c r="D475" s="145"/>
      <c r="E475" s="145"/>
      <c r="F475" s="145"/>
      <c r="G475" s="145"/>
      <c r="H475" s="145"/>
      <c r="I475" s="145"/>
      <c r="J475" s="145"/>
      <c r="K475" s="145"/>
      <c r="L475" s="145"/>
      <c r="M475" s="145"/>
      <c r="N475" s="145"/>
      <c r="O475" s="145"/>
      <c r="P475" s="145"/>
      <c r="Q475" s="145"/>
      <c r="R475" s="145"/>
      <c r="S475" s="145"/>
      <c r="T475" s="145"/>
      <c r="U475" s="145"/>
      <c r="V475" s="145"/>
      <c r="W475" s="145"/>
      <c r="X475" s="145"/>
      <c r="Y475" s="145"/>
      <c r="Z475" s="145"/>
    </row>
    <row r="476" spans="1:26" ht="12.75" customHeight="1">
      <c r="A476" s="145"/>
      <c r="B476" s="145"/>
      <c r="C476" s="145"/>
      <c r="D476" s="145"/>
      <c r="E476" s="145"/>
      <c r="F476" s="145"/>
      <c r="G476" s="145"/>
      <c r="H476" s="145"/>
      <c r="I476" s="145"/>
      <c r="J476" s="145"/>
      <c r="K476" s="145"/>
      <c r="L476" s="145"/>
      <c r="M476" s="145"/>
      <c r="N476" s="145"/>
      <c r="O476" s="145"/>
      <c r="P476" s="145"/>
      <c r="Q476" s="145"/>
      <c r="R476" s="145"/>
      <c r="S476" s="145"/>
      <c r="T476" s="145"/>
      <c r="U476" s="145"/>
      <c r="V476" s="145"/>
      <c r="W476" s="145"/>
      <c r="X476" s="145"/>
      <c r="Y476" s="145"/>
      <c r="Z476" s="145"/>
    </row>
    <row r="477" spans="1:26" ht="12.75" customHeight="1">
      <c r="A477" s="145"/>
      <c r="B477" s="145"/>
      <c r="C477" s="145"/>
      <c r="D477" s="145"/>
      <c r="E477" s="145"/>
      <c r="F477" s="145"/>
      <c r="G477" s="145"/>
      <c r="H477" s="145"/>
      <c r="I477" s="145"/>
      <c r="J477" s="145"/>
      <c r="K477" s="145"/>
      <c r="L477" s="145"/>
      <c r="M477" s="145"/>
      <c r="N477" s="145"/>
      <c r="O477" s="145"/>
      <c r="P477" s="145"/>
      <c r="Q477" s="145"/>
      <c r="R477" s="145"/>
      <c r="S477" s="145"/>
      <c r="T477" s="145"/>
      <c r="U477" s="145"/>
      <c r="V477" s="145"/>
      <c r="W477" s="145"/>
      <c r="X477" s="145"/>
      <c r="Y477" s="145"/>
      <c r="Z477" s="145"/>
    </row>
    <row r="478" spans="1:26" ht="12.75" customHeight="1">
      <c r="A478" s="145"/>
      <c r="B478" s="145"/>
      <c r="C478" s="145"/>
      <c r="D478" s="145"/>
      <c r="E478" s="145"/>
      <c r="F478" s="145"/>
      <c r="G478" s="145"/>
      <c r="H478" s="145"/>
      <c r="I478" s="145"/>
      <c r="J478" s="145"/>
      <c r="K478" s="145"/>
      <c r="L478" s="145"/>
      <c r="M478" s="145"/>
      <c r="N478" s="145"/>
      <c r="O478" s="145"/>
      <c r="P478" s="145"/>
      <c r="Q478" s="145"/>
      <c r="R478" s="145"/>
      <c r="S478" s="145"/>
      <c r="T478" s="145"/>
      <c r="U478" s="145"/>
      <c r="V478" s="145"/>
      <c r="W478" s="145"/>
      <c r="X478" s="145"/>
      <c r="Y478" s="145"/>
      <c r="Z478" s="145"/>
    </row>
    <row r="479" spans="1:26" ht="12.75" customHeight="1">
      <c r="A479" s="145"/>
      <c r="B479" s="145"/>
      <c r="C479" s="145"/>
      <c r="D479" s="145"/>
      <c r="E479" s="145"/>
      <c r="F479" s="145"/>
      <c r="G479" s="145"/>
      <c r="H479" s="145"/>
      <c r="I479" s="145"/>
      <c r="J479" s="145"/>
      <c r="K479" s="145"/>
      <c r="L479" s="145"/>
      <c r="M479" s="145"/>
      <c r="N479" s="145"/>
      <c r="O479" s="145"/>
      <c r="P479" s="145"/>
      <c r="Q479" s="145"/>
      <c r="R479" s="145"/>
      <c r="S479" s="145"/>
      <c r="T479" s="145"/>
      <c r="U479" s="145"/>
      <c r="V479" s="145"/>
      <c r="W479" s="145"/>
      <c r="X479" s="145"/>
      <c r="Y479" s="145"/>
      <c r="Z479" s="145"/>
    </row>
    <row r="480" spans="1:26" ht="12.75" customHeight="1">
      <c r="A480" s="145"/>
      <c r="B480" s="145"/>
      <c r="C480" s="145"/>
      <c r="D480" s="145"/>
      <c r="E480" s="145"/>
      <c r="F480" s="145"/>
      <c r="G480" s="145"/>
      <c r="H480" s="145"/>
      <c r="I480" s="145"/>
      <c r="J480" s="145"/>
      <c r="K480" s="145"/>
      <c r="L480" s="145"/>
      <c r="M480" s="145"/>
      <c r="N480" s="145"/>
      <c r="O480" s="145"/>
      <c r="P480" s="145"/>
      <c r="Q480" s="145"/>
      <c r="R480" s="145"/>
      <c r="S480" s="145"/>
      <c r="T480" s="145"/>
      <c r="U480" s="145"/>
      <c r="V480" s="145"/>
      <c r="W480" s="145"/>
      <c r="X480" s="145"/>
      <c r="Y480" s="145"/>
      <c r="Z480" s="145"/>
    </row>
    <row r="481" spans="1:26" ht="12.75" customHeight="1">
      <c r="A481" s="145"/>
      <c r="B481" s="145"/>
      <c r="C481" s="145"/>
      <c r="D481" s="145"/>
      <c r="E481" s="145"/>
      <c r="F481" s="145"/>
      <c r="G481" s="145"/>
      <c r="H481" s="145"/>
      <c r="I481" s="145"/>
      <c r="J481" s="145"/>
      <c r="K481" s="145"/>
      <c r="L481" s="145"/>
      <c r="M481" s="145"/>
      <c r="N481" s="145"/>
      <c r="O481" s="145"/>
      <c r="P481" s="145"/>
      <c r="Q481" s="145"/>
      <c r="R481" s="145"/>
      <c r="S481" s="145"/>
      <c r="T481" s="145"/>
      <c r="U481" s="145"/>
      <c r="V481" s="145"/>
      <c r="W481" s="145"/>
      <c r="X481" s="145"/>
      <c r="Y481" s="145"/>
      <c r="Z481" s="145"/>
    </row>
    <row r="482" spans="1:26" ht="12.75" customHeight="1">
      <c r="A482" s="145"/>
      <c r="B482" s="145"/>
      <c r="C482" s="145"/>
      <c r="D482" s="145"/>
      <c r="E482" s="145"/>
      <c r="F482" s="145"/>
      <c r="G482" s="145"/>
      <c r="H482" s="145"/>
      <c r="I482" s="145"/>
      <c r="J482" s="145"/>
      <c r="K482" s="145"/>
      <c r="L482" s="145"/>
      <c r="M482" s="145"/>
      <c r="N482" s="145"/>
      <c r="O482" s="145"/>
      <c r="P482" s="145"/>
      <c r="Q482" s="145"/>
      <c r="R482" s="145"/>
      <c r="S482" s="145"/>
      <c r="T482" s="145"/>
      <c r="U482" s="145"/>
      <c r="V482" s="145"/>
      <c r="W482" s="145"/>
      <c r="X482" s="145"/>
      <c r="Y482" s="145"/>
      <c r="Z482" s="145"/>
    </row>
    <row r="483" spans="1:26" ht="12.75" customHeight="1">
      <c r="A483" s="145"/>
      <c r="B483" s="145"/>
      <c r="C483" s="145"/>
      <c r="D483" s="145"/>
      <c r="E483" s="145"/>
      <c r="F483" s="145"/>
      <c r="G483" s="145"/>
      <c r="H483" s="145"/>
      <c r="I483" s="145"/>
      <c r="J483" s="145"/>
      <c r="K483" s="145"/>
      <c r="L483" s="145"/>
      <c r="M483" s="145"/>
      <c r="N483" s="145"/>
      <c r="O483" s="145"/>
      <c r="P483" s="145"/>
      <c r="Q483" s="145"/>
      <c r="R483" s="145"/>
      <c r="S483" s="145"/>
      <c r="T483" s="145"/>
      <c r="U483" s="145"/>
      <c r="V483" s="145"/>
      <c r="W483" s="145"/>
      <c r="X483" s="145"/>
      <c r="Y483" s="145"/>
      <c r="Z483" s="145"/>
    </row>
    <row r="484" spans="1:26" ht="12.75" customHeight="1">
      <c r="A484" s="145"/>
      <c r="B484" s="145"/>
      <c r="C484" s="145"/>
      <c r="D484" s="145"/>
      <c r="E484" s="145"/>
      <c r="F484" s="145"/>
      <c r="G484" s="145"/>
      <c r="H484" s="145"/>
      <c r="I484" s="145"/>
      <c r="J484" s="145"/>
      <c r="K484" s="145"/>
      <c r="L484" s="145"/>
      <c r="M484" s="145"/>
      <c r="N484" s="145"/>
      <c r="O484" s="145"/>
      <c r="P484" s="145"/>
      <c r="Q484" s="145"/>
      <c r="R484" s="145"/>
      <c r="S484" s="145"/>
      <c r="T484" s="145"/>
      <c r="U484" s="145"/>
      <c r="V484" s="145"/>
      <c r="W484" s="145"/>
      <c r="X484" s="145"/>
      <c r="Y484" s="145"/>
      <c r="Z484" s="145"/>
    </row>
    <row r="485" spans="1:26" ht="12.75" customHeight="1">
      <c r="A485" s="145"/>
      <c r="B485" s="145"/>
      <c r="C485" s="145"/>
      <c r="D485" s="145"/>
      <c r="E485" s="145"/>
      <c r="F485" s="145"/>
      <c r="G485" s="145"/>
      <c r="H485" s="145"/>
      <c r="I485" s="145"/>
      <c r="J485" s="145"/>
      <c r="K485" s="145"/>
      <c r="L485" s="145"/>
      <c r="M485" s="145"/>
      <c r="N485" s="145"/>
      <c r="O485" s="145"/>
      <c r="P485" s="145"/>
      <c r="Q485" s="145"/>
      <c r="R485" s="145"/>
      <c r="S485" s="145"/>
      <c r="T485" s="145"/>
      <c r="U485" s="145"/>
      <c r="V485" s="145"/>
      <c r="W485" s="145"/>
      <c r="X485" s="145"/>
      <c r="Y485" s="145"/>
      <c r="Z485" s="145"/>
    </row>
    <row r="486" spans="1:26" ht="12.75" customHeight="1">
      <c r="A486" s="145"/>
      <c r="B486" s="145"/>
      <c r="C486" s="145"/>
      <c r="D486" s="145"/>
      <c r="E486" s="145"/>
      <c r="F486" s="145"/>
      <c r="G486" s="145"/>
      <c r="H486" s="145"/>
      <c r="I486" s="145"/>
      <c r="J486" s="145"/>
      <c r="K486" s="145"/>
      <c r="L486" s="145"/>
      <c r="M486" s="145"/>
      <c r="N486" s="145"/>
      <c r="O486" s="145"/>
      <c r="P486" s="145"/>
      <c r="Q486" s="145"/>
      <c r="R486" s="145"/>
      <c r="S486" s="145"/>
      <c r="T486" s="145"/>
      <c r="U486" s="145"/>
      <c r="V486" s="145"/>
      <c r="W486" s="145"/>
      <c r="X486" s="145"/>
      <c r="Y486" s="145"/>
      <c r="Z486" s="145"/>
    </row>
    <row r="487" spans="1:26" ht="12.75" customHeight="1">
      <c r="A487" s="145"/>
      <c r="B487" s="145"/>
      <c r="C487" s="145"/>
      <c r="D487" s="145"/>
      <c r="E487" s="145"/>
      <c r="F487" s="145"/>
      <c r="G487" s="145"/>
      <c r="H487" s="145"/>
      <c r="I487" s="145"/>
      <c r="J487" s="145"/>
      <c r="K487" s="145"/>
      <c r="L487" s="145"/>
      <c r="M487" s="145"/>
      <c r="N487" s="145"/>
      <c r="O487" s="145"/>
      <c r="P487" s="145"/>
      <c r="Q487" s="145"/>
      <c r="R487" s="145"/>
      <c r="S487" s="145"/>
      <c r="T487" s="145"/>
      <c r="U487" s="145"/>
      <c r="V487" s="145"/>
      <c r="W487" s="145"/>
      <c r="X487" s="145"/>
      <c r="Y487" s="145"/>
      <c r="Z487" s="145"/>
    </row>
    <row r="488" spans="1:26" ht="12.75" customHeight="1">
      <c r="A488" s="145"/>
      <c r="B488" s="145"/>
      <c r="C488" s="145"/>
      <c r="D488" s="145"/>
      <c r="E488" s="145"/>
      <c r="F488" s="145"/>
      <c r="G488" s="145"/>
      <c r="H488" s="145"/>
      <c r="I488" s="145"/>
      <c r="J488" s="145"/>
      <c r="K488" s="145"/>
      <c r="L488" s="145"/>
      <c r="M488" s="145"/>
      <c r="N488" s="145"/>
      <c r="O488" s="145"/>
      <c r="P488" s="145"/>
      <c r="Q488" s="145"/>
      <c r="R488" s="145"/>
      <c r="S488" s="145"/>
      <c r="T488" s="145"/>
      <c r="U488" s="145"/>
      <c r="V488" s="145"/>
      <c r="W488" s="145"/>
      <c r="X488" s="145"/>
      <c r="Y488" s="145"/>
      <c r="Z488" s="145"/>
    </row>
    <row r="489" spans="1:26" ht="12.75" customHeight="1">
      <c r="A489" s="145"/>
      <c r="B489" s="145"/>
      <c r="C489" s="145"/>
      <c r="D489" s="145"/>
      <c r="E489" s="145"/>
      <c r="F489" s="145"/>
      <c r="G489" s="145"/>
      <c r="H489" s="145"/>
      <c r="I489" s="145"/>
      <c r="J489" s="145"/>
      <c r="K489" s="145"/>
      <c r="L489" s="145"/>
      <c r="M489" s="145"/>
      <c r="N489" s="145"/>
      <c r="O489" s="145"/>
      <c r="P489" s="145"/>
      <c r="Q489" s="145"/>
      <c r="R489" s="145"/>
      <c r="S489" s="145"/>
      <c r="T489" s="145"/>
      <c r="U489" s="145"/>
      <c r="V489" s="145"/>
      <c r="W489" s="145"/>
      <c r="X489" s="145"/>
      <c r="Y489" s="145"/>
      <c r="Z489" s="145"/>
    </row>
    <row r="490" spans="1:26" ht="12.75" customHeight="1">
      <c r="A490" s="145"/>
      <c r="B490" s="145"/>
      <c r="C490" s="145"/>
      <c r="D490" s="145"/>
      <c r="E490" s="145"/>
      <c r="F490" s="145"/>
      <c r="G490" s="145"/>
      <c r="H490" s="145"/>
      <c r="I490" s="145"/>
      <c r="J490" s="145"/>
      <c r="K490" s="145"/>
      <c r="L490" s="145"/>
      <c r="M490" s="145"/>
      <c r="N490" s="145"/>
      <c r="O490" s="145"/>
      <c r="P490" s="145"/>
      <c r="Q490" s="145"/>
      <c r="R490" s="145"/>
      <c r="S490" s="145"/>
      <c r="T490" s="145"/>
      <c r="U490" s="145"/>
      <c r="V490" s="145"/>
      <c r="W490" s="145"/>
      <c r="X490" s="145"/>
      <c r="Y490" s="145"/>
      <c r="Z490" s="145"/>
    </row>
    <row r="491" spans="1:26" ht="12.75" customHeight="1">
      <c r="A491" s="145"/>
      <c r="B491" s="145"/>
      <c r="C491" s="145"/>
      <c r="D491" s="145"/>
      <c r="E491" s="145"/>
      <c r="F491" s="145"/>
      <c r="G491" s="145"/>
      <c r="H491" s="145"/>
      <c r="I491" s="145"/>
      <c r="J491" s="145"/>
      <c r="K491" s="145"/>
      <c r="L491" s="145"/>
      <c r="M491" s="145"/>
      <c r="N491" s="145"/>
      <c r="O491" s="145"/>
      <c r="P491" s="145"/>
      <c r="Q491" s="145"/>
      <c r="R491" s="145"/>
      <c r="S491" s="145"/>
      <c r="T491" s="145"/>
      <c r="U491" s="145"/>
      <c r="V491" s="145"/>
      <c r="W491" s="145"/>
      <c r="X491" s="145"/>
      <c r="Y491" s="145"/>
      <c r="Z491" s="145"/>
    </row>
    <row r="492" spans="1:26" ht="12.75" customHeight="1">
      <c r="A492" s="145"/>
      <c r="B492" s="145"/>
      <c r="C492" s="145"/>
      <c r="D492" s="145"/>
      <c r="E492" s="145"/>
      <c r="F492" s="145"/>
      <c r="G492" s="145"/>
      <c r="H492" s="145"/>
      <c r="I492" s="145"/>
      <c r="J492" s="145"/>
      <c r="K492" s="145"/>
      <c r="L492" s="145"/>
      <c r="M492" s="145"/>
      <c r="N492" s="145"/>
      <c r="O492" s="145"/>
      <c r="P492" s="145"/>
      <c r="Q492" s="145"/>
      <c r="R492" s="145"/>
      <c r="S492" s="145"/>
      <c r="T492" s="145"/>
      <c r="U492" s="145"/>
      <c r="V492" s="145"/>
      <c r="W492" s="145"/>
      <c r="X492" s="145"/>
      <c r="Y492" s="145"/>
      <c r="Z492" s="145"/>
    </row>
    <row r="493" spans="1:26" ht="12.75" customHeight="1">
      <c r="A493" s="145"/>
      <c r="B493" s="145"/>
      <c r="C493" s="145"/>
      <c r="D493" s="145"/>
      <c r="E493" s="145"/>
      <c r="F493" s="145"/>
      <c r="G493" s="145"/>
      <c r="H493" s="145"/>
      <c r="I493" s="145"/>
      <c r="J493" s="145"/>
      <c r="K493" s="145"/>
      <c r="L493" s="145"/>
      <c r="M493" s="145"/>
      <c r="N493" s="145"/>
      <c r="O493" s="145"/>
      <c r="P493" s="145"/>
      <c r="Q493" s="145"/>
      <c r="R493" s="145"/>
      <c r="S493" s="145"/>
      <c r="T493" s="145"/>
      <c r="U493" s="145"/>
      <c r="V493" s="145"/>
      <c r="W493" s="145"/>
      <c r="X493" s="145"/>
      <c r="Y493" s="145"/>
      <c r="Z493" s="145"/>
    </row>
    <row r="494" spans="1:26" ht="12.75" customHeight="1">
      <c r="A494" s="145"/>
      <c r="B494" s="145"/>
      <c r="C494" s="145"/>
      <c r="D494" s="145"/>
      <c r="E494" s="145"/>
      <c r="F494" s="145"/>
      <c r="G494" s="145"/>
      <c r="H494" s="145"/>
      <c r="I494" s="145"/>
      <c r="J494" s="145"/>
      <c r="K494" s="145"/>
      <c r="L494" s="145"/>
      <c r="M494" s="145"/>
      <c r="N494" s="145"/>
      <c r="O494" s="145"/>
      <c r="P494" s="145"/>
      <c r="Q494" s="145"/>
      <c r="R494" s="145"/>
      <c r="S494" s="145"/>
      <c r="T494" s="145"/>
      <c r="U494" s="145"/>
      <c r="V494" s="145"/>
      <c r="W494" s="145"/>
      <c r="X494" s="145"/>
      <c r="Y494" s="145"/>
      <c r="Z494" s="145"/>
    </row>
    <row r="495" spans="1:26" ht="12.75" customHeight="1">
      <c r="A495" s="145"/>
      <c r="B495" s="145"/>
      <c r="C495" s="145"/>
      <c r="D495" s="145"/>
      <c r="E495" s="145"/>
      <c r="F495" s="145"/>
      <c r="G495" s="145"/>
      <c r="H495" s="145"/>
      <c r="I495" s="145"/>
      <c r="J495" s="145"/>
      <c r="K495" s="145"/>
      <c r="L495" s="145"/>
      <c r="M495" s="145"/>
      <c r="N495" s="145"/>
      <c r="O495" s="145"/>
      <c r="P495" s="145"/>
      <c r="Q495" s="145"/>
      <c r="R495" s="145"/>
      <c r="S495" s="145"/>
      <c r="T495" s="145"/>
      <c r="U495" s="145"/>
      <c r="V495" s="145"/>
      <c r="W495" s="145"/>
      <c r="X495" s="145"/>
      <c r="Y495" s="145"/>
      <c r="Z495" s="145"/>
    </row>
    <row r="496" spans="1:26" ht="12.75" customHeight="1">
      <c r="A496" s="145"/>
      <c r="B496" s="145"/>
      <c r="C496" s="145"/>
      <c r="D496" s="145"/>
      <c r="E496" s="145"/>
      <c r="F496" s="145"/>
      <c r="G496" s="145"/>
      <c r="H496" s="145"/>
      <c r="I496" s="145"/>
      <c r="J496" s="145"/>
      <c r="K496" s="145"/>
      <c r="L496" s="145"/>
      <c r="M496" s="145"/>
      <c r="N496" s="145"/>
      <c r="O496" s="145"/>
      <c r="P496" s="145"/>
      <c r="Q496" s="145"/>
      <c r="R496" s="145"/>
      <c r="S496" s="145"/>
      <c r="T496" s="145"/>
      <c r="U496" s="145"/>
      <c r="V496" s="145"/>
      <c r="W496" s="145"/>
      <c r="X496" s="145"/>
      <c r="Y496" s="145"/>
      <c r="Z496" s="145"/>
    </row>
    <row r="497" spans="1:26" ht="12.75" customHeight="1">
      <c r="A497" s="145"/>
      <c r="B497" s="145"/>
      <c r="C497" s="145"/>
      <c r="D497" s="145"/>
      <c r="E497" s="145"/>
      <c r="F497" s="145"/>
      <c r="G497" s="145"/>
      <c r="H497" s="145"/>
      <c r="I497" s="145"/>
      <c r="J497" s="145"/>
      <c r="K497" s="145"/>
      <c r="L497" s="145"/>
      <c r="M497" s="145"/>
      <c r="N497" s="145"/>
      <c r="O497" s="145"/>
      <c r="P497" s="145"/>
      <c r="Q497" s="145"/>
      <c r="R497" s="145"/>
      <c r="S497" s="145"/>
      <c r="T497" s="145"/>
      <c r="U497" s="145"/>
      <c r="V497" s="145"/>
      <c r="W497" s="145"/>
      <c r="X497" s="145"/>
      <c r="Y497" s="145"/>
      <c r="Z497" s="145"/>
    </row>
    <row r="498" spans="1:26" ht="12.75" customHeight="1">
      <c r="A498" s="145"/>
      <c r="B498" s="145"/>
      <c r="C498" s="145"/>
      <c r="D498" s="145"/>
      <c r="E498" s="145"/>
      <c r="F498" s="145"/>
      <c r="G498" s="145"/>
      <c r="H498" s="145"/>
      <c r="I498" s="145"/>
      <c r="J498" s="145"/>
      <c r="K498" s="145"/>
      <c r="L498" s="145"/>
      <c r="M498" s="145"/>
      <c r="N498" s="145"/>
      <c r="O498" s="145"/>
      <c r="P498" s="145"/>
      <c r="Q498" s="145"/>
      <c r="R498" s="145"/>
      <c r="S498" s="145"/>
      <c r="T498" s="145"/>
      <c r="U498" s="145"/>
      <c r="V498" s="145"/>
      <c r="W498" s="145"/>
      <c r="X498" s="145"/>
      <c r="Y498" s="145"/>
      <c r="Z498" s="145"/>
    </row>
    <row r="499" spans="1:26" ht="12.75" customHeight="1">
      <c r="A499" s="145"/>
      <c r="B499" s="145"/>
      <c r="C499" s="145"/>
      <c r="D499" s="145"/>
      <c r="E499" s="145"/>
      <c r="F499" s="145"/>
      <c r="G499" s="145"/>
      <c r="H499" s="145"/>
      <c r="I499" s="145"/>
      <c r="J499" s="145"/>
      <c r="K499" s="145"/>
      <c r="L499" s="145"/>
      <c r="M499" s="145"/>
      <c r="N499" s="145"/>
      <c r="O499" s="145"/>
      <c r="P499" s="145"/>
      <c r="Q499" s="145"/>
      <c r="R499" s="145"/>
      <c r="S499" s="145"/>
      <c r="T499" s="145"/>
      <c r="U499" s="145"/>
      <c r="V499" s="145"/>
      <c r="W499" s="145"/>
      <c r="X499" s="145"/>
      <c r="Y499" s="145"/>
      <c r="Z499" s="145"/>
    </row>
    <row r="500" spans="1:26" ht="12.75" customHeight="1">
      <c r="A500" s="145"/>
      <c r="B500" s="145"/>
      <c r="C500" s="145"/>
      <c r="D500" s="145"/>
      <c r="E500" s="145"/>
      <c r="F500" s="145"/>
      <c r="G500" s="145"/>
      <c r="H500" s="145"/>
      <c r="I500" s="145"/>
      <c r="J500" s="145"/>
      <c r="K500" s="145"/>
      <c r="L500" s="145"/>
      <c r="M500" s="145"/>
      <c r="N500" s="145"/>
      <c r="O500" s="145"/>
      <c r="P500" s="145"/>
      <c r="Q500" s="145"/>
      <c r="R500" s="145"/>
      <c r="S500" s="145"/>
      <c r="T500" s="145"/>
      <c r="U500" s="145"/>
      <c r="V500" s="145"/>
      <c r="W500" s="145"/>
      <c r="X500" s="145"/>
      <c r="Y500" s="145"/>
      <c r="Z500" s="145"/>
    </row>
    <row r="501" spans="1:26" ht="12.75" customHeight="1">
      <c r="A501" s="145"/>
      <c r="B501" s="145"/>
      <c r="C501" s="145"/>
      <c r="D501" s="145"/>
      <c r="E501" s="145"/>
      <c r="F501" s="145"/>
      <c r="G501" s="145"/>
      <c r="H501" s="145"/>
      <c r="I501" s="145"/>
      <c r="J501" s="145"/>
      <c r="K501" s="145"/>
      <c r="L501" s="145"/>
      <c r="M501" s="145"/>
      <c r="N501" s="145"/>
      <c r="O501" s="145"/>
      <c r="P501" s="145"/>
      <c r="Q501" s="145"/>
      <c r="R501" s="145"/>
      <c r="S501" s="145"/>
      <c r="T501" s="145"/>
      <c r="U501" s="145"/>
      <c r="V501" s="145"/>
      <c r="W501" s="145"/>
      <c r="X501" s="145"/>
      <c r="Y501" s="145"/>
      <c r="Z501" s="145"/>
    </row>
    <row r="502" spans="1:26" ht="12.75" customHeight="1">
      <c r="A502" s="145"/>
      <c r="B502" s="145"/>
      <c r="C502" s="145"/>
      <c r="D502" s="145"/>
      <c r="E502" s="145"/>
      <c r="F502" s="145"/>
      <c r="G502" s="145"/>
      <c r="H502" s="145"/>
      <c r="I502" s="145"/>
      <c r="J502" s="145"/>
      <c r="K502" s="145"/>
      <c r="L502" s="145"/>
      <c r="M502" s="145"/>
      <c r="N502" s="145"/>
      <c r="O502" s="145"/>
      <c r="P502" s="145"/>
      <c r="Q502" s="145"/>
      <c r="R502" s="145"/>
      <c r="S502" s="145"/>
      <c r="T502" s="145"/>
      <c r="U502" s="145"/>
      <c r="V502" s="145"/>
      <c r="W502" s="145"/>
      <c r="X502" s="145"/>
      <c r="Y502" s="145"/>
      <c r="Z502" s="145"/>
    </row>
    <row r="503" spans="1:26" ht="12.75" customHeight="1">
      <c r="A503" s="145"/>
      <c r="B503" s="145"/>
      <c r="C503" s="145"/>
      <c r="D503" s="145"/>
      <c r="E503" s="145"/>
      <c r="F503" s="145"/>
      <c r="G503" s="145"/>
      <c r="H503" s="145"/>
      <c r="I503" s="145"/>
      <c r="J503" s="145"/>
      <c r="K503" s="145"/>
      <c r="L503" s="145"/>
      <c r="M503" s="145"/>
      <c r="N503" s="145"/>
      <c r="O503" s="145"/>
      <c r="P503" s="145"/>
      <c r="Q503" s="145"/>
      <c r="R503" s="145"/>
      <c r="S503" s="145"/>
      <c r="T503" s="145"/>
      <c r="U503" s="145"/>
      <c r="V503" s="145"/>
      <c r="W503" s="145"/>
      <c r="X503" s="145"/>
      <c r="Y503" s="145"/>
      <c r="Z503" s="145"/>
    </row>
    <row r="504" spans="1:26" ht="12.75" customHeight="1">
      <c r="A504" s="145"/>
      <c r="B504" s="145"/>
      <c r="C504" s="145"/>
      <c r="D504" s="145"/>
      <c r="E504" s="145"/>
      <c r="F504" s="145"/>
      <c r="G504" s="145"/>
      <c r="H504" s="145"/>
      <c r="I504" s="145"/>
      <c r="J504" s="145"/>
      <c r="K504" s="145"/>
      <c r="L504" s="145"/>
      <c r="M504" s="145"/>
      <c r="N504" s="145"/>
      <c r="O504" s="145"/>
      <c r="P504" s="145"/>
      <c r="Q504" s="145"/>
      <c r="R504" s="145"/>
      <c r="S504" s="145"/>
      <c r="T504" s="145"/>
      <c r="U504" s="145"/>
      <c r="V504" s="145"/>
      <c r="W504" s="145"/>
      <c r="X504" s="145"/>
      <c r="Y504" s="145"/>
      <c r="Z504" s="145"/>
    </row>
    <row r="505" spans="1:26" ht="12.75" customHeight="1">
      <c r="A505" s="145"/>
      <c r="B505" s="145"/>
      <c r="C505" s="145"/>
      <c r="D505" s="145"/>
      <c r="E505" s="145"/>
      <c r="F505" s="145"/>
      <c r="G505" s="145"/>
      <c r="H505" s="145"/>
      <c r="I505" s="145"/>
      <c r="J505" s="145"/>
      <c r="K505" s="145"/>
      <c r="L505" s="145"/>
      <c r="M505" s="145"/>
      <c r="N505" s="145"/>
      <c r="O505" s="145"/>
      <c r="P505" s="145"/>
      <c r="Q505" s="145"/>
      <c r="R505" s="145"/>
      <c r="S505" s="145"/>
      <c r="T505" s="145"/>
      <c r="U505" s="145"/>
      <c r="V505" s="145"/>
      <c r="W505" s="145"/>
      <c r="X505" s="145"/>
      <c r="Y505" s="145"/>
      <c r="Z505" s="145"/>
    </row>
    <row r="506" spans="1:26" ht="12.75" customHeight="1">
      <c r="A506" s="145"/>
      <c r="B506" s="145"/>
      <c r="C506" s="145"/>
      <c r="D506" s="145"/>
      <c r="E506" s="145"/>
      <c r="F506" s="145"/>
      <c r="G506" s="145"/>
      <c r="H506" s="145"/>
      <c r="I506" s="145"/>
      <c r="J506" s="145"/>
      <c r="K506" s="145"/>
      <c r="L506" s="145"/>
      <c r="M506" s="145"/>
      <c r="N506" s="145"/>
      <c r="O506" s="145"/>
      <c r="P506" s="145"/>
      <c r="Q506" s="145"/>
      <c r="R506" s="145"/>
      <c r="S506" s="145"/>
      <c r="T506" s="145"/>
      <c r="U506" s="145"/>
      <c r="V506" s="145"/>
      <c r="W506" s="145"/>
      <c r="X506" s="145"/>
      <c r="Y506" s="145"/>
      <c r="Z506" s="145"/>
    </row>
    <row r="507" spans="1:26" ht="12.75" customHeight="1">
      <c r="A507" s="145"/>
      <c r="B507" s="145"/>
      <c r="C507" s="145"/>
      <c r="D507" s="145"/>
      <c r="E507" s="145"/>
      <c r="F507" s="145"/>
      <c r="G507" s="145"/>
      <c r="H507" s="145"/>
      <c r="I507" s="145"/>
      <c r="J507" s="145"/>
      <c r="K507" s="145"/>
      <c r="L507" s="145"/>
      <c r="M507" s="145"/>
      <c r="N507" s="145"/>
      <c r="O507" s="145"/>
      <c r="P507" s="145"/>
      <c r="Q507" s="145"/>
      <c r="R507" s="145"/>
      <c r="S507" s="145"/>
      <c r="T507" s="145"/>
      <c r="U507" s="145"/>
      <c r="V507" s="145"/>
      <c r="W507" s="145"/>
      <c r="X507" s="145"/>
      <c r="Y507" s="145"/>
      <c r="Z507" s="145"/>
    </row>
    <row r="508" spans="1:26" ht="12.75" customHeight="1">
      <c r="A508" s="145"/>
      <c r="B508" s="145"/>
      <c r="C508" s="145"/>
      <c r="D508" s="145"/>
      <c r="E508" s="145"/>
      <c r="F508" s="145"/>
      <c r="G508" s="145"/>
      <c r="H508" s="145"/>
      <c r="I508" s="145"/>
      <c r="J508" s="145"/>
      <c r="K508" s="145"/>
      <c r="L508" s="145"/>
      <c r="M508" s="145"/>
      <c r="N508" s="145"/>
      <c r="O508" s="145"/>
      <c r="P508" s="145"/>
      <c r="Q508" s="145"/>
      <c r="R508" s="145"/>
      <c r="S508" s="145"/>
      <c r="T508" s="145"/>
      <c r="U508" s="145"/>
      <c r="V508" s="145"/>
      <c r="W508" s="145"/>
      <c r="X508" s="145"/>
      <c r="Y508" s="145"/>
      <c r="Z508" s="145"/>
    </row>
    <row r="509" spans="1:26" ht="12.75" customHeight="1">
      <c r="A509" s="145"/>
      <c r="B509" s="145"/>
      <c r="C509" s="145"/>
      <c r="D509" s="145"/>
      <c r="E509" s="145"/>
      <c r="F509" s="145"/>
      <c r="G509" s="145"/>
      <c r="H509" s="145"/>
      <c r="I509" s="145"/>
      <c r="J509" s="145"/>
      <c r="K509" s="145"/>
      <c r="L509" s="145"/>
      <c r="M509" s="145"/>
      <c r="N509" s="145"/>
      <c r="O509" s="145"/>
      <c r="P509" s="145"/>
      <c r="Q509" s="145"/>
      <c r="R509" s="145"/>
      <c r="S509" s="145"/>
      <c r="T509" s="145"/>
      <c r="U509" s="145"/>
      <c r="V509" s="145"/>
      <c r="W509" s="145"/>
      <c r="X509" s="145"/>
      <c r="Y509" s="145"/>
      <c r="Z509" s="145"/>
    </row>
    <row r="510" spans="1:26" ht="12.75" customHeight="1">
      <c r="A510" s="145"/>
      <c r="B510" s="145"/>
      <c r="C510" s="145"/>
      <c r="D510" s="145"/>
      <c r="E510" s="145"/>
      <c r="F510" s="145"/>
      <c r="G510" s="145"/>
      <c r="H510" s="145"/>
      <c r="I510" s="145"/>
      <c r="J510" s="145"/>
      <c r="K510" s="145"/>
      <c r="L510" s="145"/>
      <c r="M510" s="145"/>
      <c r="N510" s="145"/>
      <c r="O510" s="145"/>
      <c r="P510" s="145"/>
      <c r="Q510" s="145"/>
      <c r="R510" s="145"/>
      <c r="S510" s="145"/>
      <c r="T510" s="145"/>
      <c r="U510" s="145"/>
      <c r="V510" s="145"/>
      <c r="W510" s="145"/>
      <c r="X510" s="145"/>
      <c r="Y510" s="145"/>
      <c r="Z510" s="145"/>
    </row>
    <row r="511" spans="1:26" ht="12.75" customHeight="1">
      <c r="A511" s="145"/>
      <c r="B511" s="145"/>
      <c r="C511" s="145"/>
      <c r="D511" s="145"/>
      <c r="E511" s="145"/>
      <c r="F511" s="145"/>
      <c r="G511" s="145"/>
      <c r="H511" s="145"/>
      <c r="I511" s="145"/>
      <c r="J511" s="145"/>
      <c r="K511" s="145"/>
      <c r="L511" s="145"/>
      <c r="M511" s="145"/>
      <c r="N511" s="145"/>
      <c r="O511" s="145"/>
      <c r="P511" s="145"/>
      <c r="Q511" s="145"/>
      <c r="R511" s="145"/>
      <c r="S511" s="145"/>
      <c r="T511" s="145"/>
      <c r="U511" s="145"/>
      <c r="V511" s="145"/>
      <c r="W511" s="145"/>
      <c r="X511" s="145"/>
      <c r="Y511" s="145"/>
      <c r="Z511" s="145"/>
    </row>
    <row r="512" spans="1:26" ht="12.75" customHeight="1">
      <c r="A512" s="145"/>
      <c r="B512" s="145"/>
      <c r="C512" s="145"/>
      <c r="D512" s="145"/>
      <c r="E512" s="145"/>
      <c r="F512" s="145"/>
      <c r="G512" s="145"/>
      <c r="H512" s="145"/>
      <c r="I512" s="145"/>
      <c r="J512" s="145"/>
      <c r="K512" s="145"/>
      <c r="L512" s="145"/>
      <c r="M512" s="145"/>
      <c r="N512" s="145"/>
      <c r="O512" s="145"/>
      <c r="P512" s="145"/>
      <c r="Q512" s="145"/>
      <c r="R512" s="145"/>
      <c r="S512" s="145"/>
      <c r="T512" s="145"/>
      <c r="U512" s="145"/>
      <c r="V512" s="145"/>
      <c r="W512" s="145"/>
      <c r="X512" s="145"/>
      <c r="Y512" s="145"/>
      <c r="Z512" s="145"/>
    </row>
    <row r="513" spans="1:26" ht="12.75" customHeight="1">
      <c r="A513" s="145"/>
      <c r="B513" s="145"/>
      <c r="C513" s="145"/>
      <c r="D513" s="145"/>
      <c r="E513" s="145"/>
      <c r="F513" s="145"/>
      <c r="G513" s="145"/>
      <c r="H513" s="145"/>
      <c r="I513" s="145"/>
      <c r="J513" s="145"/>
      <c r="K513" s="145"/>
      <c r="L513" s="145"/>
      <c r="M513" s="145"/>
      <c r="N513" s="145"/>
      <c r="O513" s="145"/>
      <c r="P513" s="145"/>
      <c r="Q513" s="145"/>
      <c r="R513" s="145"/>
      <c r="S513" s="145"/>
      <c r="T513" s="145"/>
      <c r="U513" s="145"/>
      <c r="V513" s="145"/>
      <c r="W513" s="145"/>
      <c r="X513" s="145"/>
      <c r="Y513" s="145"/>
      <c r="Z513" s="145"/>
    </row>
    <row r="514" spans="1:26" ht="12.75" customHeight="1">
      <c r="A514" s="145"/>
      <c r="B514" s="145"/>
      <c r="C514" s="145"/>
      <c r="D514" s="145"/>
      <c r="E514" s="145"/>
      <c r="F514" s="145"/>
      <c r="G514" s="145"/>
      <c r="H514" s="145"/>
      <c r="I514" s="145"/>
      <c r="J514" s="145"/>
      <c r="K514" s="145"/>
      <c r="L514" s="145"/>
      <c r="M514" s="145"/>
      <c r="N514" s="145"/>
      <c r="O514" s="145"/>
      <c r="P514" s="145"/>
      <c r="Q514" s="145"/>
      <c r="R514" s="145"/>
      <c r="S514" s="145"/>
      <c r="T514" s="145"/>
      <c r="U514" s="145"/>
      <c r="V514" s="145"/>
      <c r="W514" s="145"/>
      <c r="X514" s="145"/>
      <c r="Y514" s="145"/>
      <c r="Z514" s="145"/>
    </row>
    <row r="515" spans="1:26" ht="12.75" customHeight="1">
      <c r="A515" s="145"/>
      <c r="B515" s="145"/>
      <c r="C515" s="145"/>
      <c r="D515" s="145"/>
      <c r="E515" s="145"/>
      <c r="F515" s="145"/>
      <c r="G515" s="145"/>
      <c r="H515" s="145"/>
      <c r="I515" s="145"/>
      <c r="J515" s="145"/>
      <c r="K515" s="145"/>
      <c r="L515" s="145"/>
      <c r="M515" s="145"/>
      <c r="N515" s="145"/>
      <c r="O515" s="145"/>
      <c r="P515" s="145"/>
      <c r="Q515" s="145"/>
      <c r="R515" s="145"/>
      <c r="S515" s="145"/>
      <c r="T515" s="145"/>
      <c r="U515" s="145"/>
      <c r="V515" s="145"/>
      <c r="W515" s="145"/>
      <c r="X515" s="145"/>
      <c r="Y515" s="145"/>
      <c r="Z515" s="145"/>
    </row>
    <row r="516" spans="1:26" ht="12.75" customHeight="1">
      <c r="A516" s="145"/>
      <c r="B516" s="145"/>
      <c r="C516" s="145"/>
      <c r="D516" s="145"/>
      <c r="E516" s="145"/>
      <c r="F516" s="145"/>
      <c r="G516" s="145"/>
      <c r="H516" s="145"/>
      <c r="I516" s="145"/>
      <c r="J516" s="145"/>
      <c r="K516" s="145"/>
      <c r="L516" s="145"/>
      <c r="M516" s="145"/>
      <c r="N516" s="145"/>
      <c r="O516" s="145"/>
      <c r="P516" s="145"/>
      <c r="Q516" s="145"/>
      <c r="R516" s="145"/>
      <c r="S516" s="145"/>
      <c r="T516" s="145"/>
      <c r="U516" s="145"/>
      <c r="V516" s="145"/>
      <c r="W516" s="145"/>
      <c r="X516" s="145"/>
      <c r="Y516" s="145"/>
      <c r="Z516" s="145"/>
    </row>
    <row r="517" spans="1:26" ht="12.75" customHeight="1">
      <c r="A517" s="145"/>
      <c r="B517" s="145"/>
      <c r="C517" s="145"/>
      <c r="D517" s="145"/>
      <c r="E517" s="145"/>
      <c r="F517" s="145"/>
      <c r="G517" s="145"/>
      <c r="H517" s="145"/>
      <c r="I517" s="145"/>
      <c r="J517" s="145"/>
      <c r="K517" s="145"/>
      <c r="L517" s="145"/>
      <c r="M517" s="145"/>
      <c r="N517" s="145"/>
      <c r="O517" s="145"/>
      <c r="P517" s="145"/>
      <c r="Q517" s="145"/>
      <c r="R517" s="145"/>
      <c r="S517" s="145"/>
      <c r="T517" s="145"/>
      <c r="U517" s="145"/>
      <c r="V517" s="145"/>
      <c r="W517" s="145"/>
      <c r="X517" s="145"/>
      <c r="Y517" s="145"/>
      <c r="Z517" s="145"/>
    </row>
    <row r="518" spans="1:26" ht="12.75" customHeight="1">
      <c r="A518" s="145"/>
      <c r="B518" s="145"/>
      <c r="C518" s="145"/>
      <c r="D518" s="145"/>
      <c r="E518" s="145"/>
      <c r="F518" s="145"/>
      <c r="G518" s="145"/>
      <c r="H518" s="145"/>
      <c r="I518" s="145"/>
      <c r="J518" s="145"/>
      <c r="K518" s="145"/>
      <c r="L518" s="145"/>
      <c r="M518" s="145"/>
      <c r="N518" s="145"/>
      <c r="O518" s="145"/>
      <c r="P518" s="145"/>
      <c r="Q518" s="145"/>
      <c r="R518" s="145"/>
      <c r="S518" s="145"/>
      <c r="T518" s="145"/>
      <c r="U518" s="145"/>
      <c r="V518" s="145"/>
      <c r="W518" s="145"/>
      <c r="X518" s="145"/>
      <c r="Y518" s="145"/>
      <c r="Z518" s="145"/>
    </row>
    <row r="519" spans="1:26" ht="12.75" customHeight="1">
      <c r="A519" s="145"/>
      <c r="B519" s="145"/>
      <c r="C519" s="145"/>
      <c r="D519" s="145"/>
      <c r="E519" s="145"/>
      <c r="F519" s="145"/>
      <c r="G519" s="145"/>
      <c r="H519" s="145"/>
      <c r="I519" s="145"/>
      <c r="J519" s="145"/>
      <c r="K519" s="145"/>
      <c r="L519" s="145"/>
      <c r="M519" s="145"/>
      <c r="N519" s="145"/>
      <c r="O519" s="145"/>
      <c r="P519" s="145"/>
      <c r="Q519" s="145"/>
      <c r="R519" s="145"/>
      <c r="S519" s="145"/>
      <c r="T519" s="145"/>
      <c r="U519" s="145"/>
      <c r="V519" s="145"/>
      <c r="W519" s="145"/>
      <c r="X519" s="145"/>
      <c r="Y519" s="145"/>
      <c r="Z519" s="145"/>
    </row>
    <row r="520" spans="1:26" ht="12.75" customHeight="1">
      <c r="A520" s="145"/>
      <c r="B520" s="145"/>
      <c r="C520" s="145"/>
      <c r="D520" s="145"/>
      <c r="E520" s="145"/>
      <c r="F520" s="145"/>
      <c r="G520" s="145"/>
      <c r="H520" s="145"/>
      <c r="I520" s="145"/>
      <c r="J520" s="145"/>
      <c r="K520" s="145"/>
      <c r="L520" s="145"/>
      <c r="M520" s="145"/>
      <c r="N520" s="145"/>
      <c r="O520" s="145"/>
      <c r="P520" s="145"/>
      <c r="Q520" s="145"/>
      <c r="R520" s="145"/>
      <c r="S520" s="145"/>
      <c r="T520" s="145"/>
      <c r="U520" s="145"/>
      <c r="V520" s="145"/>
      <c r="W520" s="145"/>
      <c r="X520" s="145"/>
      <c r="Y520" s="145"/>
      <c r="Z520" s="145"/>
    </row>
    <row r="521" spans="1:26" ht="12.75" customHeight="1">
      <c r="A521" s="145"/>
      <c r="B521" s="145"/>
      <c r="C521" s="145"/>
      <c r="D521" s="145"/>
      <c r="E521" s="145"/>
      <c r="F521" s="145"/>
      <c r="G521" s="145"/>
      <c r="H521" s="145"/>
      <c r="I521" s="145"/>
      <c r="J521" s="145"/>
      <c r="K521" s="145"/>
      <c r="L521" s="145"/>
      <c r="M521" s="145"/>
      <c r="N521" s="145"/>
      <c r="O521" s="145"/>
      <c r="P521" s="145"/>
      <c r="Q521" s="145"/>
      <c r="R521" s="145"/>
      <c r="S521" s="145"/>
      <c r="T521" s="145"/>
      <c r="U521" s="145"/>
      <c r="V521" s="145"/>
      <c r="W521" s="145"/>
      <c r="X521" s="145"/>
      <c r="Y521" s="145"/>
      <c r="Z521" s="145"/>
    </row>
    <row r="522" spans="1:26" ht="12.75" customHeight="1">
      <c r="A522" s="145"/>
      <c r="B522" s="145"/>
      <c r="C522" s="145"/>
      <c r="D522" s="145"/>
      <c r="E522" s="145"/>
      <c r="F522" s="145"/>
      <c r="G522" s="145"/>
      <c r="H522" s="145"/>
      <c r="I522" s="145"/>
      <c r="J522" s="145"/>
      <c r="K522" s="145"/>
      <c r="L522" s="145"/>
      <c r="M522" s="145"/>
      <c r="N522" s="145"/>
      <c r="O522" s="145"/>
      <c r="P522" s="145"/>
      <c r="Q522" s="145"/>
      <c r="R522" s="145"/>
      <c r="S522" s="145"/>
      <c r="T522" s="145"/>
      <c r="U522" s="145"/>
      <c r="V522" s="145"/>
      <c r="W522" s="145"/>
      <c r="X522" s="145"/>
      <c r="Y522" s="145"/>
      <c r="Z522" s="145"/>
    </row>
    <row r="523" spans="1:26" ht="12.75" customHeight="1">
      <c r="A523" s="145"/>
      <c r="B523" s="145"/>
      <c r="C523" s="145"/>
      <c r="D523" s="145"/>
      <c r="E523" s="145"/>
      <c r="F523" s="145"/>
      <c r="G523" s="145"/>
      <c r="H523" s="145"/>
      <c r="I523" s="145"/>
      <c r="J523" s="145"/>
      <c r="K523" s="145"/>
      <c r="L523" s="145"/>
      <c r="M523" s="145"/>
      <c r="N523" s="145"/>
      <c r="O523" s="145"/>
      <c r="P523" s="145"/>
      <c r="Q523" s="145"/>
      <c r="R523" s="145"/>
      <c r="S523" s="145"/>
      <c r="T523" s="145"/>
      <c r="U523" s="145"/>
      <c r="V523" s="145"/>
      <c r="W523" s="145"/>
      <c r="X523" s="145"/>
      <c r="Y523" s="145"/>
      <c r="Z523" s="145"/>
    </row>
    <row r="524" spans="1:26" ht="12.75" customHeight="1">
      <c r="A524" s="145"/>
      <c r="B524" s="145"/>
      <c r="C524" s="145"/>
      <c r="D524" s="145"/>
      <c r="E524" s="145"/>
      <c r="F524" s="145"/>
      <c r="G524" s="145"/>
      <c r="H524" s="145"/>
      <c r="I524" s="145"/>
      <c r="J524" s="145"/>
      <c r="K524" s="145"/>
      <c r="L524" s="145"/>
      <c r="M524" s="145"/>
      <c r="N524" s="145"/>
      <c r="O524" s="145"/>
      <c r="P524" s="145"/>
      <c r="Q524" s="145"/>
      <c r="R524" s="145"/>
      <c r="S524" s="145"/>
      <c r="T524" s="145"/>
      <c r="U524" s="145"/>
      <c r="V524" s="145"/>
      <c r="W524" s="145"/>
      <c r="X524" s="145"/>
      <c r="Y524" s="145"/>
      <c r="Z524" s="145"/>
    </row>
    <row r="525" spans="1:26" ht="12.75" customHeight="1">
      <c r="A525" s="145"/>
      <c r="B525" s="145"/>
      <c r="C525" s="145"/>
      <c r="D525" s="145"/>
      <c r="E525" s="145"/>
      <c r="F525" s="145"/>
      <c r="G525" s="145"/>
      <c r="H525" s="145"/>
      <c r="I525" s="145"/>
      <c r="J525" s="145"/>
      <c r="K525" s="145"/>
      <c r="L525" s="145"/>
      <c r="M525" s="145"/>
      <c r="N525" s="145"/>
      <c r="O525" s="145"/>
      <c r="P525" s="145"/>
      <c r="Q525" s="145"/>
      <c r="R525" s="145"/>
      <c r="S525" s="145"/>
      <c r="T525" s="145"/>
      <c r="U525" s="145"/>
      <c r="V525" s="145"/>
      <c r="W525" s="145"/>
      <c r="X525" s="145"/>
      <c r="Y525" s="145"/>
      <c r="Z525" s="145"/>
    </row>
    <row r="526" spans="1:26" ht="12.75" customHeight="1">
      <c r="A526" s="145"/>
      <c r="B526" s="145"/>
      <c r="C526" s="145"/>
      <c r="D526" s="145"/>
      <c r="E526" s="145"/>
      <c r="F526" s="145"/>
      <c r="G526" s="145"/>
      <c r="H526" s="145"/>
      <c r="I526" s="145"/>
      <c r="J526" s="145"/>
      <c r="K526" s="145"/>
      <c r="L526" s="145"/>
      <c r="M526" s="145"/>
      <c r="N526" s="145"/>
      <c r="O526" s="145"/>
      <c r="P526" s="145"/>
      <c r="Q526" s="145"/>
      <c r="R526" s="145"/>
      <c r="S526" s="145"/>
      <c r="T526" s="145"/>
      <c r="U526" s="145"/>
      <c r="V526" s="145"/>
      <c r="W526" s="145"/>
      <c r="X526" s="145"/>
      <c r="Y526" s="145"/>
      <c r="Z526" s="145"/>
    </row>
    <row r="527" spans="1:26" ht="12.75" customHeight="1">
      <c r="A527" s="145"/>
      <c r="B527" s="145"/>
      <c r="C527" s="145"/>
      <c r="D527" s="145"/>
      <c r="E527" s="145"/>
      <c r="F527" s="145"/>
      <c r="G527" s="145"/>
      <c r="H527" s="145"/>
      <c r="I527" s="145"/>
      <c r="J527" s="145"/>
      <c r="K527" s="145"/>
      <c r="L527" s="145"/>
      <c r="M527" s="145"/>
      <c r="N527" s="145"/>
      <c r="O527" s="145"/>
      <c r="P527" s="145"/>
      <c r="Q527" s="145"/>
      <c r="R527" s="145"/>
      <c r="S527" s="145"/>
      <c r="T527" s="145"/>
      <c r="U527" s="145"/>
      <c r="V527" s="145"/>
      <c r="W527" s="145"/>
      <c r="X527" s="145"/>
      <c r="Y527" s="145"/>
      <c r="Z527" s="145"/>
    </row>
    <row r="528" spans="1:26" ht="12.75" customHeight="1">
      <c r="A528" s="145"/>
      <c r="B528" s="145"/>
      <c r="C528" s="145"/>
      <c r="D528" s="145"/>
      <c r="E528" s="145"/>
      <c r="F528" s="145"/>
      <c r="G528" s="145"/>
      <c r="H528" s="145"/>
      <c r="I528" s="145"/>
      <c r="J528" s="145"/>
      <c r="K528" s="145"/>
      <c r="L528" s="145"/>
      <c r="M528" s="145"/>
      <c r="N528" s="145"/>
      <c r="O528" s="145"/>
      <c r="P528" s="145"/>
      <c r="Q528" s="145"/>
      <c r="R528" s="145"/>
      <c r="S528" s="145"/>
      <c r="T528" s="145"/>
      <c r="U528" s="145"/>
      <c r="V528" s="145"/>
      <c r="W528" s="145"/>
      <c r="X528" s="145"/>
      <c r="Y528" s="145"/>
      <c r="Z528" s="145"/>
    </row>
    <row r="529" spans="1:26" ht="12.75" customHeight="1">
      <c r="A529" s="145"/>
      <c r="B529" s="145"/>
      <c r="C529" s="145"/>
      <c r="D529" s="145"/>
      <c r="E529" s="145"/>
      <c r="F529" s="145"/>
      <c r="G529" s="145"/>
      <c r="H529" s="145"/>
      <c r="I529" s="145"/>
      <c r="J529" s="145"/>
      <c r="K529" s="145"/>
      <c r="L529" s="145"/>
      <c r="M529" s="145"/>
      <c r="N529" s="145"/>
      <c r="O529" s="145"/>
      <c r="P529" s="145"/>
      <c r="Q529" s="145"/>
      <c r="R529" s="145"/>
      <c r="S529" s="145"/>
      <c r="T529" s="145"/>
      <c r="U529" s="145"/>
      <c r="V529" s="145"/>
      <c r="W529" s="145"/>
      <c r="X529" s="145"/>
      <c r="Y529" s="145"/>
      <c r="Z529" s="145"/>
    </row>
    <row r="530" spans="1:26" ht="12.75" customHeight="1">
      <c r="A530" s="145"/>
      <c r="B530" s="145"/>
      <c r="C530" s="145"/>
      <c r="D530" s="145"/>
      <c r="E530" s="145"/>
      <c r="F530" s="145"/>
      <c r="G530" s="145"/>
      <c r="H530" s="145"/>
      <c r="I530" s="145"/>
      <c r="J530" s="145"/>
      <c r="K530" s="145"/>
      <c r="L530" s="145"/>
      <c r="M530" s="145"/>
      <c r="N530" s="145"/>
      <c r="O530" s="145"/>
      <c r="P530" s="145"/>
      <c r="Q530" s="145"/>
      <c r="R530" s="145"/>
      <c r="S530" s="145"/>
      <c r="T530" s="145"/>
      <c r="U530" s="145"/>
      <c r="V530" s="145"/>
      <c r="W530" s="145"/>
      <c r="X530" s="145"/>
      <c r="Y530" s="145"/>
      <c r="Z530" s="145"/>
    </row>
    <row r="531" spans="1:26" ht="12.75" customHeight="1">
      <c r="A531" s="145"/>
      <c r="B531" s="145"/>
      <c r="C531" s="145"/>
      <c r="D531" s="145"/>
      <c r="E531" s="145"/>
      <c r="F531" s="145"/>
      <c r="G531" s="145"/>
      <c r="H531" s="145"/>
      <c r="I531" s="145"/>
      <c r="J531" s="145"/>
      <c r="K531" s="145"/>
      <c r="L531" s="145"/>
      <c r="M531" s="145"/>
      <c r="N531" s="145"/>
      <c r="O531" s="145"/>
      <c r="P531" s="145"/>
      <c r="Q531" s="145"/>
      <c r="R531" s="145"/>
      <c r="S531" s="145"/>
      <c r="T531" s="145"/>
      <c r="U531" s="145"/>
      <c r="V531" s="145"/>
      <c r="W531" s="145"/>
      <c r="X531" s="145"/>
      <c r="Y531" s="145"/>
      <c r="Z531" s="145"/>
    </row>
    <row r="532" spans="1:26" ht="12.75" customHeight="1">
      <c r="A532" s="145"/>
      <c r="B532" s="145"/>
      <c r="C532" s="145"/>
      <c r="D532" s="145"/>
      <c r="E532" s="145"/>
      <c r="F532" s="145"/>
      <c r="G532" s="145"/>
      <c r="H532" s="145"/>
      <c r="I532" s="145"/>
      <c r="J532" s="145"/>
      <c r="K532" s="145"/>
      <c r="L532" s="145"/>
      <c r="M532" s="145"/>
      <c r="N532" s="145"/>
      <c r="O532" s="145"/>
      <c r="P532" s="145"/>
      <c r="Q532" s="145"/>
      <c r="R532" s="145"/>
      <c r="S532" s="145"/>
      <c r="T532" s="145"/>
      <c r="U532" s="145"/>
      <c r="V532" s="145"/>
      <c r="W532" s="145"/>
      <c r="X532" s="145"/>
      <c r="Y532" s="145"/>
      <c r="Z532" s="145"/>
    </row>
    <row r="533" spans="1:26" ht="12.75" customHeight="1">
      <c r="A533" s="145"/>
      <c r="B533" s="145"/>
      <c r="C533" s="145"/>
      <c r="D533" s="145"/>
      <c r="E533" s="145"/>
      <c r="F533" s="145"/>
      <c r="G533" s="145"/>
      <c r="H533" s="145"/>
      <c r="I533" s="145"/>
      <c r="J533" s="145"/>
      <c r="K533" s="145"/>
      <c r="L533" s="145"/>
      <c r="M533" s="145"/>
      <c r="N533" s="145"/>
      <c r="O533" s="145"/>
      <c r="P533" s="145"/>
      <c r="Q533" s="145"/>
      <c r="R533" s="145"/>
      <c r="S533" s="145"/>
      <c r="T533" s="145"/>
      <c r="U533" s="145"/>
      <c r="V533" s="145"/>
      <c r="W533" s="145"/>
      <c r="X533" s="145"/>
      <c r="Y533" s="145"/>
      <c r="Z533" s="145"/>
    </row>
    <row r="534" spans="1:26" ht="12.75" customHeight="1">
      <c r="A534" s="145"/>
      <c r="B534" s="145"/>
      <c r="C534" s="145"/>
      <c r="D534" s="145"/>
      <c r="E534" s="145"/>
      <c r="F534" s="145"/>
      <c r="G534" s="145"/>
      <c r="H534" s="145"/>
      <c r="I534" s="145"/>
      <c r="J534" s="145"/>
      <c r="K534" s="145"/>
      <c r="L534" s="145"/>
      <c r="M534" s="145"/>
      <c r="N534" s="145"/>
      <c r="O534" s="145"/>
      <c r="P534" s="145"/>
      <c r="Q534" s="145"/>
      <c r="R534" s="145"/>
      <c r="S534" s="145"/>
      <c r="T534" s="145"/>
      <c r="U534" s="145"/>
      <c r="V534" s="145"/>
      <c r="W534" s="145"/>
      <c r="X534" s="145"/>
      <c r="Y534" s="145"/>
      <c r="Z534" s="145"/>
    </row>
    <row r="535" spans="1:26" ht="12.75" customHeight="1">
      <c r="A535" s="145"/>
      <c r="B535" s="145"/>
      <c r="C535" s="145"/>
      <c r="D535" s="145"/>
      <c r="E535" s="145"/>
      <c r="F535" s="145"/>
      <c r="G535" s="145"/>
      <c r="H535" s="145"/>
      <c r="I535" s="145"/>
      <c r="J535" s="145"/>
      <c r="K535" s="145"/>
      <c r="L535" s="145"/>
      <c r="M535" s="145"/>
      <c r="N535" s="145"/>
      <c r="O535" s="145"/>
      <c r="P535" s="145"/>
      <c r="Q535" s="145"/>
      <c r="R535" s="145"/>
      <c r="S535" s="145"/>
      <c r="T535" s="145"/>
      <c r="U535" s="145"/>
      <c r="V535" s="145"/>
      <c r="W535" s="145"/>
      <c r="X535" s="145"/>
      <c r="Y535" s="145"/>
      <c r="Z535" s="145"/>
    </row>
    <row r="536" spans="1:26" ht="12.75" customHeight="1">
      <c r="A536" s="145"/>
      <c r="B536" s="145"/>
      <c r="C536" s="145"/>
      <c r="D536" s="145"/>
      <c r="E536" s="145"/>
      <c r="F536" s="145"/>
      <c r="G536" s="145"/>
      <c r="H536" s="145"/>
      <c r="I536" s="145"/>
      <c r="J536" s="145"/>
      <c r="K536" s="145"/>
      <c r="L536" s="145"/>
      <c r="M536" s="145"/>
      <c r="N536" s="145"/>
      <c r="O536" s="145"/>
      <c r="P536" s="145"/>
      <c r="Q536" s="145"/>
      <c r="R536" s="145"/>
      <c r="S536" s="145"/>
      <c r="T536" s="145"/>
      <c r="U536" s="145"/>
      <c r="V536" s="145"/>
      <c r="W536" s="145"/>
      <c r="X536" s="145"/>
      <c r="Y536" s="145"/>
      <c r="Z536" s="145"/>
    </row>
    <row r="537" spans="1:26" ht="12.75" customHeight="1">
      <c r="A537" s="145"/>
      <c r="B537" s="145"/>
      <c r="C537" s="145"/>
      <c r="D537" s="145"/>
      <c r="E537" s="145"/>
      <c r="F537" s="145"/>
      <c r="G537" s="145"/>
      <c r="H537" s="145"/>
      <c r="I537" s="145"/>
      <c r="J537" s="145"/>
      <c r="K537" s="145"/>
      <c r="L537" s="145"/>
      <c r="M537" s="145"/>
      <c r="N537" s="145"/>
      <c r="O537" s="145"/>
      <c r="P537" s="145"/>
      <c r="Q537" s="145"/>
      <c r="R537" s="145"/>
      <c r="S537" s="145"/>
      <c r="T537" s="145"/>
      <c r="U537" s="145"/>
      <c r="V537" s="145"/>
      <c r="W537" s="145"/>
      <c r="X537" s="145"/>
      <c r="Y537" s="145"/>
      <c r="Z537" s="145"/>
    </row>
    <row r="538" spans="1:26" ht="12.75" customHeight="1">
      <c r="A538" s="145"/>
      <c r="B538" s="145"/>
      <c r="C538" s="145"/>
      <c r="D538" s="145"/>
      <c r="E538" s="145"/>
      <c r="F538" s="145"/>
      <c r="G538" s="145"/>
      <c r="H538" s="145"/>
      <c r="I538" s="145"/>
      <c r="J538" s="145"/>
      <c r="K538" s="145"/>
      <c r="L538" s="145"/>
      <c r="M538" s="145"/>
      <c r="N538" s="145"/>
      <c r="O538" s="145"/>
      <c r="P538" s="145"/>
      <c r="Q538" s="145"/>
      <c r="R538" s="145"/>
      <c r="S538" s="145"/>
      <c r="T538" s="145"/>
      <c r="U538" s="145"/>
      <c r="V538" s="145"/>
      <c r="W538" s="145"/>
      <c r="X538" s="145"/>
      <c r="Y538" s="145"/>
      <c r="Z538" s="145"/>
    </row>
    <row r="539" spans="1:26" ht="12.75" customHeight="1">
      <c r="A539" s="145"/>
      <c r="B539" s="145"/>
      <c r="C539" s="145"/>
      <c r="D539" s="145"/>
      <c r="E539" s="145"/>
      <c r="F539" s="145"/>
      <c r="G539" s="145"/>
      <c r="H539" s="145"/>
      <c r="I539" s="145"/>
      <c r="J539" s="145"/>
      <c r="K539" s="145"/>
      <c r="L539" s="145"/>
      <c r="M539" s="145"/>
      <c r="N539" s="145"/>
      <c r="O539" s="145"/>
      <c r="P539" s="145"/>
      <c r="Q539" s="145"/>
      <c r="R539" s="145"/>
      <c r="S539" s="145"/>
      <c r="T539" s="145"/>
      <c r="U539" s="145"/>
      <c r="V539" s="145"/>
      <c r="W539" s="145"/>
      <c r="X539" s="145"/>
      <c r="Y539" s="145"/>
      <c r="Z539" s="145"/>
    </row>
    <row r="540" spans="1:26" ht="12.75" customHeight="1">
      <c r="A540" s="145"/>
      <c r="B540" s="145"/>
      <c r="C540" s="145"/>
      <c r="D540" s="145"/>
      <c r="E540" s="145"/>
      <c r="F540" s="145"/>
      <c r="G540" s="145"/>
      <c r="H540" s="145"/>
      <c r="I540" s="145"/>
      <c r="J540" s="145"/>
      <c r="K540" s="145"/>
      <c r="L540" s="145"/>
      <c r="M540" s="145"/>
      <c r="N540" s="145"/>
      <c r="O540" s="145"/>
      <c r="P540" s="145"/>
      <c r="Q540" s="145"/>
      <c r="R540" s="145"/>
      <c r="S540" s="145"/>
      <c r="T540" s="145"/>
      <c r="U540" s="145"/>
      <c r="V540" s="145"/>
      <c r="W540" s="145"/>
      <c r="X540" s="145"/>
      <c r="Y540" s="145"/>
      <c r="Z540" s="145"/>
    </row>
    <row r="541" spans="1:26" ht="12.75" customHeight="1">
      <c r="A541" s="145"/>
      <c r="B541" s="145"/>
      <c r="C541" s="145"/>
      <c r="D541" s="145"/>
      <c r="E541" s="145"/>
      <c r="F541" s="145"/>
      <c r="G541" s="145"/>
      <c r="H541" s="145"/>
      <c r="I541" s="145"/>
      <c r="J541" s="145"/>
      <c r="K541" s="145"/>
      <c r="L541" s="145"/>
      <c r="M541" s="145"/>
      <c r="N541" s="145"/>
      <c r="O541" s="145"/>
      <c r="P541" s="145"/>
      <c r="Q541" s="145"/>
      <c r="R541" s="145"/>
      <c r="S541" s="145"/>
      <c r="T541" s="145"/>
      <c r="U541" s="145"/>
      <c r="V541" s="145"/>
      <c r="W541" s="145"/>
      <c r="X541" s="145"/>
      <c r="Y541" s="145"/>
      <c r="Z541" s="145"/>
    </row>
    <row r="542" spans="1:26" ht="12.75" customHeight="1">
      <c r="A542" s="145"/>
      <c r="B542" s="145"/>
      <c r="C542" s="145"/>
      <c r="D542" s="145"/>
      <c r="E542" s="145"/>
      <c r="F542" s="145"/>
      <c r="G542" s="145"/>
      <c r="H542" s="145"/>
      <c r="I542" s="145"/>
      <c r="J542" s="145"/>
      <c r="K542" s="145"/>
      <c r="L542" s="145"/>
      <c r="M542" s="145"/>
      <c r="N542" s="145"/>
      <c r="O542" s="145"/>
      <c r="P542" s="145"/>
      <c r="Q542" s="145"/>
      <c r="R542" s="145"/>
      <c r="S542" s="145"/>
      <c r="T542" s="145"/>
      <c r="U542" s="145"/>
      <c r="V542" s="145"/>
      <c r="W542" s="145"/>
      <c r="X542" s="145"/>
      <c r="Y542" s="145"/>
      <c r="Z542" s="145"/>
    </row>
    <row r="543" spans="1:26" ht="12.75" customHeight="1">
      <c r="A543" s="145"/>
      <c r="B543" s="145"/>
      <c r="C543" s="145"/>
      <c r="D543" s="145"/>
      <c r="E543" s="145"/>
      <c r="F543" s="145"/>
      <c r="G543" s="145"/>
      <c r="H543" s="145"/>
      <c r="I543" s="145"/>
      <c r="J543" s="145"/>
      <c r="K543" s="145"/>
      <c r="L543" s="145"/>
      <c r="M543" s="145"/>
      <c r="N543" s="145"/>
      <c r="O543" s="145"/>
      <c r="P543" s="145"/>
      <c r="Q543" s="145"/>
      <c r="R543" s="145"/>
      <c r="S543" s="145"/>
      <c r="T543" s="145"/>
      <c r="U543" s="145"/>
      <c r="V543" s="145"/>
      <c r="W543" s="145"/>
      <c r="X543" s="145"/>
      <c r="Y543" s="145"/>
      <c r="Z543" s="145"/>
    </row>
    <row r="544" spans="1:26" ht="12.75" customHeight="1">
      <c r="A544" s="145"/>
      <c r="B544" s="145"/>
      <c r="C544" s="145"/>
      <c r="D544" s="145"/>
      <c r="E544" s="145"/>
      <c r="F544" s="145"/>
      <c r="G544" s="145"/>
      <c r="H544" s="145"/>
      <c r="I544" s="145"/>
      <c r="J544" s="145"/>
      <c r="K544" s="145"/>
      <c r="L544" s="145"/>
      <c r="M544" s="145"/>
      <c r="N544" s="145"/>
      <c r="O544" s="145"/>
      <c r="P544" s="145"/>
      <c r="Q544" s="145"/>
      <c r="R544" s="145"/>
      <c r="S544" s="145"/>
      <c r="T544" s="145"/>
      <c r="U544" s="145"/>
      <c r="V544" s="145"/>
      <c r="W544" s="145"/>
      <c r="X544" s="145"/>
      <c r="Y544" s="145"/>
      <c r="Z544" s="145"/>
    </row>
    <row r="545" spans="1:26" ht="12.75" customHeight="1">
      <c r="A545" s="145"/>
      <c r="B545" s="145"/>
      <c r="C545" s="145"/>
      <c r="D545" s="145"/>
      <c r="E545" s="145"/>
      <c r="F545" s="145"/>
      <c r="G545" s="145"/>
      <c r="H545" s="145"/>
      <c r="I545" s="145"/>
      <c r="J545" s="145"/>
      <c r="K545" s="145"/>
      <c r="L545" s="145"/>
      <c r="M545" s="145"/>
      <c r="N545" s="145"/>
      <c r="O545" s="145"/>
      <c r="P545" s="145"/>
      <c r="Q545" s="145"/>
      <c r="R545" s="145"/>
      <c r="S545" s="145"/>
      <c r="T545" s="145"/>
      <c r="U545" s="145"/>
      <c r="V545" s="145"/>
      <c r="W545" s="145"/>
      <c r="X545" s="145"/>
      <c r="Y545" s="145"/>
      <c r="Z545" s="145"/>
    </row>
    <row r="546" spans="1:26" ht="12.75" customHeight="1">
      <c r="A546" s="145"/>
      <c r="B546" s="145"/>
      <c r="C546" s="145"/>
      <c r="D546" s="145"/>
      <c r="E546" s="145"/>
      <c r="F546" s="145"/>
      <c r="G546" s="145"/>
      <c r="H546" s="145"/>
      <c r="I546" s="145"/>
      <c r="J546" s="145"/>
      <c r="K546" s="145"/>
      <c r="L546" s="145"/>
      <c r="M546" s="145"/>
      <c r="N546" s="145"/>
      <c r="O546" s="145"/>
      <c r="P546" s="145"/>
      <c r="Q546" s="145"/>
      <c r="R546" s="145"/>
      <c r="S546" s="145"/>
      <c r="T546" s="145"/>
      <c r="U546" s="145"/>
      <c r="V546" s="145"/>
      <c r="W546" s="145"/>
      <c r="X546" s="145"/>
      <c r="Y546" s="145"/>
      <c r="Z546" s="145"/>
    </row>
    <row r="547" spans="1:26" ht="12.75" customHeight="1">
      <c r="A547" s="145"/>
      <c r="B547" s="145"/>
      <c r="C547" s="145"/>
      <c r="D547" s="145"/>
      <c r="E547" s="145"/>
      <c r="F547" s="145"/>
      <c r="G547" s="145"/>
      <c r="H547" s="145"/>
      <c r="I547" s="145"/>
      <c r="J547" s="145"/>
      <c r="K547" s="145"/>
      <c r="L547" s="145"/>
      <c r="M547" s="145"/>
      <c r="N547" s="145"/>
      <c r="O547" s="145"/>
      <c r="P547" s="145"/>
      <c r="Q547" s="145"/>
      <c r="R547" s="145"/>
      <c r="S547" s="145"/>
      <c r="T547" s="145"/>
      <c r="U547" s="145"/>
      <c r="V547" s="145"/>
      <c r="W547" s="145"/>
      <c r="X547" s="145"/>
      <c r="Y547" s="145"/>
      <c r="Z547" s="145"/>
    </row>
    <row r="548" spans="1:26" ht="12.75" customHeight="1">
      <c r="A548" s="145"/>
      <c r="B548" s="145"/>
      <c r="C548" s="145"/>
      <c r="D548" s="145"/>
      <c r="E548" s="145"/>
      <c r="F548" s="145"/>
      <c r="G548" s="145"/>
      <c r="H548" s="145"/>
      <c r="I548" s="145"/>
      <c r="J548" s="145"/>
      <c r="K548" s="145"/>
      <c r="L548" s="145"/>
      <c r="M548" s="145"/>
      <c r="N548" s="145"/>
      <c r="O548" s="145"/>
      <c r="P548" s="145"/>
      <c r="Q548" s="145"/>
      <c r="R548" s="145"/>
      <c r="S548" s="145"/>
      <c r="T548" s="145"/>
      <c r="U548" s="145"/>
      <c r="V548" s="145"/>
      <c r="W548" s="145"/>
      <c r="X548" s="145"/>
      <c r="Y548" s="145"/>
      <c r="Z548" s="145"/>
    </row>
    <row r="549" spans="1:26" ht="12.75" customHeight="1">
      <c r="A549" s="145"/>
      <c r="B549" s="145"/>
      <c r="C549" s="145"/>
      <c r="D549" s="145"/>
      <c r="E549" s="145"/>
      <c r="F549" s="145"/>
      <c r="G549" s="145"/>
      <c r="H549" s="145"/>
      <c r="I549" s="145"/>
      <c r="J549" s="145"/>
      <c r="K549" s="145"/>
      <c r="L549" s="145"/>
      <c r="M549" s="145"/>
      <c r="N549" s="145"/>
      <c r="O549" s="145"/>
      <c r="P549" s="145"/>
      <c r="Q549" s="145"/>
      <c r="R549" s="145"/>
      <c r="S549" s="145"/>
      <c r="T549" s="145"/>
      <c r="U549" s="145"/>
      <c r="V549" s="145"/>
      <c r="W549" s="145"/>
      <c r="X549" s="145"/>
      <c r="Y549" s="145"/>
      <c r="Z549" s="145"/>
    </row>
    <row r="550" spans="1:26" ht="12.75" customHeight="1">
      <c r="A550" s="145"/>
      <c r="B550" s="145"/>
      <c r="C550" s="145"/>
      <c r="D550" s="145"/>
      <c r="E550" s="145"/>
      <c r="F550" s="145"/>
      <c r="G550" s="145"/>
      <c r="H550" s="145"/>
      <c r="I550" s="145"/>
      <c r="J550" s="145"/>
      <c r="K550" s="145"/>
      <c r="L550" s="145"/>
      <c r="M550" s="145"/>
      <c r="N550" s="145"/>
      <c r="O550" s="145"/>
      <c r="P550" s="145"/>
      <c r="Q550" s="145"/>
      <c r="R550" s="145"/>
      <c r="S550" s="145"/>
      <c r="T550" s="145"/>
      <c r="U550" s="145"/>
      <c r="V550" s="145"/>
      <c r="W550" s="145"/>
      <c r="X550" s="145"/>
      <c r="Y550" s="145"/>
      <c r="Z550" s="145"/>
    </row>
    <row r="551" spans="1:26" ht="12.75" customHeight="1">
      <c r="A551" s="145"/>
      <c r="B551" s="145"/>
      <c r="C551" s="145"/>
      <c r="D551" s="145"/>
      <c r="E551" s="145"/>
      <c r="F551" s="145"/>
      <c r="G551" s="145"/>
      <c r="H551" s="145"/>
      <c r="I551" s="145"/>
      <c r="J551" s="145"/>
      <c r="K551" s="145"/>
      <c r="L551" s="145"/>
      <c r="M551" s="145"/>
      <c r="N551" s="145"/>
      <c r="O551" s="145"/>
      <c r="P551" s="145"/>
      <c r="Q551" s="145"/>
      <c r="R551" s="145"/>
      <c r="S551" s="145"/>
      <c r="T551" s="145"/>
      <c r="U551" s="145"/>
      <c r="V551" s="145"/>
      <c r="W551" s="145"/>
      <c r="X551" s="145"/>
      <c r="Y551" s="145"/>
      <c r="Z551" s="145"/>
    </row>
    <row r="552" spans="1:26" ht="12.75" customHeight="1">
      <c r="A552" s="145"/>
      <c r="B552" s="145"/>
      <c r="C552" s="145"/>
      <c r="D552" s="145"/>
      <c r="E552" s="145"/>
      <c r="F552" s="145"/>
      <c r="G552" s="145"/>
      <c r="H552" s="145"/>
      <c r="I552" s="145"/>
      <c r="J552" s="145"/>
      <c r="K552" s="145"/>
      <c r="L552" s="145"/>
      <c r="M552" s="145"/>
      <c r="N552" s="145"/>
      <c r="O552" s="145"/>
      <c r="P552" s="145"/>
      <c r="Q552" s="145"/>
      <c r="R552" s="145"/>
      <c r="S552" s="145"/>
      <c r="T552" s="145"/>
      <c r="U552" s="145"/>
      <c r="V552" s="145"/>
      <c r="W552" s="145"/>
      <c r="X552" s="145"/>
      <c r="Y552" s="145"/>
      <c r="Z552" s="145"/>
    </row>
    <row r="553" spans="1:26" ht="12.75" customHeight="1">
      <c r="A553" s="145"/>
      <c r="B553" s="145"/>
      <c r="C553" s="145"/>
      <c r="D553" s="145"/>
      <c r="E553" s="145"/>
      <c r="F553" s="145"/>
      <c r="G553" s="145"/>
      <c r="H553" s="145"/>
      <c r="I553" s="145"/>
      <c r="J553" s="145"/>
      <c r="K553" s="145"/>
      <c r="L553" s="145"/>
      <c r="M553" s="145"/>
      <c r="N553" s="145"/>
      <c r="O553" s="145"/>
      <c r="P553" s="145"/>
      <c r="Q553" s="145"/>
      <c r="R553" s="145"/>
      <c r="S553" s="145"/>
      <c r="T553" s="145"/>
      <c r="U553" s="145"/>
      <c r="V553" s="145"/>
      <c r="W553" s="145"/>
      <c r="X553" s="145"/>
      <c r="Y553" s="145"/>
      <c r="Z553" s="145"/>
    </row>
    <row r="554" spans="1:26" ht="12.75" customHeight="1">
      <c r="A554" s="145"/>
      <c r="B554" s="145"/>
      <c r="C554" s="145"/>
      <c r="D554" s="145"/>
      <c r="E554" s="145"/>
      <c r="F554" s="145"/>
      <c r="G554" s="145"/>
      <c r="H554" s="145"/>
      <c r="I554" s="145"/>
      <c r="J554" s="145"/>
      <c r="K554" s="145"/>
      <c r="L554" s="145"/>
      <c r="M554" s="145"/>
      <c r="N554" s="145"/>
      <c r="O554" s="145"/>
      <c r="P554" s="145"/>
      <c r="Q554" s="145"/>
      <c r="R554" s="145"/>
      <c r="S554" s="145"/>
      <c r="T554" s="145"/>
      <c r="U554" s="145"/>
      <c r="V554" s="145"/>
      <c r="W554" s="145"/>
      <c r="X554" s="145"/>
      <c r="Y554" s="145"/>
      <c r="Z554" s="145"/>
    </row>
    <row r="555" spans="1:26" ht="12.75" customHeight="1">
      <c r="A555" s="145"/>
      <c r="B555" s="145"/>
      <c r="C555" s="145"/>
      <c r="D555" s="145"/>
      <c r="E555" s="145"/>
      <c r="F555" s="145"/>
      <c r="G555" s="145"/>
      <c r="H555" s="145"/>
      <c r="I555" s="145"/>
      <c r="J555" s="145"/>
      <c r="K555" s="145"/>
      <c r="L555" s="145"/>
      <c r="M555" s="145"/>
      <c r="N555" s="145"/>
      <c r="O555" s="145"/>
      <c r="P555" s="145"/>
      <c r="Q555" s="145"/>
      <c r="R555" s="145"/>
      <c r="S555" s="145"/>
      <c r="T555" s="145"/>
      <c r="U555" s="145"/>
      <c r="V555" s="145"/>
      <c r="W555" s="145"/>
      <c r="X555" s="145"/>
      <c r="Y555" s="145"/>
      <c r="Z555" s="145"/>
    </row>
    <row r="556" spans="1:26" ht="12.75" customHeight="1">
      <c r="A556" s="145"/>
      <c r="B556" s="145"/>
      <c r="C556" s="145"/>
      <c r="D556" s="145"/>
      <c r="E556" s="145"/>
      <c r="F556" s="145"/>
      <c r="G556" s="145"/>
      <c r="H556" s="145"/>
      <c r="I556" s="145"/>
      <c r="J556" s="145"/>
      <c r="K556" s="145"/>
      <c r="L556" s="145"/>
      <c r="M556" s="145"/>
      <c r="N556" s="145"/>
      <c r="O556" s="145"/>
      <c r="P556" s="145"/>
      <c r="Q556" s="145"/>
      <c r="R556" s="145"/>
      <c r="S556" s="145"/>
      <c r="T556" s="145"/>
      <c r="U556" s="145"/>
      <c r="V556" s="145"/>
      <c r="W556" s="145"/>
      <c r="X556" s="145"/>
      <c r="Y556" s="145"/>
      <c r="Z556" s="145"/>
    </row>
    <row r="557" spans="1:26" ht="12.75" customHeight="1">
      <c r="A557" s="145"/>
      <c r="B557" s="145"/>
      <c r="C557" s="145"/>
      <c r="D557" s="145"/>
      <c r="E557" s="145"/>
      <c r="F557" s="145"/>
      <c r="G557" s="145"/>
      <c r="H557" s="145"/>
      <c r="I557" s="145"/>
      <c r="J557" s="145"/>
      <c r="K557" s="145"/>
      <c r="L557" s="145"/>
      <c r="M557" s="145"/>
      <c r="N557" s="145"/>
      <c r="O557" s="145"/>
      <c r="P557" s="145"/>
      <c r="Q557" s="145"/>
      <c r="R557" s="145"/>
      <c r="S557" s="145"/>
      <c r="T557" s="145"/>
      <c r="U557" s="145"/>
      <c r="V557" s="145"/>
      <c r="W557" s="145"/>
      <c r="X557" s="145"/>
      <c r="Y557" s="145"/>
      <c r="Z557" s="145"/>
    </row>
    <row r="558" spans="1:26" ht="12.75" customHeight="1">
      <c r="A558" s="145"/>
      <c r="B558" s="145"/>
      <c r="C558" s="145"/>
      <c r="D558" s="145"/>
      <c r="E558" s="145"/>
      <c r="F558" s="145"/>
      <c r="G558" s="145"/>
      <c r="H558" s="145"/>
      <c r="I558" s="145"/>
      <c r="J558" s="145"/>
      <c r="K558" s="145"/>
      <c r="L558" s="145"/>
      <c r="M558" s="145"/>
      <c r="N558" s="145"/>
      <c r="O558" s="145"/>
      <c r="P558" s="145"/>
      <c r="Q558" s="145"/>
      <c r="R558" s="145"/>
      <c r="S558" s="145"/>
      <c r="T558" s="145"/>
      <c r="U558" s="145"/>
      <c r="V558" s="145"/>
      <c r="W558" s="145"/>
      <c r="X558" s="145"/>
      <c r="Y558" s="145"/>
      <c r="Z558" s="145"/>
    </row>
    <row r="559" spans="1:26" ht="12.75" customHeight="1">
      <c r="A559" s="145"/>
      <c r="B559" s="145"/>
      <c r="C559" s="145"/>
      <c r="D559" s="145"/>
      <c r="E559" s="145"/>
      <c r="F559" s="145"/>
      <c r="G559" s="145"/>
      <c r="H559" s="145"/>
      <c r="I559" s="145"/>
      <c r="J559" s="145"/>
      <c r="K559" s="145"/>
      <c r="L559" s="145"/>
      <c r="M559" s="145"/>
      <c r="N559" s="145"/>
      <c r="O559" s="145"/>
      <c r="P559" s="145"/>
      <c r="Q559" s="145"/>
      <c r="R559" s="145"/>
      <c r="S559" s="145"/>
      <c r="T559" s="145"/>
      <c r="U559" s="145"/>
      <c r="V559" s="145"/>
      <c r="W559" s="145"/>
      <c r="X559" s="145"/>
      <c r="Y559" s="145"/>
      <c r="Z559" s="145"/>
    </row>
    <row r="560" spans="1:26" ht="12.75" customHeight="1">
      <c r="A560" s="145"/>
      <c r="B560" s="145"/>
      <c r="C560" s="145"/>
      <c r="D560" s="145"/>
      <c r="E560" s="145"/>
      <c r="F560" s="145"/>
      <c r="G560" s="145"/>
      <c r="H560" s="145"/>
      <c r="I560" s="145"/>
      <c r="J560" s="145"/>
      <c r="K560" s="145"/>
      <c r="L560" s="145"/>
      <c r="M560" s="145"/>
      <c r="N560" s="145"/>
      <c r="O560" s="145"/>
      <c r="P560" s="145"/>
      <c r="Q560" s="145"/>
      <c r="R560" s="145"/>
      <c r="S560" s="145"/>
      <c r="T560" s="145"/>
      <c r="U560" s="145"/>
      <c r="V560" s="145"/>
      <c r="W560" s="145"/>
      <c r="X560" s="145"/>
      <c r="Y560" s="145"/>
      <c r="Z560" s="145"/>
    </row>
    <row r="561" spans="1:26" ht="12.75" customHeight="1">
      <c r="A561" s="145"/>
      <c r="B561" s="145"/>
      <c r="C561" s="145"/>
      <c r="D561" s="145"/>
      <c r="E561" s="145"/>
      <c r="F561" s="145"/>
      <c r="G561" s="145"/>
      <c r="H561" s="145"/>
      <c r="I561" s="145"/>
      <c r="J561" s="145"/>
      <c r="K561" s="145"/>
      <c r="L561" s="145"/>
      <c r="M561" s="145"/>
      <c r="N561" s="145"/>
      <c r="O561" s="145"/>
      <c r="P561" s="145"/>
      <c r="Q561" s="145"/>
      <c r="R561" s="145"/>
      <c r="S561" s="145"/>
      <c r="T561" s="145"/>
      <c r="U561" s="145"/>
      <c r="V561" s="145"/>
      <c r="W561" s="145"/>
      <c r="X561" s="145"/>
      <c r="Y561" s="145"/>
      <c r="Z561" s="145"/>
    </row>
    <row r="562" spans="1:26" ht="12.75" customHeight="1">
      <c r="A562" s="145"/>
      <c r="B562" s="145"/>
      <c r="C562" s="145"/>
      <c r="D562" s="145"/>
      <c r="E562" s="145"/>
      <c r="F562" s="145"/>
      <c r="G562" s="145"/>
      <c r="H562" s="145"/>
      <c r="I562" s="145"/>
      <c r="J562" s="145"/>
      <c r="K562" s="145"/>
      <c r="L562" s="145"/>
      <c r="M562" s="145"/>
      <c r="N562" s="145"/>
      <c r="O562" s="145"/>
      <c r="P562" s="145"/>
      <c r="Q562" s="145"/>
      <c r="R562" s="145"/>
      <c r="S562" s="145"/>
      <c r="T562" s="145"/>
      <c r="U562" s="145"/>
      <c r="V562" s="145"/>
      <c r="W562" s="145"/>
      <c r="X562" s="145"/>
      <c r="Y562" s="145"/>
      <c r="Z562" s="145"/>
    </row>
    <row r="563" spans="1:26" ht="12.75" customHeight="1">
      <c r="A563" s="145"/>
      <c r="B563" s="145"/>
      <c r="C563" s="145"/>
      <c r="D563" s="145"/>
      <c r="E563" s="145"/>
      <c r="F563" s="145"/>
      <c r="G563" s="145"/>
      <c r="H563" s="145"/>
      <c r="I563" s="145"/>
      <c r="J563" s="145"/>
      <c r="K563" s="145"/>
      <c r="L563" s="145"/>
      <c r="M563" s="145"/>
      <c r="N563" s="145"/>
      <c r="O563" s="145"/>
      <c r="P563" s="145"/>
      <c r="Q563" s="145"/>
      <c r="R563" s="145"/>
      <c r="S563" s="145"/>
      <c r="T563" s="145"/>
      <c r="U563" s="145"/>
      <c r="V563" s="145"/>
      <c r="W563" s="145"/>
      <c r="X563" s="145"/>
      <c r="Y563" s="145"/>
      <c r="Z563" s="145"/>
    </row>
    <row r="564" spans="1:26" ht="12.75" customHeight="1">
      <c r="A564" s="145"/>
      <c r="B564" s="145"/>
      <c r="C564" s="145"/>
      <c r="D564" s="145"/>
      <c r="E564" s="145"/>
      <c r="F564" s="145"/>
      <c r="G564" s="145"/>
      <c r="H564" s="145"/>
      <c r="I564" s="145"/>
      <c r="J564" s="145"/>
      <c r="K564" s="145"/>
      <c r="L564" s="145"/>
      <c r="M564" s="145"/>
      <c r="N564" s="145"/>
      <c r="O564" s="145"/>
      <c r="P564" s="145"/>
      <c r="Q564" s="145"/>
      <c r="R564" s="145"/>
      <c r="S564" s="145"/>
      <c r="T564" s="145"/>
      <c r="U564" s="145"/>
      <c r="V564" s="145"/>
      <c r="W564" s="145"/>
      <c r="X564" s="145"/>
      <c r="Y564" s="145"/>
      <c r="Z564" s="145"/>
    </row>
    <row r="565" spans="1:26" ht="12.75" customHeight="1">
      <c r="A565" s="145"/>
      <c r="B565" s="145"/>
      <c r="C565" s="145"/>
      <c r="D565" s="145"/>
      <c r="E565" s="145"/>
      <c r="F565" s="145"/>
      <c r="G565" s="145"/>
      <c r="H565" s="145"/>
      <c r="I565" s="145"/>
      <c r="J565" s="145"/>
      <c r="K565" s="145"/>
      <c r="L565" s="145"/>
      <c r="M565" s="145"/>
      <c r="N565" s="145"/>
      <c r="O565" s="145"/>
      <c r="P565" s="145"/>
      <c r="Q565" s="145"/>
      <c r="R565" s="145"/>
      <c r="S565" s="145"/>
      <c r="T565" s="145"/>
      <c r="U565" s="145"/>
      <c r="V565" s="145"/>
      <c r="W565" s="145"/>
      <c r="X565" s="145"/>
      <c r="Y565" s="145"/>
      <c r="Z565" s="145"/>
    </row>
    <row r="566" spans="1:26" ht="12.75" customHeight="1">
      <c r="A566" s="145"/>
      <c r="B566" s="145"/>
      <c r="C566" s="145"/>
      <c r="D566" s="145"/>
      <c r="E566" s="145"/>
      <c r="F566" s="145"/>
      <c r="G566" s="145"/>
      <c r="H566" s="145"/>
      <c r="I566" s="145"/>
      <c r="J566" s="145"/>
      <c r="K566" s="145"/>
      <c r="L566" s="145"/>
      <c r="M566" s="145"/>
      <c r="N566" s="145"/>
      <c r="O566" s="145"/>
      <c r="P566" s="145"/>
      <c r="Q566" s="145"/>
      <c r="R566" s="145"/>
      <c r="S566" s="145"/>
      <c r="T566" s="145"/>
      <c r="U566" s="145"/>
      <c r="V566" s="145"/>
      <c r="W566" s="145"/>
      <c r="X566" s="145"/>
      <c r="Y566" s="145"/>
      <c r="Z566" s="145"/>
    </row>
    <row r="567" spans="1:26" ht="12.75" customHeight="1">
      <c r="A567" s="145"/>
      <c r="B567" s="145"/>
      <c r="C567" s="145"/>
      <c r="D567" s="145"/>
      <c r="E567" s="145"/>
      <c r="F567" s="145"/>
      <c r="G567" s="145"/>
      <c r="H567" s="145"/>
      <c r="I567" s="145"/>
      <c r="J567" s="145"/>
      <c r="K567" s="145"/>
      <c r="L567" s="145"/>
      <c r="M567" s="145"/>
      <c r="N567" s="145"/>
      <c r="O567" s="145"/>
      <c r="P567" s="145"/>
      <c r="Q567" s="145"/>
      <c r="R567" s="145"/>
      <c r="S567" s="145"/>
      <c r="T567" s="145"/>
      <c r="U567" s="145"/>
      <c r="V567" s="145"/>
      <c r="W567" s="145"/>
      <c r="X567" s="145"/>
      <c r="Y567" s="145"/>
      <c r="Z567" s="145"/>
    </row>
    <row r="568" spans="1:26" ht="12.75" customHeight="1">
      <c r="A568" s="145"/>
      <c r="B568" s="145"/>
      <c r="C568" s="145"/>
      <c r="D568" s="145"/>
      <c r="E568" s="145"/>
      <c r="F568" s="145"/>
      <c r="G568" s="145"/>
      <c r="H568" s="145"/>
      <c r="I568" s="145"/>
      <c r="J568" s="145"/>
      <c r="K568" s="145"/>
      <c r="L568" s="145"/>
      <c r="M568" s="145"/>
      <c r="N568" s="145"/>
      <c r="O568" s="145"/>
      <c r="P568" s="145"/>
      <c r="Q568" s="145"/>
      <c r="R568" s="145"/>
      <c r="S568" s="145"/>
      <c r="T568" s="145"/>
      <c r="U568" s="145"/>
      <c r="V568" s="145"/>
      <c r="W568" s="145"/>
      <c r="X568" s="145"/>
      <c r="Y568" s="145"/>
      <c r="Z568" s="145"/>
    </row>
    <row r="569" spans="1:26" ht="12.75" customHeight="1">
      <c r="A569" s="145"/>
      <c r="B569" s="145"/>
      <c r="C569" s="145"/>
      <c r="D569" s="145"/>
      <c r="E569" s="145"/>
      <c r="F569" s="145"/>
      <c r="G569" s="145"/>
      <c r="H569" s="145"/>
      <c r="I569" s="145"/>
      <c r="J569" s="145"/>
      <c r="K569" s="145"/>
      <c r="L569" s="145"/>
      <c r="M569" s="145"/>
      <c r="N569" s="145"/>
      <c r="O569" s="145"/>
      <c r="P569" s="145"/>
      <c r="Q569" s="145"/>
      <c r="R569" s="145"/>
      <c r="S569" s="145"/>
      <c r="T569" s="145"/>
      <c r="U569" s="145"/>
      <c r="V569" s="145"/>
      <c r="W569" s="145"/>
      <c r="X569" s="145"/>
      <c r="Y569" s="145"/>
      <c r="Z569" s="145"/>
    </row>
    <row r="570" spans="1:26" ht="12.75" customHeight="1">
      <c r="A570" s="145"/>
      <c r="B570" s="145"/>
      <c r="C570" s="145"/>
      <c r="D570" s="145"/>
      <c r="E570" s="145"/>
      <c r="F570" s="145"/>
      <c r="G570" s="145"/>
      <c r="H570" s="145"/>
      <c r="I570" s="145"/>
      <c r="J570" s="145"/>
      <c r="K570" s="145"/>
      <c r="L570" s="145"/>
      <c r="M570" s="145"/>
      <c r="N570" s="145"/>
      <c r="O570" s="145"/>
      <c r="P570" s="145"/>
      <c r="Q570" s="145"/>
      <c r="R570" s="145"/>
      <c r="S570" s="145"/>
      <c r="T570" s="145"/>
      <c r="U570" s="145"/>
      <c r="V570" s="145"/>
      <c r="W570" s="145"/>
      <c r="X570" s="145"/>
      <c r="Y570" s="145"/>
      <c r="Z570" s="145"/>
    </row>
    <row r="571" spans="1:26" ht="12.75" customHeight="1">
      <c r="A571" s="145"/>
      <c r="B571" s="145"/>
      <c r="C571" s="145"/>
      <c r="D571" s="145"/>
      <c r="E571" s="145"/>
      <c r="F571" s="145"/>
      <c r="G571" s="145"/>
      <c r="H571" s="145"/>
      <c r="I571" s="145"/>
      <c r="J571" s="145"/>
      <c r="K571" s="145"/>
      <c r="L571" s="145"/>
      <c r="M571" s="145"/>
      <c r="N571" s="145"/>
      <c r="O571" s="145"/>
      <c r="P571" s="145"/>
      <c r="Q571" s="145"/>
      <c r="R571" s="145"/>
      <c r="S571" s="145"/>
      <c r="T571" s="145"/>
      <c r="U571" s="145"/>
      <c r="V571" s="145"/>
      <c r="W571" s="145"/>
      <c r="X571" s="145"/>
      <c r="Y571" s="145"/>
      <c r="Z571" s="145"/>
    </row>
    <row r="572" spans="1:26" ht="12.75" customHeight="1">
      <c r="A572" s="145"/>
      <c r="B572" s="145"/>
      <c r="C572" s="145"/>
      <c r="D572" s="145"/>
      <c r="E572" s="145"/>
      <c r="F572" s="145"/>
      <c r="G572" s="145"/>
      <c r="H572" s="145"/>
      <c r="I572" s="145"/>
      <c r="J572" s="145"/>
      <c r="K572" s="145"/>
      <c r="L572" s="145"/>
      <c r="M572" s="145"/>
      <c r="N572" s="145"/>
      <c r="O572" s="145"/>
      <c r="P572" s="145"/>
      <c r="Q572" s="145"/>
      <c r="R572" s="145"/>
      <c r="S572" s="145"/>
      <c r="T572" s="145"/>
      <c r="U572" s="145"/>
      <c r="V572" s="145"/>
      <c r="W572" s="145"/>
      <c r="X572" s="145"/>
      <c r="Y572" s="145"/>
      <c r="Z572" s="145"/>
    </row>
    <row r="573" spans="1:26" ht="12.75" customHeight="1">
      <c r="A573" s="145"/>
      <c r="B573" s="145"/>
      <c r="C573" s="145"/>
      <c r="D573" s="145"/>
      <c r="E573" s="145"/>
      <c r="F573" s="145"/>
      <c r="G573" s="145"/>
      <c r="H573" s="145"/>
      <c r="I573" s="145"/>
      <c r="J573" s="145"/>
      <c r="K573" s="145"/>
      <c r="L573" s="145"/>
      <c r="M573" s="145"/>
      <c r="N573" s="145"/>
      <c r="O573" s="145"/>
      <c r="P573" s="145"/>
      <c r="Q573" s="145"/>
      <c r="R573" s="145"/>
      <c r="S573" s="145"/>
      <c r="T573" s="145"/>
      <c r="U573" s="145"/>
      <c r="V573" s="145"/>
      <c r="W573" s="145"/>
      <c r="X573" s="145"/>
      <c r="Y573" s="145"/>
      <c r="Z573" s="145"/>
    </row>
    <row r="574" spans="1:26" ht="12.75" customHeight="1">
      <c r="A574" s="145"/>
      <c r="B574" s="145"/>
      <c r="C574" s="145"/>
      <c r="D574" s="145"/>
      <c r="E574" s="145"/>
      <c r="F574" s="145"/>
      <c r="G574" s="145"/>
      <c r="H574" s="145"/>
      <c r="I574" s="145"/>
      <c r="J574" s="145"/>
      <c r="K574" s="145"/>
      <c r="L574" s="145"/>
      <c r="M574" s="145"/>
      <c r="N574" s="145"/>
      <c r="O574" s="145"/>
      <c r="P574" s="145"/>
      <c r="Q574" s="145"/>
      <c r="R574" s="145"/>
      <c r="S574" s="145"/>
      <c r="T574" s="145"/>
      <c r="U574" s="145"/>
      <c r="V574" s="145"/>
      <c r="W574" s="145"/>
      <c r="X574" s="145"/>
      <c r="Y574" s="145"/>
      <c r="Z574" s="145"/>
    </row>
    <row r="575" spans="1:26" ht="12.75" customHeight="1">
      <c r="A575" s="145"/>
      <c r="B575" s="145"/>
      <c r="C575" s="145"/>
      <c r="D575" s="145"/>
      <c r="E575" s="145"/>
      <c r="F575" s="145"/>
      <c r="G575" s="145"/>
      <c r="H575" s="145"/>
      <c r="I575" s="145"/>
      <c r="J575" s="145"/>
      <c r="K575" s="145"/>
      <c r="L575" s="145"/>
      <c r="M575" s="145"/>
      <c r="N575" s="145"/>
      <c r="O575" s="145"/>
      <c r="P575" s="145"/>
      <c r="Q575" s="145"/>
      <c r="R575" s="145"/>
      <c r="S575" s="145"/>
      <c r="T575" s="145"/>
      <c r="U575" s="145"/>
      <c r="V575" s="145"/>
      <c r="W575" s="145"/>
      <c r="X575" s="145"/>
      <c r="Y575" s="145"/>
      <c r="Z575" s="145"/>
    </row>
    <row r="576" spans="1:26" ht="12.75" customHeight="1">
      <c r="A576" s="145"/>
      <c r="B576" s="145"/>
      <c r="C576" s="145"/>
      <c r="D576" s="145"/>
      <c r="E576" s="145"/>
      <c r="F576" s="145"/>
      <c r="G576" s="145"/>
      <c r="H576" s="145"/>
      <c r="I576" s="145"/>
      <c r="J576" s="145"/>
      <c r="K576" s="145"/>
      <c r="L576" s="145"/>
      <c r="M576" s="145"/>
      <c r="N576" s="145"/>
      <c r="O576" s="145"/>
      <c r="P576" s="145"/>
      <c r="Q576" s="145"/>
      <c r="R576" s="145"/>
      <c r="S576" s="145"/>
      <c r="T576" s="145"/>
      <c r="U576" s="145"/>
      <c r="V576" s="145"/>
      <c r="W576" s="145"/>
      <c r="X576" s="145"/>
      <c r="Y576" s="145"/>
      <c r="Z576" s="145"/>
    </row>
    <row r="577" spans="1:26" ht="12.75" customHeight="1">
      <c r="A577" s="145"/>
      <c r="B577" s="145"/>
      <c r="C577" s="145"/>
      <c r="D577" s="145"/>
      <c r="E577" s="145"/>
      <c r="F577" s="145"/>
      <c r="G577" s="145"/>
      <c r="H577" s="145"/>
      <c r="I577" s="145"/>
      <c r="J577" s="145"/>
      <c r="K577" s="145"/>
      <c r="L577" s="145"/>
      <c r="M577" s="145"/>
      <c r="N577" s="145"/>
      <c r="O577" s="145"/>
      <c r="P577" s="145"/>
      <c r="Q577" s="145"/>
      <c r="R577" s="145"/>
      <c r="S577" s="145"/>
      <c r="T577" s="145"/>
      <c r="U577" s="145"/>
      <c r="V577" s="145"/>
      <c r="W577" s="145"/>
      <c r="X577" s="145"/>
      <c r="Y577" s="145"/>
      <c r="Z577" s="145"/>
    </row>
    <row r="578" spans="1:26" ht="12.75" customHeight="1">
      <c r="A578" s="145"/>
      <c r="B578" s="145"/>
      <c r="C578" s="145"/>
      <c r="D578" s="145"/>
      <c r="E578" s="145"/>
      <c r="F578" s="145"/>
      <c r="G578" s="145"/>
      <c r="H578" s="145"/>
      <c r="I578" s="145"/>
      <c r="J578" s="145"/>
      <c r="K578" s="145"/>
      <c r="L578" s="145"/>
      <c r="M578" s="145"/>
      <c r="N578" s="145"/>
      <c r="O578" s="145"/>
      <c r="P578" s="145"/>
      <c r="Q578" s="145"/>
      <c r="R578" s="145"/>
      <c r="S578" s="145"/>
      <c r="T578" s="145"/>
      <c r="U578" s="145"/>
      <c r="V578" s="145"/>
      <c r="W578" s="145"/>
      <c r="X578" s="145"/>
      <c r="Y578" s="145"/>
      <c r="Z578" s="145"/>
    </row>
    <row r="579" spans="1:26" ht="12.75" customHeight="1">
      <c r="A579" s="145"/>
      <c r="B579" s="145"/>
      <c r="C579" s="145"/>
      <c r="D579" s="145"/>
      <c r="E579" s="145"/>
      <c r="F579" s="145"/>
      <c r="G579" s="145"/>
      <c r="H579" s="145"/>
      <c r="I579" s="145"/>
      <c r="J579" s="145"/>
      <c r="K579" s="145"/>
      <c r="L579" s="145"/>
      <c r="M579" s="145"/>
      <c r="N579" s="145"/>
      <c r="O579" s="145"/>
      <c r="P579" s="145"/>
      <c r="Q579" s="145"/>
      <c r="R579" s="145"/>
      <c r="S579" s="145"/>
      <c r="T579" s="145"/>
      <c r="U579" s="145"/>
      <c r="V579" s="145"/>
      <c r="W579" s="145"/>
      <c r="X579" s="145"/>
      <c r="Y579" s="145"/>
      <c r="Z579" s="145"/>
    </row>
    <row r="580" spans="1:26" ht="12.75" customHeight="1">
      <c r="A580" s="145"/>
      <c r="B580" s="145"/>
      <c r="C580" s="145"/>
      <c r="D580" s="145"/>
      <c r="E580" s="145"/>
      <c r="F580" s="145"/>
      <c r="G580" s="145"/>
      <c r="H580" s="145"/>
      <c r="I580" s="145"/>
      <c r="J580" s="145"/>
      <c r="K580" s="145"/>
      <c r="L580" s="145"/>
      <c r="M580" s="145"/>
      <c r="N580" s="145"/>
      <c r="O580" s="145"/>
      <c r="P580" s="145"/>
      <c r="Q580" s="145"/>
      <c r="R580" s="145"/>
      <c r="S580" s="145"/>
      <c r="T580" s="145"/>
      <c r="U580" s="145"/>
      <c r="V580" s="145"/>
      <c r="W580" s="145"/>
      <c r="X580" s="145"/>
      <c r="Y580" s="145"/>
      <c r="Z580" s="145"/>
    </row>
    <row r="581" spans="1:26" ht="12.75" customHeight="1">
      <c r="A581" s="145"/>
      <c r="B581" s="145"/>
      <c r="C581" s="145"/>
      <c r="D581" s="145"/>
      <c r="E581" s="145"/>
      <c r="F581" s="145"/>
      <c r="G581" s="145"/>
      <c r="H581" s="145"/>
      <c r="I581" s="145"/>
      <c r="J581" s="145"/>
      <c r="K581" s="145"/>
      <c r="L581" s="145"/>
      <c r="M581" s="145"/>
      <c r="N581" s="145"/>
      <c r="O581" s="145"/>
      <c r="P581" s="145"/>
      <c r="Q581" s="145"/>
      <c r="R581" s="145"/>
      <c r="S581" s="145"/>
      <c r="T581" s="145"/>
      <c r="U581" s="145"/>
      <c r="V581" s="145"/>
      <c r="W581" s="145"/>
      <c r="X581" s="145"/>
      <c r="Y581" s="145"/>
      <c r="Z581" s="145"/>
    </row>
    <row r="582" spans="1:26" ht="12.75" customHeight="1">
      <c r="A582" s="145"/>
      <c r="B582" s="145"/>
      <c r="C582" s="145"/>
      <c r="D582" s="145"/>
      <c r="E582" s="145"/>
      <c r="F582" s="145"/>
      <c r="G582" s="145"/>
      <c r="H582" s="145"/>
      <c r="I582" s="145"/>
      <c r="J582" s="145"/>
      <c r="K582" s="145"/>
      <c r="L582" s="145"/>
      <c r="M582" s="145"/>
      <c r="N582" s="145"/>
      <c r="O582" s="145"/>
      <c r="P582" s="145"/>
      <c r="Q582" s="145"/>
      <c r="R582" s="145"/>
      <c r="S582" s="145"/>
      <c r="T582" s="145"/>
      <c r="U582" s="145"/>
      <c r="V582" s="145"/>
      <c r="W582" s="145"/>
      <c r="X582" s="145"/>
      <c r="Y582" s="145"/>
      <c r="Z582" s="145"/>
    </row>
    <row r="583" spans="1:26" ht="12.75" customHeight="1">
      <c r="A583" s="145"/>
      <c r="B583" s="145"/>
      <c r="C583" s="145"/>
      <c r="D583" s="145"/>
      <c r="E583" s="145"/>
      <c r="F583" s="145"/>
      <c r="G583" s="145"/>
      <c r="H583" s="145"/>
      <c r="I583" s="145"/>
      <c r="J583" s="145"/>
      <c r="K583" s="145"/>
      <c r="L583" s="145"/>
      <c r="M583" s="145"/>
      <c r="N583" s="145"/>
      <c r="O583" s="145"/>
      <c r="P583" s="145"/>
      <c r="Q583" s="145"/>
      <c r="R583" s="145"/>
      <c r="S583" s="145"/>
      <c r="T583" s="145"/>
      <c r="U583" s="145"/>
      <c r="V583" s="145"/>
      <c r="W583" s="145"/>
      <c r="X583" s="145"/>
      <c r="Y583" s="145"/>
      <c r="Z583" s="145"/>
    </row>
    <row r="584" spans="1:26" ht="12.75" customHeight="1">
      <c r="A584" s="145"/>
      <c r="B584" s="145"/>
      <c r="C584" s="145"/>
      <c r="D584" s="145"/>
      <c r="E584" s="145"/>
      <c r="F584" s="145"/>
      <c r="G584" s="145"/>
      <c r="H584" s="145"/>
      <c r="I584" s="145"/>
      <c r="J584" s="145"/>
      <c r="K584" s="145"/>
      <c r="L584" s="145"/>
      <c r="M584" s="145"/>
      <c r="N584" s="145"/>
      <c r="O584" s="145"/>
      <c r="P584" s="145"/>
      <c r="Q584" s="145"/>
      <c r="R584" s="145"/>
      <c r="S584" s="145"/>
      <c r="T584" s="145"/>
      <c r="U584" s="145"/>
      <c r="V584" s="145"/>
      <c r="W584" s="145"/>
      <c r="X584" s="145"/>
      <c r="Y584" s="145"/>
      <c r="Z584" s="145"/>
    </row>
    <row r="585" spans="1:26" ht="12.75" customHeight="1">
      <c r="A585" s="145"/>
      <c r="B585" s="145"/>
      <c r="C585" s="145"/>
      <c r="D585" s="145"/>
      <c r="E585" s="145"/>
      <c r="F585" s="145"/>
      <c r="G585" s="145"/>
      <c r="H585" s="145"/>
      <c r="I585" s="145"/>
      <c r="J585" s="145"/>
      <c r="K585" s="145"/>
      <c r="L585" s="145"/>
      <c r="M585" s="145"/>
      <c r="N585" s="145"/>
      <c r="O585" s="145"/>
      <c r="P585" s="145"/>
      <c r="Q585" s="145"/>
      <c r="R585" s="145"/>
      <c r="S585" s="145"/>
      <c r="T585" s="145"/>
      <c r="U585" s="145"/>
      <c r="V585" s="145"/>
      <c r="W585" s="145"/>
      <c r="X585" s="145"/>
      <c r="Y585" s="145"/>
      <c r="Z585" s="145"/>
    </row>
    <row r="586" spans="1:26" ht="12.75" customHeight="1">
      <c r="A586" s="145"/>
      <c r="B586" s="145"/>
      <c r="C586" s="145"/>
      <c r="D586" s="145"/>
      <c r="E586" s="145"/>
      <c r="F586" s="145"/>
      <c r="G586" s="145"/>
      <c r="H586" s="145"/>
      <c r="I586" s="145"/>
      <c r="J586" s="145"/>
      <c r="K586" s="145"/>
      <c r="L586" s="145"/>
      <c r="M586" s="145"/>
      <c r="N586" s="145"/>
      <c r="O586" s="145"/>
      <c r="P586" s="145"/>
      <c r="Q586" s="145"/>
      <c r="R586" s="145"/>
      <c r="S586" s="145"/>
      <c r="T586" s="145"/>
      <c r="U586" s="145"/>
      <c r="V586" s="145"/>
      <c r="W586" s="145"/>
      <c r="X586" s="145"/>
      <c r="Y586" s="145"/>
      <c r="Z586" s="145"/>
    </row>
    <row r="587" spans="1:26" ht="12.75" customHeight="1">
      <c r="A587" s="145"/>
      <c r="B587" s="145"/>
      <c r="C587" s="145"/>
      <c r="D587" s="145"/>
      <c r="E587" s="145"/>
      <c r="F587" s="145"/>
      <c r="G587" s="145"/>
      <c r="H587" s="145"/>
      <c r="I587" s="145"/>
      <c r="J587" s="145"/>
      <c r="K587" s="145"/>
      <c r="L587" s="145"/>
      <c r="M587" s="145"/>
      <c r="N587" s="145"/>
      <c r="O587" s="145"/>
      <c r="P587" s="145"/>
      <c r="Q587" s="145"/>
      <c r="R587" s="145"/>
      <c r="S587" s="145"/>
      <c r="T587" s="145"/>
      <c r="U587" s="145"/>
      <c r="V587" s="145"/>
      <c r="W587" s="145"/>
      <c r="X587" s="145"/>
      <c r="Y587" s="145"/>
      <c r="Z587" s="145"/>
    </row>
    <row r="588" spans="1:26" ht="12.75" customHeight="1">
      <c r="A588" s="145"/>
      <c r="B588" s="145"/>
      <c r="C588" s="145"/>
      <c r="D588" s="145"/>
      <c r="E588" s="145"/>
      <c r="F588" s="145"/>
      <c r="G588" s="145"/>
      <c r="H588" s="145"/>
      <c r="I588" s="145"/>
      <c r="J588" s="145"/>
      <c r="K588" s="145"/>
      <c r="L588" s="145"/>
      <c r="M588" s="145"/>
      <c r="N588" s="145"/>
      <c r="O588" s="145"/>
      <c r="P588" s="145"/>
      <c r="Q588" s="145"/>
      <c r="R588" s="145"/>
      <c r="S588" s="145"/>
      <c r="T588" s="145"/>
      <c r="U588" s="145"/>
      <c r="V588" s="145"/>
      <c r="W588" s="145"/>
      <c r="X588" s="145"/>
      <c r="Y588" s="145"/>
      <c r="Z588" s="145"/>
    </row>
    <row r="589" spans="1:26" ht="12.75" customHeight="1">
      <c r="A589" s="145"/>
      <c r="B589" s="145"/>
      <c r="C589" s="145"/>
      <c r="D589" s="145"/>
      <c r="E589" s="145"/>
      <c r="F589" s="145"/>
      <c r="G589" s="145"/>
      <c r="H589" s="145"/>
      <c r="I589" s="145"/>
      <c r="J589" s="145"/>
      <c r="K589" s="145"/>
      <c r="L589" s="145"/>
      <c r="M589" s="145"/>
      <c r="N589" s="145"/>
      <c r="O589" s="145"/>
      <c r="P589" s="145"/>
      <c r="Q589" s="145"/>
      <c r="R589" s="145"/>
      <c r="S589" s="145"/>
      <c r="T589" s="145"/>
      <c r="U589" s="145"/>
      <c r="V589" s="145"/>
      <c r="W589" s="145"/>
      <c r="X589" s="145"/>
      <c r="Y589" s="145"/>
      <c r="Z589" s="145"/>
    </row>
    <row r="590" spans="1:26" ht="12.75" customHeight="1">
      <c r="A590" s="145"/>
      <c r="B590" s="145"/>
      <c r="C590" s="145"/>
      <c r="D590" s="145"/>
      <c r="E590" s="145"/>
      <c r="F590" s="145"/>
      <c r="G590" s="145"/>
      <c r="H590" s="145"/>
      <c r="I590" s="145"/>
      <c r="J590" s="145"/>
      <c r="K590" s="145"/>
      <c r="L590" s="145"/>
      <c r="M590" s="145"/>
      <c r="N590" s="145"/>
      <c r="O590" s="145"/>
      <c r="P590" s="145"/>
      <c r="Q590" s="145"/>
      <c r="R590" s="145"/>
      <c r="S590" s="145"/>
      <c r="T590" s="145"/>
      <c r="U590" s="145"/>
      <c r="V590" s="145"/>
      <c r="W590" s="145"/>
      <c r="X590" s="145"/>
      <c r="Y590" s="145"/>
      <c r="Z590" s="145"/>
    </row>
    <row r="591" spans="1:26" ht="12.75" customHeight="1">
      <c r="A591" s="145"/>
      <c r="B591" s="145"/>
      <c r="C591" s="145"/>
      <c r="D591" s="145"/>
      <c r="E591" s="145"/>
      <c r="F591" s="145"/>
      <c r="G591" s="145"/>
      <c r="H591" s="145"/>
      <c r="I591" s="145"/>
      <c r="J591" s="145"/>
      <c r="K591" s="145"/>
      <c r="L591" s="145"/>
      <c r="M591" s="145"/>
      <c r="N591" s="145"/>
      <c r="O591" s="145"/>
      <c r="P591" s="145"/>
      <c r="Q591" s="145"/>
      <c r="R591" s="145"/>
      <c r="S591" s="145"/>
      <c r="T591" s="145"/>
      <c r="U591" s="145"/>
      <c r="V591" s="145"/>
      <c r="W591" s="145"/>
      <c r="X591" s="145"/>
      <c r="Y591" s="145"/>
      <c r="Z591" s="145"/>
    </row>
    <row r="592" spans="1:26" ht="12.75" customHeight="1">
      <c r="A592" s="145"/>
      <c r="B592" s="145"/>
      <c r="C592" s="145"/>
      <c r="D592" s="145"/>
      <c r="E592" s="145"/>
      <c r="F592" s="145"/>
      <c r="G592" s="145"/>
      <c r="H592" s="145"/>
      <c r="I592" s="145"/>
      <c r="J592" s="145"/>
      <c r="K592" s="145"/>
      <c r="L592" s="145"/>
      <c r="M592" s="145"/>
      <c r="N592" s="145"/>
      <c r="O592" s="145"/>
      <c r="P592" s="145"/>
      <c r="Q592" s="145"/>
      <c r="R592" s="145"/>
      <c r="S592" s="145"/>
      <c r="T592" s="145"/>
      <c r="U592" s="145"/>
      <c r="V592" s="145"/>
      <c r="W592" s="145"/>
      <c r="X592" s="145"/>
      <c r="Y592" s="145"/>
      <c r="Z592" s="145"/>
    </row>
    <row r="593" spans="1:26" ht="12.75" customHeight="1">
      <c r="A593" s="145"/>
      <c r="B593" s="145"/>
      <c r="C593" s="145"/>
      <c r="D593" s="145"/>
      <c r="E593" s="145"/>
      <c r="F593" s="145"/>
      <c r="G593" s="145"/>
      <c r="H593" s="145"/>
      <c r="I593" s="145"/>
      <c r="J593" s="145"/>
      <c r="K593" s="145"/>
      <c r="L593" s="145"/>
      <c r="M593" s="145"/>
      <c r="N593" s="145"/>
      <c r="O593" s="145"/>
      <c r="P593" s="145"/>
      <c r="Q593" s="145"/>
      <c r="R593" s="145"/>
      <c r="S593" s="145"/>
      <c r="T593" s="145"/>
      <c r="U593" s="145"/>
      <c r="V593" s="145"/>
      <c r="W593" s="145"/>
      <c r="X593" s="145"/>
      <c r="Y593" s="145"/>
      <c r="Z593" s="145"/>
    </row>
    <row r="594" spans="1:26" ht="12.75" customHeight="1">
      <c r="A594" s="145"/>
      <c r="B594" s="145"/>
      <c r="C594" s="145"/>
      <c r="D594" s="145"/>
      <c r="E594" s="145"/>
      <c r="F594" s="145"/>
      <c r="G594" s="145"/>
      <c r="H594" s="145"/>
      <c r="I594" s="145"/>
      <c r="J594" s="145"/>
      <c r="K594" s="145"/>
      <c r="L594" s="145"/>
      <c r="M594" s="145"/>
      <c r="N594" s="145"/>
      <c r="O594" s="145"/>
      <c r="P594" s="145"/>
      <c r="Q594" s="145"/>
      <c r="R594" s="145"/>
      <c r="S594" s="145"/>
      <c r="T594" s="145"/>
      <c r="U594" s="145"/>
      <c r="V594" s="145"/>
      <c r="W594" s="145"/>
      <c r="X594" s="145"/>
      <c r="Y594" s="145"/>
      <c r="Z594" s="145"/>
    </row>
    <row r="595" spans="1:26" ht="12.75" customHeight="1">
      <c r="A595" s="145"/>
      <c r="B595" s="145"/>
      <c r="C595" s="145"/>
      <c r="D595" s="145"/>
      <c r="E595" s="145"/>
      <c r="F595" s="145"/>
      <c r="G595" s="145"/>
      <c r="H595" s="145"/>
      <c r="I595" s="145"/>
      <c r="J595" s="145"/>
      <c r="K595" s="145"/>
      <c r="L595" s="145"/>
      <c r="M595" s="145"/>
      <c r="N595" s="145"/>
      <c r="O595" s="145"/>
      <c r="P595" s="145"/>
      <c r="Q595" s="145"/>
      <c r="R595" s="145"/>
      <c r="S595" s="145"/>
      <c r="T595" s="145"/>
      <c r="U595" s="145"/>
      <c r="V595" s="145"/>
      <c r="W595" s="145"/>
      <c r="X595" s="145"/>
      <c r="Y595" s="145"/>
      <c r="Z595" s="145"/>
    </row>
    <row r="596" spans="1:26" ht="12.75" customHeight="1">
      <c r="A596" s="145"/>
      <c r="B596" s="145"/>
      <c r="C596" s="145"/>
      <c r="D596" s="145"/>
      <c r="E596" s="145"/>
      <c r="F596" s="145"/>
      <c r="G596" s="145"/>
      <c r="H596" s="145"/>
      <c r="I596" s="145"/>
      <c r="J596" s="145"/>
      <c r="K596" s="145"/>
      <c r="L596" s="145"/>
      <c r="M596" s="145"/>
      <c r="N596" s="145"/>
      <c r="O596" s="145"/>
      <c r="P596" s="145"/>
      <c r="Q596" s="145"/>
      <c r="R596" s="145"/>
      <c r="S596" s="145"/>
      <c r="T596" s="145"/>
      <c r="U596" s="145"/>
      <c r="V596" s="145"/>
      <c r="W596" s="145"/>
      <c r="X596" s="145"/>
      <c r="Y596" s="145"/>
      <c r="Z596" s="145"/>
    </row>
    <row r="597" spans="1:26" ht="12.75" customHeight="1">
      <c r="A597" s="145"/>
      <c r="B597" s="145"/>
      <c r="C597" s="145"/>
      <c r="D597" s="145"/>
      <c r="E597" s="145"/>
      <c r="F597" s="145"/>
      <c r="G597" s="145"/>
      <c r="H597" s="145"/>
      <c r="I597" s="145"/>
      <c r="J597" s="145"/>
      <c r="K597" s="145"/>
      <c r="L597" s="145"/>
      <c r="M597" s="145"/>
      <c r="N597" s="145"/>
      <c r="O597" s="145"/>
      <c r="P597" s="145"/>
      <c r="Q597" s="145"/>
      <c r="R597" s="145"/>
      <c r="S597" s="145"/>
      <c r="T597" s="145"/>
      <c r="U597" s="145"/>
      <c r="V597" s="145"/>
      <c r="W597" s="145"/>
      <c r="X597" s="145"/>
      <c r="Y597" s="145"/>
      <c r="Z597" s="145"/>
    </row>
    <row r="598" spans="1:26" ht="12.75" customHeight="1">
      <c r="A598" s="145"/>
      <c r="B598" s="145"/>
      <c r="C598" s="145"/>
      <c r="D598" s="145"/>
      <c r="E598" s="145"/>
      <c r="F598" s="145"/>
      <c r="G598" s="145"/>
      <c r="H598" s="145"/>
      <c r="I598" s="145"/>
      <c r="J598" s="145"/>
      <c r="K598" s="145"/>
      <c r="L598" s="145"/>
      <c r="M598" s="145"/>
      <c r="N598" s="145"/>
      <c r="O598" s="145"/>
      <c r="P598" s="145"/>
      <c r="Q598" s="145"/>
      <c r="R598" s="145"/>
      <c r="S598" s="145"/>
      <c r="T598" s="145"/>
      <c r="U598" s="145"/>
      <c r="V598" s="145"/>
      <c r="W598" s="145"/>
      <c r="X598" s="145"/>
      <c r="Y598" s="145"/>
      <c r="Z598" s="145"/>
    </row>
    <row r="599" spans="1:26" ht="12.75" customHeight="1">
      <c r="A599" s="145"/>
      <c r="B599" s="145"/>
      <c r="C599" s="145"/>
      <c r="D599" s="145"/>
      <c r="E599" s="145"/>
      <c r="F599" s="145"/>
      <c r="G599" s="145"/>
      <c r="H599" s="145"/>
      <c r="I599" s="145"/>
      <c r="J599" s="145"/>
      <c r="K599" s="145"/>
      <c r="L599" s="145"/>
      <c r="M599" s="145"/>
      <c r="N599" s="145"/>
      <c r="O599" s="145"/>
      <c r="P599" s="145"/>
      <c r="Q599" s="145"/>
      <c r="R599" s="145"/>
      <c r="S599" s="145"/>
      <c r="T599" s="145"/>
      <c r="U599" s="145"/>
      <c r="V599" s="145"/>
      <c r="W599" s="145"/>
      <c r="X599" s="145"/>
      <c r="Y599" s="145"/>
      <c r="Z599" s="145"/>
    </row>
    <row r="600" spans="1:26" ht="12.75" customHeight="1">
      <c r="A600" s="145"/>
      <c r="B600" s="145"/>
      <c r="C600" s="145"/>
      <c r="D600" s="145"/>
      <c r="E600" s="145"/>
      <c r="F600" s="145"/>
      <c r="G600" s="145"/>
      <c r="H600" s="145"/>
      <c r="I600" s="145"/>
      <c r="J600" s="145"/>
      <c r="K600" s="145"/>
      <c r="L600" s="145"/>
      <c r="M600" s="145"/>
      <c r="N600" s="145"/>
      <c r="O600" s="145"/>
      <c r="P600" s="145"/>
      <c r="Q600" s="145"/>
      <c r="R600" s="145"/>
      <c r="S600" s="145"/>
      <c r="T600" s="145"/>
      <c r="U600" s="145"/>
      <c r="V600" s="145"/>
      <c r="W600" s="145"/>
      <c r="X600" s="145"/>
      <c r="Y600" s="145"/>
      <c r="Z600" s="145"/>
    </row>
    <row r="601" spans="1:26" ht="12.75" customHeight="1">
      <c r="A601" s="145"/>
      <c r="B601" s="145"/>
      <c r="C601" s="145"/>
      <c r="D601" s="145"/>
      <c r="E601" s="145"/>
      <c r="F601" s="145"/>
      <c r="G601" s="145"/>
      <c r="H601" s="145"/>
      <c r="I601" s="145"/>
      <c r="J601" s="145"/>
      <c r="K601" s="145"/>
      <c r="L601" s="145"/>
      <c r="M601" s="145"/>
      <c r="N601" s="145"/>
      <c r="O601" s="145"/>
      <c r="P601" s="145"/>
      <c r="Q601" s="145"/>
      <c r="R601" s="145"/>
      <c r="S601" s="145"/>
      <c r="T601" s="145"/>
      <c r="U601" s="145"/>
      <c r="V601" s="145"/>
      <c r="W601" s="145"/>
      <c r="X601" s="145"/>
      <c r="Y601" s="145"/>
      <c r="Z601" s="145"/>
    </row>
    <row r="602" spans="1:26" ht="12.75" customHeight="1">
      <c r="A602" s="145"/>
      <c r="B602" s="145"/>
      <c r="C602" s="145"/>
      <c r="D602" s="145"/>
      <c r="E602" s="145"/>
      <c r="F602" s="145"/>
      <c r="G602" s="145"/>
      <c r="H602" s="145"/>
      <c r="I602" s="145"/>
      <c r="J602" s="145"/>
      <c r="K602" s="145"/>
      <c r="L602" s="145"/>
      <c r="M602" s="145"/>
      <c r="N602" s="145"/>
      <c r="O602" s="145"/>
      <c r="P602" s="145"/>
      <c r="Q602" s="145"/>
      <c r="R602" s="145"/>
      <c r="S602" s="145"/>
      <c r="T602" s="145"/>
      <c r="U602" s="145"/>
      <c r="V602" s="145"/>
      <c r="W602" s="145"/>
      <c r="X602" s="145"/>
      <c r="Y602" s="145"/>
      <c r="Z602" s="145"/>
    </row>
    <row r="603" spans="1:26" ht="12.75" customHeight="1">
      <c r="A603" s="145"/>
      <c r="B603" s="145"/>
      <c r="C603" s="145"/>
      <c r="D603" s="145"/>
      <c r="E603" s="145"/>
      <c r="F603" s="145"/>
      <c r="G603" s="145"/>
      <c r="H603" s="145"/>
      <c r="I603" s="145"/>
      <c r="J603" s="145"/>
      <c r="K603" s="145"/>
      <c r="L603" s="145"/>
      <c r="M603" s="145"/>
      <c r="N603" s="145"/>
      <c r="O603" s="145"/>
      <c r="P603" s="145"/>
      <c r="Q603" s="145"/>
      <c r="R603" s="145"/>
      <c r="S603" s="145"/>
      <c r="T603" s="145"/>
      <c r="U603" s="145"/>
      <c r="V603" s="145"/>
      <c r="W603" s="145"/>
      <c r="X603" s="145"/>
      <c r="Y603" s="145"/>
      <c r="Z603" s="145"/>
    </row>
    <row r="604" spans="1:26" ht="12.75" customHeight="1">
      <c r="A604" s="145"/>
      <c r="B604" s="145"/>
      <c r="C604" s="145"/>
      <c r="D604" s="145"/>
      <c r="E604" s="145"/>
      <c r="F604" s="145"/>
      <c r="G604" s="145"/>
      <c r="H604" s="145"/>
      <c r="I604" s="145"/>
      <c r="J604" s="145"/>
      <c r="K604" s="145"/>
      <c r="L604" s="145"/>
      <c r="M604" s="145"/>
      <c r="N604" s="145"/>
      <c r="O604" s="145"/>
      <c r="P604" s="145"/>
      <c r="Q604" s="145"/>
      <c r="R604" s="145"/>
      <c r="S604" s="145"/>
      <c r="T604" s="145"/>
      <c r="U604" s="145"/>
      <c r="V604" s="145"/>
      <c r="W604" s="145"/>
      <c r="X604" s="145"/>
      <c r="Y604" s="145"/>
      <c r="Z604" s="145"/>
    </row>
    <row r="605" spans="1:26" ht="12.75" customHeight="1">
      <c r="A605" s="145"/>
      <c r="B605" s="145"/>
      <c r="C605" s="145"/>
      <c r="D605" s="145"/>
      <c r="E605" s="145"/>
      <c r="F605" s="145"/>
      <c r="G605" s="145"/>
      <c r="H605" s="145"/>
      <c r="I605" s="145"/>
      <c r="J605" s="145"/>
      <c r="K605" s="145"/>
      <c r="L605" s="145"/>
      <c r="M605" s="145"/>
      <c r="N605" s="145"/>
      <c r="O605" s="145"/>
      <c r="P605" s="145"/>
      <c r="Q605" s="145"/>
      <c r="R605" s="145"/>
      <c r="S605" s="145"/>
      <c r="T605" s="145"/>
      <c r="U605" s="145"/>
      <c r="V605" s="145"/>
      <c r="W605" s="145"/>
      <c r="X605" s="145"/>
      <c r="Y605" s="145"/>
      <c r="Z605" s="145"/>
    </row>
    <row r="606" spans="1:26" ht="12.75" customHeight="1">
      <c r="A606" s="145"/>
      <c r="B606" s="145"/>
      <c r="C606" s="145"/>
      <c r="D606" s="145"/>
      <c r="E606" s="145"/>
      <c r="F606" s="145"/>
      <c r="G606" s="145"/>
      <c r="H606" s="145"/>
      <c r="I606" s="145"/>
      <c r="J606" s="145"/>
      <c r="K606" s="145"/>
      <c r="L606" s="145"/>
      <c r="M606" s="145"/>
      <c r="N606" s="145"/>
      <c r="O606" s="145"/>
      <c r="P606" s="145"/>
      <c r="Q606" s="145"/>
      <c r="R606" s="145"/>
      <c r="S606" s="145"/>
      <c r="T606" s="145"/>
      <c r="U606" s="145"/>
      <c r="V606" s="145"/>
      <c r="W606" s="145"/>
      <c r="X606" s="145"/>
      <c r="Y606" s="145"/>
      <c r="Z606" s="145"/>
    </row>
    <row r="607" spans="1:26" ht="12.75" customHeight="1">
      <c r="A607" s="145"/>
      <c r="B607" s="145"/>
      <c r="C607" s="145"/>
      <c r="D607" s="145"/>
      <c r="E607" s="145"/>
      <c r="F607" s="145"/>
      <c r="G607" s="145"/>
      <c r="H607" s="145"/>
      <c r="I607" s="145"/>
      <c r="J607" s="145"/>
      <c r="K607" s="145"/>
      <c r="L607" s="145"/>
      <c r="M607" s="145"/>
      <c r="N607" s="145"/>
      <c r="O607" s="145"/>
      <c r="P607" s="145"/>
      <c r="Q607" s="145"/>
      <c r="R607" s="145"/>
      <c r="S607" s="145"/>
      <c r="T607" s="145"/>
      <c r="U607" s="145"/>
      <c r="V607" s="145"/>
      <c r="W607" s="145"/>
      <c r="X607" s="145"/>
      <c r="Y607" s="145"/>
      <c r="Z607" s="145"/>
    </row>
    <row r="608" spans="1:26" ht="12.75" customHeight="1">
      <c r="A608" s="145"/>
      <c r="B608" s="145"/>
      <c r="C608" s="145"/>
      <c r="D608" s="145"/>
      <c r="E608" s="145"/>
      <c r="F608" s="145"/>
      <c r="G608" s="145"/>
      <c r="H608" s="145"/>
      <c r="I608" s="145"/>
      <c r="J608" s="145"/>
      <c r="K608" s="145"/>
      <c r="L608" s="145"/>
      <c r="M608" s="145"/>
      <c r="N608" s="145"/>
      <c r="O608" s="145"/>
      <c r="P608" s="145"/>
      <c r="Q608" s="145"/>
      <c r="R608" s="145"/>
      <c r="S608" s="145"/>
      <c r="T608" s="145"/>
      <c r="U608" s="145"/>
      <c r="V608" s="145"/>
      <c r="W608" s="145"/>
      <c r="X608" s="145"/>
      <c r="Y608" s="145"/>
      <c r="Z608" s="145"/>
    </row>
    <row r="609" spans="1:26" ht="12.75" customHeight="1">
      <c r="A609" s="145"/>
      <c r="B609" s="145"/>
      <c r="C609" s="145"/>
      <c r="D609" s="145"/>
      <c r="E609" s="145"/>
      <c r="F609" s="145"/>
      <c r="G609" s="145"/>
      <c r="H609" s="145"/>
      <c r="I609" s="145"/>
      <c r="J609" s="145"/>
      <c r="K609" s="145"/>
      <c r="L609" s="145"/>
      <c r="M609" s="145"/>
      <c r="N609" s="145"/>
      <c r="O609" s="145"/>
      <c r="P609" s="145"/>
      <c r="Q609" s="145"/>
      <c r="R609" s="145"/>
      <c r="S609" s="145"/>
      <c r="T609" s="145"/>
      <c r="U609" s="145"/>
      <c r="V609" s="145"/>
      <c r="W609" s="145"/>
      <c r="X609" s="145"/>
      <c r="Y609" s="145"/>
      <c r="Z609" s="145"/>
    </row>
    <row r="610" spans="1:26" ht="12.75" customHeight="1">
      <c r="A610" s="145"/>
      <c r="B610" s="145"/>
      <c r="C610" s="145"/>
      <c r="D610" s="145"/>
      <c r="E610" s="145"/>
      <c r="F610" s="145"/>
      <c r="G610" s="145"/>
      <c r="H610" s="145"/>
      <c r="I610" s="145"/>
      <c r="J610" s="145"/>
      <c r="K610" s="145"/>
      <c r="L610" s="145"/>
      <c r="M610" s="145"/>
      <c r="N610" s="145"/>
      <c r="O610" s="145"/>
      <c r="P610" s="145"/>
      <c r="Q610" s="145"/>
      <c r="R610" s="145"/>
      <c r="S610" s="145"/>
      <c r="T610" s="145"/>
      <c r="U610" s="145"/>
      <c r="V610" s="145"/>
      <c r="W610" s="145"/>
      <c r="X610" s="145"/>
      <c r="Y610" s="145"/>
      <c r="Z610" s="145"/>
    </row>
    <row r="611" spans="1:26" ht="12.75" customHeight="1">
      <c r="A611" s="145"/>
      <c r="B611" s="145"/>
      <c r="C611" s="145"/>
      <c r="D611" s="145"/>
      <c r="E611" s="145"/>
      <c r="F611" s="145"/>
      <c r="G611" s="145"/>
      <c r="H611" s="145"/>
      <c r="I611" s="145"/>
      <c r="J611" s="145"/>
      <c r="K611" s="145"/>
      <c r="L611" s="145"/>
      <c r="M611" s="145"/>
      <c r="N611" s="145"/>
      <c r="O611" s="145"/>
      <c r="P611" s="145"/>
      <c r="Q611" s="145"/>
      <c r="R611" s="145"/>
      <c r="S611" s="145"/>
      <c r="T611" s="145"/>
      <c r="U611" s="145"/>
      <c r="V611" s="145"/>
      <c r="W611" s="145"/>
      <c r="X611" s="145"/>
      <c r="Y611" s="145"/>
      <c r="Z611" s="145"/>
    </row>
    <row r="612" spans="1:26" ht="12.75" customHeight="1">
      <c r="A612" s="145"/>
      <c r="B612" s="145"/>
      <c r="C612" s="145"/>
      <c r="D612" s="145"/>
      <c r="E612" s="145"/>
      <c r="F612" s="145"/>
      <c r="G612" s="145"/>
      <c r="H612" s="145"/>
      <c r="I612" s="145"/>
      <c r="J612" s="145"/>
      <c r="K612" s="145"/>
      <c r="L612" s="145"/>
      <c r="M612" s="145"/>
      <c r="N612" s="145"/>
      <c r="O612" s="145"/>
      <c r="P612" s="145"/>
      <c r="Q612" s="145"/>
      <c r="R612" s="145"/>
      <c r="S612" s="145"/>
      <c r="T612" s="145"/>
      <c r="U612" s="145"/>
      <c r="V612" s="145"/>
      <c r="W612" s="145"/>
      <c r="X612" s="145"/>
      <c r="Y612" s="145"/>
      <c r="Z612" s="145"/>
    </row>
    <row r="613" spans="1:26" ht="12.75" customHeight="1">
      <c r="A613" s="145"/>
      <c r="B613" s="145"/>
      <c r="C613" s="145"/>
      <c r="D613" s="145"/>
      <c r="E613" s="145"/>
      <c r="F613" s="145"/>
      <c r="G613" s="145"/>
      <c r="H613" s="145"/>
      <c r="I613" s="145"/>
      <c r="J613" s="145"/>
      <c r="K613" s="145"/>
      <c r="L613" s="145"/>
      <c r="M613" s="145"/>
      <c r="N613" s="145"/>
      <c r="O613" s="145"/>
      <c r="P613" s="145"/>
      <c r="Q613" s="145"/>
      <c r="R613" s="145"/>
      <c r="S613" s="145"/>
      <c r="T613" s="145"/>
      <c r="U613" s="145"/>
      <c r="V613" s="145"/>
      <c r="W613" s="145"/>
      <c r="X613" s="145"/>
      <c r="Y613" s="145"/>
      <c r="Z613" s="145"/>
    </row>
    <row r="614" spans="1:26" ht="12.75" customHeight="1">
      <c r="A614" s="145"/>
      <c r="B614" s="145"/>
      <c r="C614" s="145"/>
      <c r="D614" s="145"/>
      <c r="E614" s="145"/>
      <c r="F614" s="145"/>
      <c r="G614" s="145"/>
      <c r="H614" s="145"/>
      <c r="I614" s="145"/>
      <c r="J614" s="145"/>
      <c r="K614" s="145"/>
      <c r="L614" s="145"/>
      <c r="M614" s="145"/>
      <c r="N614" s="145"/>
      <c r="O614" s="145"/>
      <c r="P614" s="145"/>
      <c r="Q614" s="145"/>
      <c r="R614" s="145"/>
      <c r="S614" s="145"/>
      <c r="T614" s="145"/>
      <c r="U614" s="145"/>
      <c r="V614" s="145"/>
      <c r="W614" s="145"/>
      <c r="X614" s="145"/>
      <c r="Y614" s="145"/>
      <c r="Z614" s="145"/>
    </row>
    <row r="615" spans="1:26" ht="12.75" customHeight="1">
      <c r="A615" s="145"/>
      <c r="B615" s="145"/>
      <c r="C615" s="145"/>
      <c r="D615" s="145"/>
      <c r="E615" s="145"/>
      <c r="F615" s="145"/>
      <c r="G615" s="145"/>
      <c r="H615" s="145"/>
      <c r="I615" s="145"/>
      <c r="J615" s="145"/>
      <c r="K615" s="145"/>
      <c r="L615" s="145"/>
      <c r="M615" s="145"/>
      <c r="N615" s="145"/>
      <c r="O615" s="145"/>
      <c r="P615" s="145"/>
      <c r="Q615" s="145"/>
      <c r="R615" s="145"/>
      <c r="S615" s="145"/>
      <c r="T615" s="145"/>
      <c r="U615" s="145"/>
      <c r="V615" s="145"/>
      <c r="W615" s="145"/>
      <c r="X615" s="145"/>
      <c r="Y615" s="145"/>
      <c r="Z615" s="145"/>
    </row>
    <row r="616" spans="1:26" ht="12.75" customHeight="1">
      <c r="A616" s="145"/>
      <c r="B616" s="145"/>
      <c r="C616" s="145"/>
      <c r="D616" s="145"/>
      <c r="E616" s="145"/>
      <c r="F616" s="145"/>
      <c r="G616" s="145"/>
      <c r="H616" s="145"/>
      <c r="I616" s="145"/>
      <c r="J616" s="145"/>
      <c r="K616" s="145"/>
      <c r="L616" s="145"/>
      <c r="M616" s="145"/>
      <c r="N616" s="145"/>
      <c r="O616" s="145"/>
      <c r="P616" s="145"/>
      <c r="Q616" s="145"/>
      <c r="R616" s="145"/>
      <c r="S616" s="145"/>
      <c r="T616" s="145"/>
      <c r="U616" s="145"/>
      <c r="V616" s="145"/>
      <c r="W616" s="145"/>
      <c r="X616" s="145"/>
      <c r="Y616" s="145"/>
      <c r="Z616" s="145"/>
    </row>
    <row r="617" spans="1:26" ht="12.75" customHeight="1">
      <c r="A617" s="145"/>
      <c r="B617" s="145"/>
      <c r="C617" s="145"/>
      <c r="D617" s="145"/>
      <c r="E617" s="145"/>
      <c r="F617" s="145"/>
      <c r="G617" s="145"/>
      <c r="H617" s="145"/>
      <c r="I617" s="145"/>
      <c r="J617" s="145"/>
      <c r="K617" s="145"/>
      <c r="L617" s="145"/>
      <c r="M617" s="145"/>
      <c r="N617" s="145"/>
      <c r="O617" s="145"/>
      <c r="P617" s="145"/>
      <c r="Q617" s="145"/>
      <c r="R617" s="145"/>
      <c r="S617" s="145"/>
      <c r="T617" s="145"/>
      <c r="U617" s="145"/>
      <c r="V617" s="145"/>
      <c r="W617" s="145"/>
      <c r="X617" s="145"/>
      <c r="Y617" s="145"/>
      <c r="Z617" s="145"/>
    </row>
    <row r="618" spans="1:26" ht="12.75" customHeight="1">
      <c r="A618" s="145"/>
      <c r="B618" s="145"/>
      <c r="C618" s="145"/>
      <c r="D618" s="145"/>
      <c r="E618" s="145"/>
      <c r="F618" s="145"/>
      <c r="G618" s="145"/>
      <c r="H618" s="145"/>
      <c r="I618" s="145"/>
      <c r="J618" s="145"/>
      <c r="K618" s="145"/>
      <c r="L618" s="145"/>
      <c r="M618" s="145"/>
      <c r="N618" s="145"/>
      <c r="O618" s="145"/>
      <c r="P618" s="145"/>
      <c r="Q618" s="145"/>
      <c r="R618" s="145"/>
      <c r="S618" s="145"/>
      <c r="T618" s="145"/>
      <c r="U618" s="145"/>
      <c r="V618" s="145"/>
      <c r="W618" s="145"/>
      <c r="X618" s="145"/>
      <c r="Y618" s="145"/>
      <c r="Z618" s="145"/>
    </row>
    <row r="619" spans="1:26" ht="12.75" customHeight="1">
      <c r="A619" s="145"/>
      <c r="B619" s="145"/>
      <c r="C619" s="145"/>
      <c r="D619" s="145"/>
      <c r="E619" s="145"/>
      <c r="F619" s="145"/>
      <c r="G619" s="145"/>
      <c r="H619" s="145"/>
      <c r="I619" s="145"/>
      <c r="J619" s="145"/>
      <c r="K619" s="145"/>
      <c r="L619" s="145"/>
      <c r="M619" s="145"/>
      <c r="N619" s="145"/>
      <c r="O619" s="145"/>
      <c r="P619" s="145"/>
      <c r="Q619" s="145"/>
      <c r="R619" s="145"/>
      <c r="S619" s="145"/>
      <c r="T619" s="145"/>
      <c r="U619" s="145"/>
      <c r="V619" s="145"/>
      <c r="W619" s="145"/>
      <c r="X619" s="145"/>
      <c r="Y619" s="145"/>
      <c r="Z619" s="145"/>
    </row>
    <row r="620" spans="1:26" ht="12.75" customHeight="1">
      <c r="A620" s="145"/>
      <c r="B620" s="145"/>
      <c r="C620" s="145"/>
      <c r="D620" s="145"/>
      <c r="E620" s="145"/>
      <c r="F620" s="145"/>
      <c r="G620" s="145"/>
      <c r="H620" s="145"/>
      <c r="I620" s="145"/>
      <c r="J620" s="145"/>
      <c r="K620" s="145"/>
      <c r="L620" s="145"/>
      <c r="M620" s="145"/>
      <c r="N620" s="145"/>
      <c r="O620" s="145"/>
      <c r="P620" s="145"/>
      <c r="Q620" s="145"/>
      <c r="R620" s="145"/>
      <c r="S620" s="145"/>
      <c r="T620" s="145"/>
      <c r="U620" s="145"/>
      <c r="V620" s="145"/>
      <c r="W620" s="145"/>
      <c r="X620" s="145"/>
      <c r="Y620" s="145"/>
      <c r="Z620" s="145"/>
    </row>
    <row r="621" spans="1:26" ht="12.75" customHeight="1">
      <c r="A621" s="145"/>
      <c r="B621" s="145"/>
      <c r="C621" s="145"/>
      <c r="D621" s="145"/>
      <c r="E621" s="145"/>
      <c r="F621" s="145"/>
      <c r="G621" s="145"/>
      <c r="H621" s="145"/>
      <c r="I621" s="145"/>
      <c r="J621" s="145"/>
      <c r="K621" s="145"/>
      <c r="L621" s="145"/>
      <c r="M621" s="145"/>
      <c r="N621" s="145"/>
      <c r="O621" s="145"/>
      <c r="P621" s="145"/>
      <c r="Q621" s="145"/>
      <c r="R621" s="145"/>
      <c r="S621" s="145"/>
      <c r="T621" s="145"/>
      <c r="U621" s="145"/>
      <c r="V621" s="145"/>
      <c r="W621" s="145"/>
      <c r="X621" s="145"/>
      <c r="Y621" s="145"/>
      <c r="Z621" s="145"/>
    </row>
    <row r="622" spans="1:26" ht="12.75" customHeight="1">
      <c r="A622" s="145"/>
      <c r="B622" s="145"/>
      <c r="C622" s="145"/>
      <c r="D622" s="145"/>
      <c r="E622" s="145"/>
      <c r="F622" s="145"/>
      <c r="G622" s="145"/>
      <c r="H622" s="145"/>
      <c r="I622" s="145"/>
      <c r="J622" s="145"/>
      <c r="K622" s="145"/>
      <c r="L622" s="145"/>
      <c r="M622" s="145"/>
      <c r="N622" s="145"/>
      <c r="O622" s="145"/>
      <c r="P622" s="145"/>
      <c r="Q622" s="145"/>
      <c r="R622" s="145"/>
      <c r="S622" s="145"/>
      <c r="T622" s="145"/>
      <c r="U622" s="145"/>
      <c r="V622" s="145"/>
      <c r="W622" s="145"/>
      <c r="X622" s="145"/>
      <c r="Y622" s="145"/>
      <c r="Z622" s="145"/>
    </row>
    <row r="623" spans="1:26" ht="12.75" customHeight="1">
      <c r="A623" s="145"/>
      <c r="B623" s="145"/>
      <c r="C623" s="145"/>
      <c r="D623" s="145"/>
      <c r="E623" s="145"/>
      <c r="F623" s="145"/>
      <c r="G623" s="145"/>
      <c r="H623" s="145"/>
      <c r="I623" s="145"/>
      <c r="J623" s="145"/>
      <c r="K623" s="145"/>
      <c r="L623" s="145"/>
      <c r="M623" s="145"/>
      <c r="N623" s="145"/>
      <c r="O623" s="145"/>
      <c r="P623" s="145"/>
      <c r="Q623" s="145"/>
      <c r="R623" s="145"/>
      <c r="S623" s="145"/>
      <c r="T623" s="145"/>
      <c r="U623" s="145"/>
      <c r="V623" s="145"/>
      <c r="W623" s="145"/>
      <c r="X623" s="145"/>
      <c r="Y623" s="145"/>
      <c r="Z623" s="145"/>
    </row>
    <row r="624" spans="1:26" ht="12.75" customHeight="1">
      <c r="A624" s="145"/>
      <c r="B624" s="145"/>
      <c r="C624" s="145"/>
      <c r="D624" s="145"/>
      <c r="E624" s="145"/>
      <c r="F624" s="145"/>
      <c r="G624" s="145"/>
      <c r="H624" s="145"/>
      <c r="I624" s="145"/>
      <c r="J624" s="145"/>
      <c r="K624" s="145"/>
      <c r="L624" s="145"/>
      <c r="M624" s="145"/>
      <c r="N624" s="145"/>
      <c r="O624" s="145"/>
      <c r="P624" s="145"/>
      <c r="Q624" s="145"/>
      <c r="R624" s="145"/>
      <c r="S624" s="145"/>
      <c r="T624" s="145"/>
      <c r="U624" s="145"/>
      <c r="V624" s="145"/>
      <c r="W624" s="145"/>
      <c r="X624" s="145"/>
      <c r="Y624" s="145"/>
      <c r="Z624" s="145"/>
    </row>
    <row r="625" spans="1:26" ht="12.75" customHeight="1">
      <c r="A625" s="145"/>
      <c r="B625" s="145"/>
      <c r="C625" s="145"/>
      <c r="D625" s="145"/>
      <c r="E625" s="145"/>
      <c r="F625" s="145"/>
      <c r="G625" s="145"/>
      <c r="H625" s="145"/>
      <c r="I625" s="145"/>
      <c r="J625" s="145"/>
      <c r="K625" s="145"/>
      <c r="L625" s="145"/>
      <c r="M625" s="145"/>
      <c r="N625" s="145"/>
      <c r="O625" s="145"/>
      <c r="P625" s="145"/>
      <c r="Q625" s="145"/>
      <c r="R625" s="145"/>
      <c r="S625" s="145"/>
      <c r="T625" s="145"/>
      <c r="U625" s="145"/>
      <c r="V625" s="145"/>
      <c r="W625" s="145"/>
      <c r="X625" s="145"/>
      <c r="Y625" s="145"/>
      <c r="Z625" s="145"/>
    </row>
    <row r="626" spans="1:26" ht="12.75" customHeight="1">
      <c r="A626" s="145"/>
      <c r="B626" s="145"/>
      <c r="C626" s="145"/>
      <c r="D626" s="145"/>
      <c r="E626" s="145"/>
      <c r="F626" s="145"/>
      <c r="G626" s="145"/>
      <c r="H626" s="145"/>
      <c r="I626" s="145"/>
      <c r="J626" s="145"/>
      <c r="K626" s="145"/>
      <c r="L626" s="145"/>
      <c r="M626" s="145"/>
      <c r="N626" s="145"/>
      <c r="O626" s="145"/>
      <c r="P626" s="145"/>
      <c r="Q626" s="145"/>
      <c r="R626" s="145"/>
      <c r="S626" s="145"/>
      <c r="T626" s="145"/>
      <c r="U626" s="145"/>
      <c r="V626" s="145"/>
      <c r="W626" s="145"/>
      <c r="X626" s="145"/>
      <c r="Y626" s="145"/>
      <c r="Z626" s="145"/>
    </row>
    <row r="627" spans="1:26" ht="12.75" customHeight="1">
      <c r="A627" s="145"/>
      <c r="B627" s="145"/>
      <c r="C627" s="145"/>
      <c r="D627" s="145"/>
      <c r="E627" s="145"/>
      <c r="F627" s="145"/>
      <c r="G627" s="145"/>
      <c r="H627" s="145"/>
      <c r="I627" s="145"/>
      <c r="J627" s="145"/>
      <c r="K627" s="145"/>
      <c r="L627" s="145"/>
      <c r="M627" s="145"/>
      <c r="N627" s="145"/>
      <c r="O627" s="145"/>
      <c r="P627" s="145"/>
      <c r="Q627" s="145"/>
      <c r="R627" s="145"/>
      <c r="S627" s="145"/>
      <c r="T627" s="145"/>
      <c r="U627" s="145"/>
      <c r="V627" s="145"/>
      <c r="W627" s="145"/>
      <c r="X627" s="145"/>
      <c r="Y627" s="145"/>
      <c r="Z627" s="145"/>
    </row>
    <row r="628" spans="1:26" ht="12.75" customHeight="1">
      <c r="A628" s="145"/>
      <c r="B628" s="145"/>
      <c r="C628" s="145"/>
      <c r="D628" s="145"/>
      <c r="E628" s="145"/>
      <c r="F628" s="145"/>
      <c r="G628" s="145"/>
      <c r="H628" s="145"/>
      <c r="I628" s="145"/>
      <c r="J628" s="145"/>
      <c r="K628" s="145"/>
      <c r="L628" s="145"/>
      <c r="M628" s="145"/>
      <c r="N628" s="145"/>
      <c r="O628" s="145"/>
      <c r="P628" s="145"/>
      <c r="Q628" s="145"/>
      <c r="R628" s="145"/>
      <c r="S628" s="145"/>
      <c r="T628" s="145"/>
      <c r="U628" s="145"/>
      <c r="V628" s="145"/>
      <c r="W628" s="145"/>
      <c r="X628" s="145"/>
      <c r="Y628" s="145"/>
      <c r="Z628" s="145"/>
    </row>
    <row r="629" spans="1:26" ht="12.75" customHeight="1">
      <c r="A629" s="145"/>
      <c r="B629" s="145"/>
      <c r="C629" s="145"/>
      <c r="D629" s="145"/>
      <c r="E629" s="145"/>
      <c r="F629" s="145"/>
      <c r="G629" s="145"/>
      <c r="H629" s="145"/>
      <c r="I629" s="145"/>
      <c r="J629" s="145"/>
      <c r="K629" s="145"/>
      <c r="L629" s="145"/>
      <c r="M629" s="145"/>
      <c r="N629" s="145"/>
      <c r="O629" s="145"/>
      <c r="P629" s="145"/>
      <c r="Q629" s="145"/>
      <c r="R629" s="145"/>
      <c r="S629" s="145"/>
      <c r="T629" s="145"/>
      <c r="U629" s="145"/>
      <c r="V629" s="145"/>
      <c r="W629" s="145"/>
      <c r="X629" s="145"/>
      <c r="Y629" s="145"/>
      <c r="Z629" s="145"/>
    </row>
    <row r="630" spans="1:26" ht="12.75" customHeight="1">
      <c r="A630" s="145"/>
      <c r="B630" s="145"/>
      <c r="C630" s="145"/>
      <c r="D630" s="145"/>
      <c r="E630" s="145"/>
      <c r="F630" s="145"/>
      <c r="G630" s="145"/>
      <c r="H630" s="145"/>
      <c r="I630" s="145"/>
      <c r="J630" s="145"/>
      <c r="K630" s="145"/>
      <c r="L630" s="145"/>
      <c r="M630" s="145"/>
      <c r="N630" s="145"/>
      <c r="O630" s="145"/>
      <c r="P630" s="145"/>
      <c r="Q630" s="145"/>
      <c r="R630" s="145"/>
      <c r="S630" s="145"/>
      <c r="T630" s="145"/>
      <c r="U630" s="145"/>
      <c r="V630" s="145"/>
      <c r="W630" s="145"/>
      <c r="X630" s="145"/>
      <c r="Y630" s="145"/>
      <c r="Z630" s="145"/>
    </row>
    <row r="631" spans="1:26" ht="12.75" customHeight="1">
      <c r="A631" s="145"/>
      <c r="B631" s="145"/>
      <c r="C631" s="145"/>
      <c r="D631" s="145"/>
      <c r="E631" s="145"/>
      <c r="F631" s="145"/>
      <c r="G631" s="145"/>
      <c r="H631" s="145"/>
      <c r="I631" s="145"/>
      <c r="J631" s="145"/>
      <c r="K631" s="145"/>
      <c r="L631" s="145"/>
      <c r="M631" s="145"/>
      <c r="N631" s="145"/>
      <c r="O631" s="145"/>
      <c r="P631" s="145"/>
      <c r="Q631" s="145"/>
      <c r="R631" s="145"/>
      <c r="S631" s="145"/>
      <c r="T631" s="145"/>
      <c r="U631" s="145"/>
      <c r="V631" s="145"/>
      <c r="W631" s="145"/>
      <c r="X631" s="145"/>
      <c r="Y631" s="145"/>
      <c r="Z631" s="145"/>
    </row>
    <row r="632" spans="1:26" ht="12.75" customHeight="1">
      <c r="A632" s="145"/>
      <c r="B632" s="145"/>
      <c r="C632" s="145"/>
      <c r="D632" s="145"/>
      <c r="E632" s="145"/>
      <c r="F632" s="145"/>
      <c r="G632" s="145"/>
      <c r="H632" s="145"/>
      <c r="I632" s="145"/>
      <c r="J632" s="145"/>
      <c r="K632" s="145"/>
      <c r="L632" s="145"/>
      <c r="M632" s="145"/>
      <c r="N632" s="145"/>
      <c r="O632" s="145"/>
      <c r="P632" s="145"/>
      <c r="Q632" s="145"/>
      <c r="R632" s="145"/>
      <c r="S632" s="145"/>
      <c r="T632" s="145"/>
      <c r="U632" s="145"/>
      <c r="V632" s="145"/>
      <c r="W632" s="145"/>
      <c r="X632" s="145"/>
      <c r="Y632" s="145"/>
      <c r="Z632" s="145"/>
    </row>
    <row r="633" spans="1:26" ht="12.75" customHeight="1">
      <c r="A633" s="145"/>
      <c r="B633" s="145"/>
      <c r="C633" s="145"/>
      <c r="D633" s="145"/>
      <c r="E633" s="145"/>
      <c r="F633" s="145"/>
      <c r="G633" s="145"/>
      <c r="H633" s="145"/>
      <c r="I633" s="145"/>
      <c r="J633" s="145"/>
      <c r="K633" s="145"/>
      <c r="L633" s="145"/>
      <c r="M633" s="145"/>
      <c r="N633" s="145"/>
      <c r="O633" s="145"/>
      <c r="P633" s="145"/>
      <c r="Q633" s="145"/>
      <c r="R633" s="145"/>
      <c r="S633" s="145"/>
      <c r="T633" s="145"/>
      <c r="U633" s="145"/>
      <c r="V633" s="145"/>
      <c r="W633" s="145"/>
      <c r="X633" s="145"/>
      <c r="Y633" s="145"/>
      <c r="Z633" s="145"/>
    </row>
    <row r="634" spans="1:26" ht="12.75" customHeight="1">
      <c r="A634" s="145"/>
      <c r="B634" s="145"/>
      <c r="C634" s="145"/>
      <c r="D634" s="145"/>
      <c r="E634" s="145"/>
      <c r="F634" s="145"/>
      <c r="G634" s="145"/>
      <c r="H634" s="145"/>
      <c r="I634" s="145"/>
      <c r="J634" s="145"/>
      <c r="K634" s="145"/>
      <c r="L634" s="145"/>
      <c r="M634" s="145"/>
      <c r="N634" s="145"/>
      <c r="O634" s="145"/>
      <c r="P634" s="145"/>
      <c r="Q634" s="145"/>
      <c r="R634" s="145"/>
      <c r="S634" s="145"/>
      <c r="T634" s="145"/>
      <c r="U634" s="145"/>
      <c r="V634" s="145"/>
      <c r="W634" s="145"/>
      <c r="X634" s="145"/>
      <c r="Y634" s="145"/>
      <c r="Z634" s="145"/>
    </row>
    <row r="635" spans="1:26" ht="12.75" customHeight="1">
      <c r="A635" s="145"/>
      <c r="B635" s="145"/>
      <c r="C635" s="145"/>
      <c r="D635" s="145"/>
      <c r="E635" s="145"/>
      <c r="F635" s="145"/>
      <c r="G635" s="145"/>
      <c r="H635" s="145"/>
      <c r="I635" s="145"/>
      <c r="J635" s="145"/>
      <c r="K635" s="145"/>
      <c r="L635" s="145"/>
      <c r="M635" s="145"/>
      <c r="N635" s="145"/>
      <c r="O635" s="145"/>
      <c r="P635" s="145"/>
      <c r="Q635" s="145"/>
      <c r="R635" s="145"/>
      <c r="S635" s="145"/>
      <c r="T635" s="145"/>
      <c r="U635" s="145"/>
      <c r="V635" s="145"/>
      <c r="W635" s="145"/>
      <c r="X635" s="145"/>
      <c r="Y635" s="145"/>
      <c r="Z635" s="145"/>
    </row>
    <row r="636" spans="1:26" ht="12.75" customHeight="1">
      <c r="A636" s="145"/>
      <c r="B636" s="145"/>
      <c r="C636" s="145"/>
      <c r="D636" s="145"/>
      <c r="E636" s="145"/>
      <c r="F636" s="145"/>
      <c r="G636" s="145"/>
      <c r="H636" s="145"/>
      <c r="I636" s="145"/>
      <c r="J636" s="145"/>
      <c r="K636" s="145"/>
      <c r="L636" s="145"/>
      <c r="M636" s="145"/>
      <c r="N636" s="145"/>
      <c r="O636" s="145"/>
      <c r="P636" s="145"/>
      <c r="Q636" s="145"/>
      <c r="R636" s="145"/>
      <c r="S636" s="145"/>
      <c r="T636" s="145"/>
      <c r="U636" s="145"/>
      <c r="V636" s="145"/>
      <c r="W636" s="145"/>
      <c r="X636" s="145"/>
      <c r="Y636" s="145"/>
      <c r="Z636" s="145"/>
    </row>
    <row r="637" spans="1:26" ht="12.75" customHeight="1">
      <c r="A637" s="145"/>
      <c r="B637" s="145"/>
      <c r="C637" s="145"/>
      <c r="D637" s="145"/>
      <c r="E637" s="145"/>
      <c r="F637" s="145"/>
      <c r="G637" s="145"/>
      <c r="H637" s="145"/>
      <c r="I637" s="145"/>
      <c r="J637" s="145"/>
      <c r="K637" s="145"/>
      <c r="L637" s="145"/>
      <c r="M637" s="145"/>
      <c r="N637" s="145"/>
      <c r="O637" s="145"/>
      <c r="P637" s="145"/>
      <c r="Q637" s="145"/>
      <c r="R637" s="145"/>
      <c r="S637" s="145"/>
      <c r="T637" s="145"/>
      <c r="U637" s="145"/>
      <c r="V637" s="145"/>
      <c r="W637" s="145"/>
      <c r="X637" s="145"/>
      <c r="Y637" s="145"/>
      <c r="Z637" s="145"/>
    </row>
    <row r="638" spans="1:26" ht="12.75" customHeight="1">
      <c r="A638" s="145"/>
      <c r="B638" s="145"/>
      <c r="C638" s="145"/>
      <c r="D638" s="145"/>
      <c r="E638" s="145"/>
      <c r="F638" s="145"/>
      <c r="G638" s="145"/>
      <c r="H638" s="145"/>
      <c r="I638" s="145"/>
      <c r="J638" s="145"/>
      <c r="K638" s="145"/>
      <c r="L638" s="145"/>
      <c r="M638" s="145"/>
      <c r="N638" s="145"/>
      <c r="O638" s="145"/>
      <c r="P638" s="145"/>
      <c r="Q638" s="145"/>
      <c r="R638" s="145"/>
      <c r="S638" s="145"/>
      <c r="T638" s="145"/>
      <c r="U638" s="145"/>
      <c r="V638" s="145"/>
      <c r="W638" s="145"/>
      <c r="X638" s="145"/>
      <c r="Y638" s="145"/>
      <c r="Z638" s="145"/>
    </row>
    <row r="639" spans="1:26" ht="12.75" customHeight="1">
      <c r="A639" s="145"/>
      <c r="B639" s="145"/>
      <c r="C639" s="145"/>
      <c r="D639" s="145"/>
      <c r="E639" s="145"/>
      <c r="F639" s="145"/>
      <c r="G639" s="145"/>
      <c r="H639" s="145"/>
      <c r="I639" s="145"/>
      <c r="J639" s="145"/>
      <c r="K639" s="145"/>
      <c r="L639" s="145"/>
      <c r="M639" s="145"/>
      <c r="N639" s="145"/>
      <c r="O639" s="145"/>
      <c r="P639" s="145"/>
      <c r="Q639" s="145"/>
      <c r="R639" s="145"/>
      <c r="S639" s="145"/>
      <c r="T639" s="145"/>
      <c r="U639" s="145"/>
      <c r="V639" s="145"/>
      <c r="W639" s="145"/>
      <c r="X639" s="145"/>
      <c r="Y639" s="145"/>
      <c r="Z639" s="145"/>
    </row>
    <row r="640" spans="1:26" ht="12.75" customHeight="1">
      <c r="A640" s="145"/>
      <c r="B640" s="145"/>
      <c r="C640" s="145"/>
      <c r="D640" s="145"/>
      <c r="E640" s="145"/>
      <c r="F640" s="145"/>
      <c r="G640" s="145"/>
      <c r="H640" s="145"/>
      <c r="I640" s="145"/>
      <c r="J640" s="145"/>
      <c r="K640" s="145"/>
      <c r="L640" s="145"/>
      <c r="M640" s="145"/>
      <c r="N640" s="145"/>
      <c r="O640" s="145"/>
      <c r="P640" s="145"/>
      <c r="Q640" s="145"/>
      <c r="R640" s="145"/>
      <c r="S640" s="145"/>
      <c r="T640" s="145"/>
      <c r="U640" s="145"/>
      <c r="V640" s="145"/>
      <c r="W640" s="145"/>
      <c r="X640" s="145"/>
      <c r="Y640" s="145"/>
      <c r="Z640" s="145"/>
    </row>
    <row r="641" spans="1:26" ht="12.75" customHeight="1">
      <c r="A641" s="145"/>
      <c r="B641" s="145"/>
      <c r="C641" s="145"/>
      <c r="D641" s="145"/>
      <c r="E641" s="145"/>
      <c r="F641" s="145"/>
      <c r="G641" s="145"/>
      <c r="H641" s="145"/>
      <c r="I641" s="145"/>
      <c r="J641" s="145"/>
      <c r="K641" s="145"/>
      <c r="L641" s="145"/>
      <c r="M641" s="145"/>
      <c r="N641" s="145"/>
      <c r="O641" s="145"/>
      <c r="P641" s="145"/>
      <c r="Q641" s="145"/>
      <c r="R641" s="145"/>
      <c r="S641" s="145"/>
      <c r="T641" s="145"/>
      <c r="U641" s="145"/>
      <c r="V641" s="145"/>
      <c r="W641" s="145"/>
      <c r="X641" s="145"/>
      <c r="Y641" s="145"/>
      <c r="Z641" s="145"/>
    </row>
    <row r="642" spans="1:26" ht="12.75" customHeight="1">
      <c r="A642" s="145"/>
      <c r="B642" s="145"/>
      <c r="C642" s="145"/>
      <c r="D642" s="145"/>
      <c r="E642" s="145"/>
      <c r="F642" s="145"/>
      <c r="G642" s="145"/>
      <c r="H642" s="145"/>
      <c r="I642" s="145"/>
      <c r="J642" s="145"/>
      <c r="K642" s="145"/>
      <c r="L642" s="145"/>
      <c r="M642" s="145"/>
      <c r="N642" s="145"/>
      <c r="O642" s="145"/>
      <c r="P642" s="145"/>
      <c r="Q642" s="145"/>
      <c r="R642" s="145"/>
      <c r="S642" s="145"/>
      <c r="T642" s="145"/>
      <c r="U642" s="145"/>
      <c r="V642" s="145"/>
      <c r="W642" s="145"/>
      <c r="X642" s="145"/>
      <c r="Y642" s="145"/>
      <c r="Z642" s="145"/>
    </row>
    <row r="643" spans="1:26" ht="12.75" customHeight="1">
      <c r="A643" s="145"/>
      <c r="B643" s="145"/>
      <c r="C643" s="145"/>
      <c r="D643" s="145"/>
      <c r="E643" s="145"/>
      <c r="F643" s="145"/>
      <c r="G643" s="145"/>
      <c r="H643" s="145"/>
      <c r="I643" s="145"/>
      <c r="J643" s="145"/>
      <c r="K643" s="145"/>
      <c r="L643" s="145"/>
      <c r="M643" s="145"/>
      <c r="N643" s="145"/>
      <c r="O643" s="145"/>
      <c r="P643" s="145"/>
      <c r="Q643" s="145"/>
      <c r="R643" s="145"/>
      <c r="S643" s="145"/>
      <c r="T643" s="145"/>
      <c r="U643" s="145"/>
      <c r="V643" s="145"/>
      <c r="W643" s="145"/>
      <c r="X643" s="145"/>
      <c r="Y643" s="145"/>
      <c r="Z643" s="145"/>
    </row>
    <row r="644" spans="1:26" ht="12.75" customHeight="1">
      <c r="A644" s="145"/>
      <c r="B644" s="145"/>
      <c r="C644" s="145"/>
      <c r="D644" s="145"/>
      <c r="E644" s="145"/>
      <c r="F644" s="145"/>
      <c r="G644" s="145"/>
      <c r="H644" s="145"/>
      <c r="I644" s="145"/>
      <c r="J644" s="145"/>
      <c r="K644" s="145"/>
      <c r="L644" s="145"/>
      <c r="M644" s="145"/>
      <c r="N644" s="145"/>
      <c r="O644" s="145"/>
      <c r="P644" s="145"/>
      <c r="Q644" s="145"/>
      <c r="R644" s="145"/>
      <c r="S644" s="145"/>
      <c r="T644" s="145"/>
      <c r="U644" s="145"/>
      <c r="V644" s="145"/>
      <c r="W644" s="145"/>
      <c r="X644" s="145"/>
      <c r="Y644" s="145"/>
      <c r="Z644" s="145"/>
    </row>
    <row r="645" spans="1:26" ht="12.75" customHeight="1">
      <c r="A645" s="145"/>
      <c r="B645" s="145"/>
      <c r="C645" s="145"/>
      <c r="D645" s="145"/>
      <c r="E645" s="145"/>
      <c r="F645" s="145"/>
      <c r="G645" s="145"/>
      <c r="H645" s="145"/>
      <c r="I645" s="145"/>
      <c r="J645" s="145"/>
      <c r="K645" s="145"/>
      <c r="L645" s="145"/>
      <c r="M645" s="145"/>
      <c r="N645" s="145"/>
      <c r="O645" s="145"/>
      <c r="P645" s="145"/>
      <c r="Q645" s="145"/>
      <c r="R645" s="145"/>
      <c r="S645" s="145"/>
      <c r="T645" s="145"/>
      <c r="U645" s="145"/>
      <c r="V645" s="145"/>
      <c r="W645" s="145"/>
      <c r="X645" s="145"/>
      <c r="Y645" s="145"/>
      <c r="Z645" s="145"/>
    </row>
    <row r="646" spans="1:26" ht="12.75" customHeight="1">
      <c r="A646" s="145"/>
      <c r="B646" s="145"/>
      <c r="C646" s="145"/>
      <c r="D646" s="145"/>
      <c r="E646" s="145"/>
      <c r="F646" s="145"/>
      <c r="G646" s="145"/>
      <c r="H646" s="145"/>
      <c r="I646" s="145"/>
      <c r="J646" s="145"/>
      <c r="K646" s="145"/>
      <c r="L646" s="145"/>
      <c r="M646" s="145"/>
      <c r="N646" s="145"/>
      <c r="O646" s="145"/>
      <c r="P646" s="145"/>
      <c r="Q646" s="145"/>
      <c r="R646" s="145"/>
      <c r="S646" s="145"/>
      <c r="T646" s="145"/>
      <c r="U646" s="145"/>
      <c r="V646" s="145"/>
      <c r="W646" s="145"/>
      <c r="X646" s="145"/>
      <c r="Y646" s="145"/>
      <c r="Z646" s="145"/>
    </row>
    <row r="647" spans="1:26" ht="12.75" customHeight="1">
      <c r="A647" s="145"/>
      <c r="B647" s="145"/>
      <c r="C647" s="145"/>
      <c r="D647" s="145"/>
      <c r="E647" s="145"/>
      <c r="F647" s="145"/>
      <c r="G647" s="145"/>
      <c r="H647" s="145"/>
      <c r="I647" s="145"/>
      <c r="J647" s="145"/>
      <c r="K647" s="145"/>
      <c r="L647" s="145"/>
      <c r="M647" s="145"/>
      <c r="N647" s="145"/>
      <c r="O647" s="145"/>
      <c r="P647" s="145"/>
      <c r="Q647" s="145"/>
      <c r="R647" s="145"/>
      <c r="S647" s="145"/>
      <c r="T647" s="145"/>
      <c r="U647" s="145"/>
      <c r="V647" s="145"/>
      <c r="W647" s="145"/>
      <c r="X647" s="145"/>
      <c r="Y647" s="145"/>
      <c r="Z647" s="145"/>
    </row>
    <row r="648" spans="1:26" ht="12.75" customHeight="1">
      <c r="A648" s="145"/>
      <c r="B648" s="145"/>
      <c r="C648" s="145"/>
      <c r="D648" s="145"/>
      <c r="E648" s="145"/>
      <c r="F648" s="145"/>
      <c r="G648" s="145"/>
      <c r="H648" s="145"/>
      <c r="I648" s="145"/>
      <c r="J648" s="145"/>
      <c r="K648" s="145"/>
      <c r="L648" s="145"/>
      <c r="M648" s="145"/>
      <c r="N648" s="145"/>
      <c r="O648" s="145"/>
      <c r="P648" s="145"/>
      <c r="Q648" s="145"/>
      <c r="R648" s="145"/>
      <c r="S648" s="145"/>
      <c r="T648" s="145"/>
      <c r="U648" s="145"/>
      <c r="V648" s="145"/>
      <c r="W648" s="145"/>
      <c r="X648" s="145"/>
      <c r="Y648" s="145"/>
      <c r="Z648" s="145"/>
    </row>
    <row r="649" spans="1:26" ht="12.75" customHeight="1">
      <c r="A649" s="145"/>
      <c r="B649" s="145"/>
      <c r="C649" s="145"/>
      <c r="D649" s="145"/>
      <c r="E649" s="145"/>
      <c r="F649" s="145"/>
      <c r="G649" s="145"/>
      <c r="H649" s="145"/>
      <c r="I649" s="145"/>
      <c r="J649" s="145"/>
      <c r="K649" s="145"/>
      <c r="L649" s="145"/>
      <c r="M649" s="145"/>
      <c r="N649" s="145"/>
      <c r="O649" s="145"/>
      <c r="P649" s="145"/>
      <c r="Q649" s="145"/>
      <c r="R649" s="145"/>
      <c r="S649" s="145"/>
      <c r="T649" s="145"/>
      <c r="U649" s="145"/>
      <c r="V649" s="145"/>
      <c r="W649" s="145"/>
      <c r="X649" s="145"/>
      <c r="Y649" s="145"/>
      <c r="Z649" s="145"/>
    </row>
    <row r="650" spans="1:26" ht="12.75" customHeight="1">
      <c r="A650" s="145"/>
      <c r="B650" s="145"/>
      <c r="C650" s="145"/>
      <c r="D650" s="145"/>
      <c r="E650" s="145"/>
      <c r="F650" s="145"/>
      <c r="G650" s="145"/>
      <c r="H650" s="145"/>
      <c r="I650" s="145"/>
      <c r="J650" s="145"/>
      <c r="K650" s="145"/>
      <c r="L650" s="145"/>
      <c r="M650" s="145"/>
      <c r="N650" s="145"/>
      <c r="O650" s="145"/>
      <c r="P650" s="145"/>
      <c r="Q650" s="145"/>
      <c r="R650" s="145"/>
      <c r="S650" s="145"/>
      <c r="T650" s="145"/>
      <c r="U650" s="145"/>
      <c r="V650" s="145"/>
      <c r="W650" s="145"/>
      <c r="X650" s="145"/>
      <c r="Y650" s="145"/>
      <c r="Z650" s="145"/>
    </row>
    <row r="651" spans="1:26" ht="12.75" customHeight="1">
      <c r="A651" s="145"/>
      <c r="B651" s="145"/>
      <c r="C651" s="145"/>
      <c r="D651" s="145"/>
      <c r="E651" s="145"/>
      <c r="F651" s="145"/>
      <c r="G651" s="145"/>
      <c r="H651" s="145"/>
      <c r="I651" s="145"/>
      <c r="J651" s="145"/>
      <c r="K651" s="145"/>
      <c r="L651" s="145"/>
      <c r="M651" s="145"/>
      <c r="N651" s="145"/>
      <c r="O651" s="145"/>
      <c r="P651" s="145"/>
      <c r="Q651" s="145"/>
      <c r="R651" s="145"/>
      <c r="S651" s="145"/>
      <c r="T651" s="145"/>
      <c r="U651" s="145"/>
      <c r="V651" s="145"/>
      <c r="W651" s="145"/>
      <c r="X651" s="145"/>
      <c r="Y651" s="145"/>
      <c r="Z651" s="145"/>
    </row>
    <row r="652" spans="1:26" ht="12.75" customHeight="1">
      <c r="A652" s="145"/>
      <c r="B652" s="145"/>
      <c r="C652" s="145"/>
      <c r="D652" s="145"/>
      <c r="E652" s="145"/>
      <c r="F652" s="145"/>
      <c r="G652" s="145"/>
      <c r="H652" s="145"/>
      <c r="I652" s="145"/>
      <c r="J652" s="145"/>
      <c r="K652" s="145"/>
      <c r="L652" s="145"/>
      <c r="M652" s="145"/>
      <c r="N652" s="145"/>
      <c r="O652" s="145"/>
      <c r="P652" s="145"/>
      <c r="Q652" s="145"/>
      <c r="R652" s="145"/>
      <c r="S652" s="145"/>
      <c r="T652" s="145"/>
      <c r="U652" s="145"/>
      <c r="V652" s="145"/>
      <c r="W652" s="145"/>
      <c r="X652" s="145"/>
      <c r="Y652" s="145"/>
      <c r="Z652" s="145"/>
    </row>
    <row r="653" spans="1:26" ht="12.75" customHeight="1">
      <c r="A653" s="145"/>
      <c r="B653" s="145"/>
      <c r="C653" s="145"/>
      <c r="D653" s="145"/>
      <c r="E653" s="145"/>
      <c r="F653" s="145"/>
      <c r="G653" s="145"/>
      <c r="H653" s="145"/>
      <c r="I653" s="145"/>
      <c r="J653" s="145"/>
      <c r="K653" s="145"/>
      <c r="L653" s="145"/>
      <c r="M653" s="145"/>
      <c r="N653" s="145"/>
      <c r="O653" s="145"/>
      <c r="P653" s="145"/>
      <c r="Q653" s="145"/>
      <c r="R653" s="145"/>
      <c r="S653" s="145"/>
      <c r="T653" s="145"/>
      <c r="U653" s="145"/>
      <c r="V653" s="145"/>
      <c r="W653" s="145"/>
      <c r="X653" s="145"/>
      <c r="Y653" s="145"/>
      <c r="Z653" s="145"/>
    </row>
    <row r="654" spans="1:26" ht="12.75" customHeight="1">
      <c r="A654" s="145"/>
      <c r="B654" s="145"/>
      <c r="C654" s="145"/>
      <c r="D654" s="145"/>
      <c r="E654" s="145"/>
      <c r="F654" s="145"/>
      <c r="G654" s="145"/>
      <c r="H654" s="145"/>
      <c r="I654" s="145"/>
      <c r="J654" s="145"/>
      <c r="K654" s="145"/>
      <c r="L654" s="145"/>
      <c r="M654" s="145"/>
      <c r="N654" s="145"/>
      <c r="O654" s="145"/>
      <c r="P654" s="145"/>
      <c r="Q654" s="145"/>
      <c r="R654" s="145"/>
      <c r="S654" s="145"/>
      <c r="T654" s="145"/>
      <c r="U654" s="145"/>
      <c r="V654" s="145"/>
      <c r="W654" s="145"/>
      <c r="X654" s="145"/>
      <c r="Y654" s="145"/>
      <c r="Z654" s="145"/>
    </row>
    <row r="655" spans="1:26" ht="12.75" customHeight="1">
      <c r="A655" s="145"/>
      <c r="B655" s="145"/>
      <c r="C655" s="145"/>
      <c r="D655" s="145"/>
      <c r="E655" s="145"/>
      <c r="F655" s="145"/>
      <c r="G655" s="145"/>
      <c r="H655" s="145"/>
      <c r="I655" s="145"/>
      <c r="J655" s="145"/>
      <c r="K655" s="145"/>
      <c r="L655" s="145"/>
      <c r="M655" s="145"/>
      <c r="N655" s="145"/>
      <c r="O655" s="145"/>
      <c r="P655" s="145"/>
      <c r="Q655" s="145"/>
      <c r="R655" s="145"/>
      <c r="S655" s="145"/>
      <c r="T655" s="145"/>
      <c r="U655" s="145"/>
      <c r="V655" s="145"/>
      <c r="W655" s="145"/>
      <c r="X655" s="145"/>
      <c r="Y655" s="145"/>
      <c r="Z655" s="145"/>
    </row>
    <row r="656" spans="1:26" ht="12.75" customHeight="1">
      <c r="A656" s="145"/>
      <c r="B656" s="145"/>
      <c r="C656" s="145"/>
      <c r="D656" s="145"/>
      <c r="E656" s="145"/>
      <c r="F656" s="145"/>
      <c r="G656" s="145"/>
      <c r="H656" s="145"/>
      <c r="I656" s="145"/>
      <c r="J656" s="145"/>
      <c r="K656" s="145"/>
      <c r="L656" s="145"/>
      <c r="M656" s="145"/>
      <c r="N656" s="145"/>
      <c r="O656" s="145"/>
      <c r="P656" s="145"/>
      <c r="Q656" s="145"/>
      <c r="R656" s="145"/>
      <c r="S656" s="145"/>
      <c r="T656" s="145"/>
      <c r="U656" s="145"/>
      <c r="V656" s="145"/>
      <c r="W656" s="145"/>
      <c r="X656" s="145"/>
      <c r="Y656" s="145"/>
      <c r="Z656" s="145"/>
    </row>
    <row r="657" spans="1:26" ht="12.75" customHeight="1">
      <c r="A657" s="145"/>
      <c r="B657" s="145"/>
      <c r="C657" s="145"/>
      <c r="D657" s="145"/>
      <c r="E657" s="145"/>
      <c r="F657" s="145"/>
      <c r="G657" s="145"/>
      <c r="H657" s="145"/>
      <c r="I657" s="145"/>
      <c r="J657" s="145"/>
      <c r="K657" s="145"/>
      <c r="L657" s="145"/>
      <c r="M657" s="145"/>
      <c r="N657" s="145"/>
      <c r="O657" s="145"/>
      <c r="P657" s="145"/>
      <c r="Q657" s="145"/>
      <c r="R657" s="145"/>
      <c r="S657" s="145"/>
      <c r="T657" s="145"/>
      <c r="U657" s="145"/>
      <c r="V657" s="145"/>
      <c r="W657" s="145"/>
      <c r="X657" s="145"/>
      <c r="Y657" s="145"/>
      <c r="Z657" s="145"/>
    </row>
    <row r="658" spans="1:26" ht="12.75" customHeight="1">
      <c r="A658" s="145"/>
      <c r="B658" s="145"/>
      <c r="C658" s="145"/>
      <c r="D658" s="145"/>
      <c r="E658" s="145"/>
      <c r="F658" s="145"/>
      <c r="G658" s="145"/>
      <c r="H658" s="145"/>
      <c r="I658" s="145"/>
      <c r="J658" s="145"/>
      <c r="K658" s="145"/>
      <c r="L658" s="145"/>
      <c r="M658" s="145"/>
      <c r="N658" s="145"/>
      <c r="O658" s="145"/>
      <c r="P658" s="145"/>
      <c r="Q658" s="145"/>
      <c r="R658" s="145"/>
      <c r="S658" s="145"/>
      <c r="T658" s="145"/>
      <c r="U658" s="145"/>
      <c r="V658" s="145"/>
      <c r="W658" s="145"/>
      <c r="X658" s="145"/>
      <c r="Y658" s="145"/>
      <c r="Z658" s="145"/>
    </row>
    <row r="659" spans="1:26" ht="12.75" customHeight="1">
      <c r="A659" s="145"/>
      <c r="B659" s="145"/>
      <c r="C659" s="145"/>
      <c r="D659" s="145"/>
      <c r="E659" s="145"/>
      <c r="F659" s="145"/>
      <c r="G659" s="145"/>
      <c r="H659" s="145"/>
      <c r="I659" s="145"/>
      <c r="J659" s="145"/>
      <c r="K659" s="145"/>
      <c r="L659" s="145"/>
      <c r="M659" s="145"/>
      <c r="N659" s="145"/>
      <c r="O659" s="145"/>
      <c r="P659" s="145"/>
      <c r="Q659" s="145"/>
      <c r="R659" s="145"/>
      <c r="S659" s="145"/>
      <c r="T659" s="145"/>
      <c r="U659" s="145"/>
      <c r="V659" s="145"/>
      <c r="W659" s="145"/>
      <c r="X659" s="145"/>
      <c r="Y659" s="145"/>
      <c r="Z659" s="145"/>
    </row>
    <row r="660" spans="1:26" ht="12.75" customHeight="1">
      <c r="A660" s="145"/>
      <c r="B660" s="145"/>
      <c r="C660" s="145"/>
      <c r="D660" s="145"/>
      <c r="E660" s="145"/>
      <c r="F660" s="145"/>
      <c r="G660" s="145"/>
      <c r="H660" s="145"/>
      <c r="I660" s="145"/>
      <c r="J660" s="145"/>
      <c r="K660" s="145"/>
      <c r="L660" s="145"/>
      <c r="M660" s="145"/>
      <c r="N660" s="145"/>
      <c r="O660" s="145"/>
      <c r="P660" s="145"/>
      <c r="Q660" s="145"/>
      <c r="R660" s="145"/>
      <c r="S660" s="145"/>
      <c r="T660" s="145"/>
      <c r="U660" s="145"/>
      <c r="V660" s="145"/>
      <c r="W660" s="145"/>
      <c r="X660" s="145"/>
      <c r="Y660" s="145"/>
      <c r="Z660" s="145"/>
    </row>
    <row r="661" spans="1:26" ht="12.75" customHeight="1">
      <c r="A661" s="145"/>
      <c r="B661" s="145"/>
      <c r="C661" s="145"/>
      <c r="D661" s="145"/>
      <c r="E661" s="145"/>
      <c r="F661" s="145"/>
      <c r="G661" s="145"/>
      <c r="H661" s="145"/>
      <c r="I661" s="145"/>
      <c r="J661" s="145"/>
      <c r="K661" s="145"/>
      <c r="L661" s="145"/>
      <c r="M661" s="145"/>
      <c r="N661" s="145"/>
      <c r="O661" s="145"/>
      <c r="P661" s="145"/>
      <c r="Q661" s="145"/>
      <c r="R661" s="145"/>
      <c r="S661" s="145"/>
      <c r="T661" s="145"/>
      <c r="U661" s="145"/>
      <c r="V661" s="145"/>
      <c r="W661" s="145"/>
      <c r="X661" s="145"/>
      <c r="Y661" s="145"/>
      <c r="Z661" s="145"/>
    </row>
    <row r="662" spans="1:26" ht="12.75" customHeight="1">
      <c r="A662" s="145"/>
      <c r="B662" s="145"/>
      <c r="C662" s="145"/>
      <c r="D662" s="145"/>
      <c r="E662" s="145"/>
      <c r="F662" s="145"/>
      <c r="G662" s="145"/>
      <c r="H662" s="145"/>
      <c r="I662" s="145"/>
      <c r="J662" s="145"/>
      <c r="K662" s="145"/>
      <c r="L662" s="145"/>
      <c r="M662" s="145"/>
      <c r="N662" s="145"/>
      <c r="O662" s="145"/>
      <c r="P662" s="145"/>
      <c r="Q662" s="145"/>
      <c r="R662" s="145"/>
      <c r="S662" s="145"/>
      <c r="T662" s="145"/>
      <c r="U662" s="145"/>
      <c r="V662" s="145"/>
      <c r="W662" s="145"/>
      <c r="X662" s="145"/>
      <c r="Y662" s="145"/>
      <c r="Z662" s="145"/>
    </row>
    <row r="663" spans="1:26" ht="12.75" customHeight="1">
      <c r="A663" s="145"/>
      <c r="B663" s="145"/>
      <c r="C663" s="145"/>
      <c r="D663" s="145"/>
      <c r="E663" s="145"/>
      <c r="F663" s="145"/>
      <c r="G663" s="145"/>
      <c r="H663" s="145"/>
      <c r="I663" s="145"/>
      <c r="J663" s="145"/>
      <c r="K663" s="145"/>
      <c r="L663" s="145"/>
      <c r="M663" s="145"/>
      <c r="N663" s="145"/>
      <c r="O663" s="145"/>
      <c r="P663" s="145"/>
      <c r="Q663" s="145"/>
      <c r="R663" s="145"/>
      <c r="S663" s="145"/>
      <c r="T663" s="145"/>
      <c r="U663" s="145"/>
      <c r="V663" s="145"/>
      <c r="W663" s="145"/>
      <c r="X663" s="145"/>
      <c r="Y663" s="145"/>
      <c r="Z663" s="145"/>
    </row>
    <row r="664" spans="1:26" ht="12.75" customHeight="1">
      <c r="A664" s="145"/>
      <c r="B664" s="145"/>
      <c r="C664" s="145"/>
      <c r="D664" s="145"/>
      <c r="E664" s="145"/>
      <c r="F664" s="145"/>
      <c r="G664" s="145"/>
      <c r="H664" s="145"/>
      <c r="I664" s="145"/>
      <c r="J664" s="145"/>
      <c r="K664" s="145"/>
      <c r="L664" s="145"/>
      <c r="M664" s="145"/>
      <c r="N664" s="145"/>
      <c r="O664" s="145"/>
      <c r="P664" s="145"/>
      <c r="Q664" s="145"/>
      <c r="R664" s="145"/>
      <c r="S664" s="145"/>
      <c r="T664" s="145"/>
      <c r="U664" s="145"/>
      <c r="V664" s="145"/>
      <c r="W664" s="145"/>
      <c r="X664" s="145"/>
      <c r="Y664" s="145"/>
      <c r="Z664" s="145"/>
    </row>
    <row r="665" spans="1:26" ht="12.75" customHeight="1">
      <c r="A665" s="145"/>
      <c r="B665" s="145"/>
      <c r="C665" s="145"/>
      <c r="D665" s="145"/>
      <c r="E665" s="145"/>
      <c r="F665" s="145"/>
      <c r="G665" s="145"/>
      <c r="H665" s="145"/>
      <c r="I665" s="145"/>
      <c r="J665" s="145"/>
      <c r="K665" s="145"/>
      <c r="L665" s="145"/>
      <c r="M665" s="145"/>
      <c r="N665" s="145"/>
      <c r="O665" s="145"/>
      <c r="P665" s="145"/>
      <c r="Q665" s="145"/>
      <c r="R665" s="145"/>
      <c r="S665" s="145"/>
      <c r="T665" s="145"/>
      <c r="U665" s="145"/>
      <c r="V665" s="145"/>
      <c r="W665" s="145"/>
      <c r="X665" s="145"/>
      <c r="Y665" s="145"/>
      <c r="Z665" s="145"/>
    </row>
    <row r="666" spans="1:26" ht="12.75" customHeight="1">
      <c r="A666" s="145"/>
      <c r="B666" s="145"/>
      <c r="C666" s="145"/>
      <c r="D666" s="145"/>
      <c r="E666" s="145"/>
      <c r="F666" s="145"/>
      <c r="G666" s="145"/>
      <c r="H666" s="145"/>
      <c r="I666" s="145"/>
      <c r="J666" s="145"/>
      <c r="K666" s="145"/>
      <c r="L666" s="145"/>
      <c r="M666" s="145"/>
      <c r="N666" s="145"/>
      <c r="O666" s="145"/>
      <c r="P666" s="145"/>
      <c r="Q666" s="145"/>
      <c r="R666" s="145"/>
      <c r="S666" s="145"/>
      <c r="T666" s="145"/>
      <c r="U666" s="145"/>
      <c r="V666" s="145"/>
      <c r="W666" s="145"/>
      <c r="X666" s="145"/>
      <c r="Y666" s="145"/>
      <c r="Z666" s="145"/>
    </row>
    <row r="667" spans="1:26" ht="12.75" customHeight="1">
      <c r="A667" s="145"/>
      <c r="B667" s="145"/>
      <c r="C667" s="145"/>
      <c r="D667" s="145"/>
      <c r="E667" s="145"/>
      <c r="F667" s="145"/>
      <c r="G667" s="145"/>
      <c r="H667" s="145"/>
      <c r="I667" s="145"/>
      <c r="J667" s="145"/>
      <c r="K667" s="145"/>
      <c r="L667" s="145"/>
      <c r="M667" s="145"/>
      <c r="N667" s="145"/>
      <c r="O667" s="145"/>
      <c r="P667" s="145"/>
      <c r="Q667" s="145"/>
      <c r="R667" s="145"/>
      <c r="S667" s="145"/>
      <c r="T667" s="145"/>
      <c r="U667" s="145"/>
      <c r="V667" s="145"/>
      <c r="W667" s="145"/>
      <c r="X667" s="145"/>
      <c r="Y667" s="145"/>
      <c r="Z667" s="145"/>
    </row>
    <row r="668" spans="1:26" ht="12.75" customHeight="1">
      <c r="A668" s="145"/>
      <c r="B668" s="145"/>
      <c r="C668" s="145"/>
      <c r="D668" s="145"/>
      <c r="E668" s="145"/>
      <c r="F668" s="145"/>
      <c r="G668" s="145"/>
      <c r="H668" s="145"/>
      <c r="I668" s="145"/>
      <c r="J668" s="145"/>
      <c r="K668" s="145"/>
      <c r="L668" s="145"/>
      <c r="M668" s="145"/>
      <c r="N668" s="145"/>
      <c r="O668" s="145"/>
      <c r="P668" s="145"/>
      <c r="Q668" s="145"/>
      <c r="R668" s="145"/>
      <c r="S668" s="145"/>
      <c r="T668" s="145"/>
      <c r="U668" s="145"/>
      <c r="V668" s="145"/>
      <c r="W668" s="145"/>
      <c r="X668" s="145"/>
      <c r="Y668" s="145"/>
      <c r="Z668" s="145"/>
    </row>
    <row r="669" spans="1:26" ht="12.75" customHeight="1">
      <c r="A669" s="145"/>
      <c r="B669" s="145"/>
      <c r="C669" s="145"/>
      <c r="D669" s="145"/>
      <c r="E669" s="145"/>
      <c r="F669" s="145"/>
      <c r="G669" s="145"/>
      <c r="H669" s="145"/>
      <c r="I669" s="145"/>
      <c r="J669" s="145"/>
      <c r="K669" s="145"/>
      <c r="L669" s="145"/>
      <c r="M669" s="145"/>
      <c r="N669" s="145"/>
      <c r="O669" s="145"/>
      <c r="P669" s="145"/>
      <c r="Q669" s="145"/>
      <c r="R669" s="145"/>
      <c r="S669" s="145"/>
      <c r="T669" s="145"/>
      <c r="U669" s="145"/>
      <c r="V669" s="145"/>
      <c r="W669" s="145"/>
      <c r="X669" s="145"/>
      <c r="Y669" s="145"/>
      <c r="Z669" s="145"/>
    </row>
    <row r="670" spans="1:26" ht="12.75" customHeight="1">
      <c r="A670" s="145"/>
      <c r="B670" s="145"/>
      <c r="C670" s="145"/>
      <c r="D670" s="145"/>
      <c r="E670" s="145"/>
      <c r="F670" s="145"/>
      <c r="G670" s="145"/>
      <c r="H670" s="145"/>
      <c r="I670" s="145"/>
      <c r="J670" s="145"/>
      <c r="K670" s="145"/>
      <c r="L670" s="145"/>
      <c r="M670" s="145"/>
      <c r="N670" s="145"/>
      <c r="O670" s="145"/>
      <c r="P670" s="145"/>
      <c r="Q670" s="145"/>
      <c r="R670" s="145"/>
      <c r="S670" s="145"/>
      <c r="T670" s="145"/>
      <c r="U670" s="145"/>
      <c r="V670" s="145"/>
      <c r="W670" s="145"/>
      <c r="X670" s="145"/>
      <c r="Y670" s="145"/>
      <c r="Z670" s="145"/>
    </row>
    <row r="671" spans="1:26" ht="12.75" customHeight="1">
      <c r="A671" s="145"/>
      <c r="B671" s="145"/>
      <c r="C671" s="145"/>
      <c r="D671" s="145"/>
      <c r="E671" s="145"/>
      <c r="F671" s="145"/>
      <c r="G671" s="145"/>
      <c r="H671" s="145"/>
      <c r="I671" s="145"/>
      <c r="J671" s="145"/>
      <c r="K671" s="145"/>
      <c r="L671" s="145"/>
      <c r="M671" s="145"/>
      <c r="N671" s="145"/>
      <c r="O671" s="145"/>
      <c r="P671" s="145"/>
      <c r="Q671" s="145"/>
      <c r="R671" s="145"/>
      <c r="S671" s="145"/>
      <c r="T671" s="145"/>
      <c r="U671" s="145"/>
      <c r="V671" s="145"/>
      <c r="W671" s="145"/>
      <c r="X671" s="145"/>
      <c r="Y671" s="145"/>
      <c r="Z671" s="145"/>
    </row>
    <row r="672" spans="1:26" ht="12.75" customHeight="1">
      <c r="A672" s="145"/>
      <c r="B672" s="145"/>
      <c r="C672" s="145"/>
      <c r="D672" s="145"/>
      <c r="E672" s="145"/>
      <c r="F672" s="145"/>
      <c r="G672" s="145"/>
      <c r="H672" s="145"/>
      <c r="I672" s="145"/>
      <c r="J672" s="145"/>
      <c r="K672" s="145"/>
      <c r="L672" s="145"/>
      <c r="M672" s="145"/>
      <c r="N672" s="145"/>
      <c r="O672" s="145"/>
      <c r="P672" s="145"/>
      <c r="Q672" s="145"/>
      <c r="R672" s="145"/>
      <c r="S672" s="145"/>
      <c r="T672" s="145"/>
      <c r="U672" s="145"/>
      <c r="V672" s="145"/>
      <c r="W672" s="145"/>
      <c r="X672" s="145"/>
      <c r="Y672" s="145"/>
      <c r="Z672" s="145"/>
    </row>
    <row r="673" spans="1:26" ht="12.75" customHeight="1">
      <c r="A673" s="145"/>
      <c r="B673" s="145"/>
      <c r="C673" s="145"/>
      <c r="D673" s="145"/>
      <c r="E673" s="145"/>
      <c r="F673" s="145"/>
      <c r="G673" s="145"/>
      <c r="H673" s="145"/>
      <c r="I673" s="145"/>
      <c r="J673" s="145"/>
      <c r="K673" s="145"/>
      <c r="L673" s="145"/>
      <c r="M673" s="145"/>
      <c r="N673" s="145"/>
      <c r="O673" s="145"/>
      <c r="P673" s="145"/>
      <c r="Q673" s="145"/>
      <c r="R673" s="145"/>
      <c r="S673" s="145"/>
      <c r="T673" s="145"/>
      <c r="U673" s="145"/>
      <c r="V673" s="145"/>
      <c r="W673" s="145"/>
      <c r="X673" s="145"/>
      <c r="Y673" s="145"/>
      <c r="Z673" s="145"/>
    </row>
    <row r="674" spans="1:26" ht="12.75" customHeight="1">
      <c r="A674" s="145"/>
      <c r="B674" s="145"/>
      <c r="C674" s="145"/>
      <c r="D674" s="145"/>
      <c r="E674" s="145"/>
      <c r="F674" s="145"/>
      <c r="G674" s="145"/>
      <c r="H674" s="145"/>
      <c r="I674" s="145"/>
      <c r="J674" s="145"/>
      <c r="K674" s="145"/>
      <c r="L674" s="145"/>
      <c r="M674" s="145"/>
      <c r="N674" s="145"/>
      <c r="O674" s="145"/>
      <c r="P674" s="145"/>
      <c r="Q674" s="145"/>
      <c r="R674" s="145"/>
      <c r="S674" s="145"/>
      <c r="T674" s="145"/>
      <c r="U674" s="145"/>
      <c r="V674" s="145"/>
      <c r="W674" s="145"/>
      <c r="X674" s="145"/>
      <c r="Y674" s="145"/>
      <c r="Z674" s="145"/>
    </row>
    <row r="675" spans="1:26" ht="12.75" customHeight="1">
      <c r="A675" s="145"/>
      <c r="B675" s="145"/>
      <c r="C675" s="145"/>
      <c r="D675" s="145"/>
      <c r="E675" s="145"/>
      <c r="F675" s="145"/>
      <c r="G675" s="145"/>
      <c r="H675" s="145"/>
      <c r="I675" s="145"/>
      <c r="J675" s="145"/>
      <c r="K675" s="145"/>
      <c r="L675" s="145"/>
      <c r="M675" s="145"/>
      <c r="N675" s="145"/>
      <c r="O675" s="145"/>
      <c r="P675" s="145"/>
      <c r="Q675" s="145"/>
      <c r="R675" s="145"/>
      <c r="S675" s="145"/>
      <c r="T675" s="145"/>
      <c r="U675" s="145"/>
      <c r="V675" s="145"/>
      <c r="W675" s="145"/>
      <c r="X675" s="145"/>
      <c r="Y675" s="145"/>
      <c r="Z675" s="145"/>
    </row>
    <row r="676" spans="1:26" ht="12.75" customHeight="1">
      <c r="A676" s="145"/>
      <c r="B676" s="145"/>
      <c r="C676" s="145"/>
      <c r="D676" s="145"/>
      <c r="E676" s="145"/>
      <c r="F676" s="145"/>
      <c r="G676" s="145"/>
      <c r="H676" s="145"/>
      <c r="I676" s="145"/>
      <c r="J676" s="145"/>
      <c r="K676" s="145"/>
      <c r="L676" s="145"/>
      <c r="M676" s="145"/>
      <c r="N676" s="145"/>
      <c r="O676" s="145"/>
      <c r="P676" s="145"/>
      <c r="Q676" s="145"/>
      <c r="R676" s="145"/>
      <c r="S676" s="145"/>
      <c r="T676" s="145"/>
      <c r="U676" s="145"/>
      <c r="V676" s="145"/>
      <c r="W676" s="145"/>
      <c r="X676" s="145"/>
      <c r="Y676" s="145"/>
      <c r="Z676" s="145"/>
    </row>
    <row r="677" spans="1:26" ht="12.75" customHeight="1">
      <c r="A677" s="145"/>
      <c r="B677" s="145"/>
      <c r="C677" s="145"/>
      <c r="D677" s="145"/>
      <c r="E677" s="145"/>
      <c r="F677" s="145"/>
      <c r="G677" s="145"/>
      <c r="H677" s="145"/>
      <c r="I677" s="145"/>
      <c r="J677" s="145"/>
      <c r="K677" s="145"/>
      <c r="L677" s="145"/>
      <c r="M677" s="145"/>
      <c r="N677" s="145"/>
      <c r="O677" s="145"/>
      <c r="P677" s="145"/>
      <c r="Q677" s="145"/>
      <c r="R677" s="145"/>
      <c r="S677" s="145"/>
      <c r="T677" s="145"/>
      <c r="U677" s="145"/>
      <c r="V677" s="145"/>
      <c r="W677" s="145"/>
      <c r="X677" s="145"/>
      <c r="Y677" s="145"/>
      <c r="Z677" s="145"/>
    </row>
    <row r="678" spans="1:26" ht="12.75" customHeight="1">
      <c r="A678" s="145"/>
      <c r="B678" s="145"/>
      <c r="C678" s="145"/>
      <c r="D678" s="145"/>
      <c r="E678" s="145"/>
      <c r="F678" s="145"/>
      <c r="G678" s="145"/>
      <c r="H678" s="145"/>
      <c r="I678" s="145"/>
      <c r="J678" s="145"/>
      <c r="K678" s="145"/>
      <c r="L678" s="145"/>
      <c r="M678" s="145"/>
      <c r="N678" s="145"/>
      <c r="O678" s="145"/>
      <c r="P678" s="145"/>
      <c r="Q678" s="145"/>
      <c r="R678" s="145"/>
      <c r="S678" s="145"/>
      <c r="T678" s="145"/>
      <c r="U678" s="145"/>
      <c r="V678" s="145"/>
      <c r="W678" s="145"/>
      <c r="X678" s="145"/>
      <c r="Y678" s="145"/>
      <c r="Z678" s="145"/>
    </row>
    <row r="679" spans="1:26" ht="12.75" customHeight="1">
      <c r="A679" s="145"/>
      <c r="B679" s="145"/>
      <c r="C679" s="145"/>
      <c r="D679" s="145"/>
      <c r="E679" s="145"/>
      <c r="F679" s="145"/>
      <c r="G679" s="145"/>
      <c r="H679" s="145"/>
      <c r="I679" s="145"/>
      <c r="J679" s="145"/>
      <c r="K679" s="145"/>
      <c r="L679" s="145"/>
      <c r="M679" s="145"/>
      <c r="N679" s="145"/>
      <c r="O679" s="145"/>
      <c r="P679" s="145"/>
      <c r="Q679" s="145"/>
      <c r="R679" s="145"/>
      <c r="S679" s="145"/>
      <c r="T679" s="145"/>
      <c r="U679" s="145"/>
      <c r="V679" s="145"/>
      <c r="W679" s="145"/>
      <c r="X679" s="145"/>
      <c r="Y679" s="145"/>
      <c r="Z679" s="145"/>
    </row>
    <row r="680" spans="1:26" ht="12.75" customHeight="1">
      <c r="A680" s="145"/>
      <c r="B680" s="145"/>
      <c r="C680" s="145"/>
      <c r="D680" s="145"/>
      <c r="E680" s="145"/>
      <c r="F680" s="145"/>
      <c r="G680" s="145"/>
      <c r="H680" s="145"/>
      <c r="I680" s="145"/>
      <c r="J680" s="145"/>
      <c r="K680" s="145"/>
      <c r="L680" s="145"/>
      <c r="M680" s="145"/>
      <c r="N680" s="145"/>
      <c r="O680" s="145"/>
      <c r="P680" s="145"/>
      <c r="Q680" s="145"/>
      <c r="R680" s="145"/>
      <c r="S680" s="145"/>
      <c r="T680" s="145"/>
      <c r="U680" s="145"/>
      <c r="V680" s="145"/>
      <c r="W680" s="145"/>
      <c r="X680" s="145"/>
      <c r="Y680" s="145"/>
      <c r="Z680" s="145"/>
    </row>
    <row r="681" spans="1:26" ht="12.75" customHeight="1">
      <c r="A681" s="145"/>
      <c r="B681" s="145"/>
      <c r="C681" s="145"/>
      <c r="D681" s="145"/>
      <c r="E681" s="145"/>
      <c r="F681" s="145"/>
      <c r="G681" s="145"/>
      <c r="H681" s="145"/>
      <c r="I681" s="145"/>
      <c r="J681" s="145"/>
      <c r="K681" s="145"/>
      <c r="L681" s="145"/>
      <c r="M681" s="145"/>
      <c r="N681" s="145"/>
      <c r="O681" s="145"/>
      <c r="P681" s="145"/>
      <c r="Q681" s="145"/>
      <c r="R681" s="145"/>
      <c r="S681" s="145"/>
      <c r="T681" s="145"/>
      <c r="U681" s="145"/>
      <c r="V681" s="145"/>
      <c r="W681" s="145"/>
      <c r="X681" s="145"/>
      <c r="Y681" s="145"/>
      <c r="Z681" s="145"/>
    </row>
    <row r="682" spans="1:26" ht="12.75" customHeight="1">
      <c r="A682" s="145"/>
      <c r="B682" s="145"/>
      <c r="C682" s="145"/>
      <c r="D682" s="145"/>
      <c r="E682" s="145"/>
      <c r="F682" s="145"/>
      <c r="G682" s="145"/>
      <c r="H682" s="145"/>
      <c r="I682" s="145"/>
      <c r="J682" s="145"/>
      <c r="K682" s="145"/>
      <c r="L682" s="145"/>
      <c r="M682" s="145"/>
      <c r="N682" s="145"/>
      <c r="O682" s="145"/>
      <c r="P682" s="145"/>
      <c r="Q682" s="145"/>
      <c r="R682" s="145"/>
      <c r="S682" s="145"/>
      <c r="T682" s="145"/>
      <c r="U682" s="145"/>
      <c r="V682" s="145"/>
      <c r="W682" s="145"/>
      <c r="X682" s="145"/>
      <c r="Y682" s="145"/>
      <c r="Z682" s="145"/>
    </row>
    <row r="683" spans="1:26" ht="12.75" customHeight="1">
      <c r="A683" s="145"/>
      <c r="B683" s="145"/>
      <c r="C683" s="145"/>
      <c r="D683" s="145"/>
      <c r="E683" s="145"/>
      <c r="F683" s="145"/>
      <c r="G683" s="145"/>
      <c r="H683" s="145"/>
      <c r="I683" s="145"/>
      <c r="J683" s="145"/>
      <c r="K683" s="145"/>
      <c r="L683" s="145"/>
      <c r="M683" s="145"/>
      <c r="N683" s="145"/>
      <c r="O683" s="145"/>
      <c r="P683" s="145"/>
      <c r="Q683" s="145"/>
      <c r="R683" s="145"/>
      <c r="S683" s="145"/>
      <c r="T683" s="145"/>
      <c r="U683" s="145"/>
      <c r="V683" s="145"/>
      <c r="W683" s="145"/>
      <c r="X683" s="145"/>
      <c r="Y683" s="145"/>
      <c r="Z683" s="145"/>
    </row>
    <row r="684" spans="1:26" ht="12.75" customHeight="1">
      <c r="A684" s="145"/>
      <c r="B684" s="145"/>
      <c r="C684" s="145"/>
      <c r="D684" s="145"/>
      <c r="E684" s="145"/>
      <c r="F684" s="145"/>
      <c r="G684" s="145"/>
      <c r="H684" s="145"/>
      <c r="I684" s="145"/>
      <c r="J684" s="145"/>
      <c r="K684" s="145"/>
      <c r="L684" s="145"/>
      <c r="M684" s="145"/>
      <c r="N684" s="145"/>
      <c r="O684" s="145"/>
      <c r="P684" s="145"/>
      <c r="Q684" s="145"/>
      <c r="R684" s="145"/>
      <c r="S684" s="145"/>
      <c r="T684" s="145"/>
      <c r="U684" s="145"/>
      <c r="V684" s="145"/>
      <c r="W684" s="145"/>
      <c r="X684" s="145"/>
      <c r="Y684" s="145"/>
      <c r="Z684" s="145"/>
    </row>
    <row r="685" spans="1:26" ht="12.75" customHeight="1">
      <c r="A685" s="145"/>
      <c r="B685" s="145"/>
      <c r="C685" s="145"/>
      <c r="D685" s="145"/>
      <c r="E685" s="145"/>
      <c r="F685" s="145"/>
      <c r="G685" s="145"/>
      <c r="H685" s="145"/>
      <c r="I685" s="145"/>
      <c r="J685" s="145"/>
      <c r="K685" s="145"/>
      <c r="L685" s="145"/>
      <c r="M685" s="145"/>
      <c r="N685" s="145"/>
      <c r="O685" s="145"/>
      <c r="P685" s="145"/>
      <c r="Q685" s="145"/>
      <c r="R685" s="145"/>
      <c r="S685" s="145"/>
      <c r="T685" s="145"/>
      <c r="U685" s="145"/>
      <c r="V685" s="145"/>
      <c r="W685" s="145"/>
      <c r="X685" s="145"/>
      <c r="Y685" s="145"/>
      <c r="Z685" s="145"/>
    </row>
    <row r="686" spans="1:26" ht="12.75" customHeight="1">
      <c r="A686" s="145"/>
      <c r="B686" s="145"/>
      <c r="C686" s="145"/>
      <c r="D686" s="145"/>
      <c r="E686" s="145"/>
      <c r="F686" s="145"/>
      <c r="G686" s="145"/>
      <c r="H686" s="145"/>
      <c r="I686" s="145"/>
      <c r="J686" s="145"/>
      <c r="K686" s="145"/>
      <c r="L686" s="145"/>
      <c r="M686" s="145"/>
      <c r="N686" s="145"/>
      <c r="O686" s="145"/>
      <c r="P686" s="145"/>
      <c r="Q686" s="145"/>
      <c r="R686" s="145"/>
      <c r="S686" s="145"/>
      <c r="T686" s="145"/>
      <c r="U686" s="145"/>
      <c r="V686" s="145"/>
      <c r="W686" s="145"/>
      <c r="X686" s="145"/>
      <c r="Y686" s="145"/>
      <c r="Z686" s="145"/>
    </row>
    <row r="687" spans="1:26" ht="12.75" customHeight="1">
      <c r="A687" s="145"/>
      <c r="B687" s="145"/>
      <c r="C687" s="145"/>
      <c r="D687" s="145"/>
      <c r="E687" s="145"/>
      <c r="F687" s="145"/>
      <c r="G687" s="145"/>
      <c r="H687" s="145"/>
      <c r="I687" s="145"/>
      <c r="J687" s="145"/>
      <c r="K687" s="145"/>
      <c r="L687" s="145"/>
      <c r="M687" s="145"/>
      <c r="N687" s="145"/>
      <c r="O687" s="145"/>
      <c r="P687" s="145"/>
      <c r="Q687" s="145"/>
      <c r="R687" s="145"/>
      <c r="S687" s="145"/>
      <c r="T687" s="145"/>
      <c r="U687" s="145"/>
      <c r="V687" s="145"/>
      <c r="W687" s="145"/>
      <c r="X687" s="145"/>
      <c r="Y687" s="145"/>
      <c r="Z687" s="145"/>
    </row>
    <row r="688" spans="1:26" ht="12.75" customHeight="1">
      <c r="A688" s="145"/>
      <c r="B688" s="145"/>
      <c r="C688" s="145"/>
      <c r="D688" s="145"/>
      <c r="E688" s="145"/>
      <c r="F688" s="145"/>
      <c r="G688" s="145"/>
      <c r="H688" s="145"/>
      <c r="I688" s="145"/>
      <c r="J688" s="145"/>
      <c r="K688" s="145"/>
      <c r="L688" s="145"/>
      <c r="M688" s="145"/>
      <c r="N688" s="145"/>
      <c r="O688" s="145"/>
      <c r="P688" s="145"/>
      <c r="Q688" s="145"/>
      <c r="R688" s="145"/>
      <c r="S688" s="145"/>
      <c r="T688" s="145"/>
      <c r="U688" s="145"/>
      <c r="V688" s="145"/>
      <c r="W688" s="145"/>
      <c r="X688" s="145"/>
      <c r="Y688" s="145"/>
      <c r="Z688" s="145"/>
    </row>
    <row r="689" spans="1:26" ht="12.75" customHeight="1">
      <c r="A689" s="145"/>
      <c r="B689" s="145"/>
      <c r="C689" s="145"/>
      <c r="D689" s="145"/>
      <c r="E689" s="145"/>
      <c r="F689" s="145"/>
      <c r="G689" s="145"/>
      <c r="H689" s="145"/>
      <c r="I689" s="145"/>
      <c r="J689" s="145"/>
      <c r="K689" s="145"/>
      <c r="L689" s="145"/>
      <c r="M689" s="145"/>
      <c r="N689" s="145"/>
      <c r="O689" s="145"/>
      <c r="P689" s="145"/>
      <c r="Q689" s="145"/>
      <c r="R689" s="145"/>
      <c r="S689" s="145"/>
      <c r="T689" s="145"/>
      <c r="U689" s="145"/>
      <c r="V689" s="145"/>
      <c r="W689" s="145"/>
      <c r="X689" s="145"/>
      <c r="Y689" s="145"/>
      <c r="Z689" s="145"/>
    </row>
    <row r="690" spans="1:26" ht="12.75" customHeight="1">
      <c r="A690" s="145"/>
      <c r="B690" s="145"/>
      <c r="C690" s="145"/>
      <c r="D690" s="145"/>
      <c r="E690" s="145"/>
      <c r="F690" s="145"/>
      <c r="G690" s="145"/>
      <c r="H690" s="145"/>
      <c r="I690" s="145"/>
      <c r="J690" s="145"/>
      <c r="K690" s="145"/>
      <c r="L690" s="145"/>
      <c r="M690" s="145"/>
      <c r="N690" s="145"/>
      <c r="O690" s="145"/>
      <c r="P690" s="145"/>
      <c r="Q690" s="145"/>
      <c r="R690" s="145"/>
      <c r="S690" s="145"/>
      <c r="T690" s="145"/>
      <c r="U690" s="145"/>
      <c r="V690" s="145"/>
      <c r="W690" s="145"/>
      <c r="X690" s="145"/>
      <c r="Y690" s="145"/>
      <c r="Z690" s="145"/>
    </row>
    <row r="691" spans="1:26" ht="12.75" customHeight="1">
      <c r="A691" s="145"/>
      <c r="B691" s="145"/>
      <c r="C691" s="145"/>
      <c r="D691" s="145"/>
      <c r="E691" s="145"/>
      <c r="F691" s="145"/>
      <c r="G691" s="145"/>
      <c r="H691" s="145"/>
      <c r="I691" s="145"/>
      <c r="J691" s="145"/>
      <c r="K691" s="145"/>
      <c r="L691" s="145"/>
      <c r="M691" s="145"/>
      <c r="N691" s="145"/>
      <c r="O691" s="145"/>
      <c r="P691" s="145"/>
      <c r="Q691" s="145"/>
      <c r="R691" s="145"/>
      <c r="S691" s="145"/>
      <c r="T691" s="145"/>
      <c r="U691" s="145"/>
      <c r="V691" s="145"/>
      <c r="W691" s="145"/>
      <c r="X691" s="145"/>
      <c r="Y691" s="145"/>
      <c r="Z691" s="145"/>
    </row>
    <row r="692" spans="1:26" ht="12.75" customHeight="1">
      <c r="A692" s="145"/>
      <c r="B692" s="145"/>
      <c r="C692" s="145"/>
      <c r="D692" s="145"/>
      <c r="E692" s="145"/>
      <c r="F692" s="145"/>
      <c r="G692" s="145"/>
      <c r="H692" s="145"/>
      <c r="I692" s="145"/>
      <c r="J692" s="145"/>
      <c r="K692" s="145"/>
      <c r="L692" s="145"/>
      <c r="M692" s="145"/>
      <c r="N692" s="145"/>
      <c r="O692" s="145"/>
      <c r="P692" s="145"/>
      <c r="Q692" s="145"/>
      <c r="R692" s="145"/>
      <c r="S692" s="145"/>
      <c r="T692" s="145"/>
      <c r="U692" s="145"/>
      <c r="V692" s="145"/>
      <c r="W692" s="145"/>
      <c r="X692" s="145"/>
      <c r="Y692" s="145"/>
      <c r="Z692" s="145"/>
    </row>
    <row r="693" spans="1:26" ht="12.75" customHeight="1">
      <c r="A693" s="145"/>
      <c r="B693" s="145"/>
      <c r="C693" s="145"/>
      <c r="D693" s="145"/>
      <c r="E693" s="145"/>
      <c r="F693" s="145"/>
      <c r="G693" s="145"/>
      <c r="H693" s="145"/>
      <c r="I693" s="145"/>
      <c r="J693" s="145"/>
      <c r="K693" s="145"/>
      <c r="L693" s="145"/>
      <c r="M693" s="145"/>
      <c r="N693" s="145"/>
      <c r="O693" s="145"/>
      <c r="P693" s="145"/>
      <c r="Q693" s="145"/>
      <c r="R693" s="145"/>
      <c r="S693" s="145"/>
      <c r="T693" s="145"/>
      <c r="U693" s="145"/>
      <c r="V693" s="145"/>
      <c r="W693" s="145"/>
      <c r="X693" s="145"/>
      <c r="Y693" s="145"/>
      <c r="Z693" s="145"/>
    </row>
    <row r="694" spans="1:26" ht="12.75" customHeight="1">
      <c r="A694" s="145"/>
      <c r="B694" s="145"/>
      <c r="C694" s="145"/>
      <c r="D694" s="145"/>
      <c r="E694" s="145"/>
      <c r="F694" s="145"/>
      <c r="G694" s="145"/>
      <c r="H694" s="145"/>
      <c r="I694" s="145"/>
      <c r="J694" s="145"/>
      <c r="K694" s="145"/>
      <c r="L694" s="145"/>
      <c r="M694" s="145"/>
      <c r="N694" s="145"/>
      <c r="O694" s="145"/>
      <c r="P694" s="145"/>
      <c r="Q694" s="145"/>
      <c r="R694" s="145"/>
      <c r="S694" s="145"/>
      <c r="T694" s="145"/>
      <c r="U694" s="145"/>
      <c r="V694" s="145"/>
      <c r="W694" s="145"/>
      <c r="X694" s="145"/>
      <c r="Y694" s="145"/>
      <c r="Z694" s="145"/>
    </row>
    <row r="695" spans="1:26" ht="12.75" customHeight="1">
      <c r="A695" s="145"/>
      <c r="B695" s="145"/>
      <c r="C695" s="145"/>
      <c r="D695" s="145"/>
      <c r="E695" s="145"/>
      <c r="F695" s="145"/>
      <c r="G695" s="145"/>
      <c r="H695" s="145"/>
      <c r="I695" s="145"/>
      <c r="J695" s="145"/>
      <c r="K695" s="145"/>
      <c r="L695" s="145"/>
      <c r="M695" s="145"/>
      <c r="N695" s="145"/>
      <c r="O695" s="145"/>
      <c r="P695" s="145"/>
      <c r="Q695" s="145"/>
      <c r="R695" s="145"/>
      <c r="S695" s="145"/>
      <c r="T695" s="145"/>
      <c r="U695" s="145"/>
      <c r="V695" s="145"/>
      <c r="W695" s="145"/>
      <c r="X695" s="145"/>
      <c r="Y695" s="145"/>
      <c r="Z695" s="145"/>
    </row>
    <row r="696" spans="1:26" ht="12.75" customHeight="1">
      <c r="A696" s="145"/>
      <c r="B696" s="145"/>
      <c r="C696" s="145"/>
      <c r="D696" s="145"/>
      <c r="E696" s="145"/>
      <c r="F696" s="145"/>
      <c r="G696" s="145"/>
      <c r="H696" s="145"/>
      <c r="I696" s="145"/>
      <c r="J696" s="145"/>
      <c r="K696" s="145"/>
      <c r="L696" s="145"/>
      <c r="M696" s="145"/>
      <c r="N696" s="145"/>
      <c r="O696" s="145"/>
      <c r="P696" s="145"/>
      <c r="Q696" s="145"/>
      <c r="R696" s="145"/>
      <c r="S696" s="145"/>
      <c r="T696" s="145"/>
      <c r="U696" s="145"/>
      <c r="V696" s="145"/>
      <c r="W696" s="145"/>
      <c r="X696" s="145"/>
      <c r="Y696" s="145"/>
      <c r="Z696" s="145"/>
    </row>
    <row r="697" spans="1:26" ht="12.75" customHeight="1">
      <c r="A697" s="145"/>
      <c r="B697" s="145"/>
      <c r="C697" s="145"/>
      <c r="D697" s="145"/>
      <c r="E697" s="145"/>
      <c r="F697" s="145"/>
      <c r="G697" s="145"/>
      <c r="H697" s="145"/>
      <c r="I697" s="145"/>
      <c r="J697" s="145"/>
      <c r="K697" s="145"/>
      <c r="L697" s="145"/>
      <c r="M697" s="145"/>
      <c r="N697" s="145"/>
      <c r="O697" s="145"/>
      <c r="P697" s="145"/>
      <c r="Q697" s="145"/>
      <c r="R697" s="145"/>
      <c r="S697" s="145"/>
      <c r="T697" s="145"/>
      <c r="U697" s="145"/>
      <c r="V697" s="145"/>
      <c r="W697" s="145"/>
      <c r="X697" s="145"/>
      <c r="Y697" s="145"/>
      <c r="Z697" s="145"/>
    </row>
    <row r="698" spans="1:26" ht="12.75" customHeight="1">
      <c r="A698" s="145"/>
      <c r="B698" s="145"/>
      <c r="C698" s="145"/>
      <c r="D698" s="145"/>
      <c r="E698" s="145"/>
      <c r="F698" s="145"/>
      <c r="G698" s="145"/>
      <c r="H698" s="145"/>
      <c r="I698" s="145"/>
      <c r="J698" s="145"/>
      <c r="K698" s="145"/>
      <c r="L698" s="145"/>
      <c r="M698" s="145"/>
      <c r="N698" s="145"/>
      <c r="O698" s="145"/>
      <c r="P698" s="145"/>
      <c r="Q698" s="145"/>
      <c r="R698" s="145"/>
      <c r="S698" s="145"/>
      <c r="T698" s="145"/>
      <c r="U698" s="145"/>
      <c r="V698" s="145"/>
      <c r="W698" s="145"/>
      <c r="X698" s="145"/>
      <c r="Y698" s="145"/>
      <c r="Z698" s="145"/>
    </row>
    <row r="699" spans="1:26" ht="12.75" customHeight="1">
      <c r="A699" s="145"/>
      <c r="B699" s="145"/>
      <c r="C699" s="145"/>
      <c r="D699" s="145"/>
      <c r="E699" s="145"/>
      <c r="F699" s="145"/>
      <c r="G699" s="145"/>
      <c r="H699" s="145"/>
      <c r="I699" s="145"/>
      <c r="J699" s="145"/>
      <c r="K699" s="145"/>
      <c r="L699" s="145"/>
      <c r="M699" s="145"/>
      <c r="N699" s="145"/>
      <c r="O699" s="145"/>
      <c r="P699" s="145"/>
      <c r="Q699" s="145"/>
      <c r="R699" s="145"/>
      <c r="S699" s="145"/>
      <c r="T699" s="145"/>
      <c r="U699" s="145"/>
      <c r="V699" s="145"/>
      <c r="W699" s="145"/>
      <c r="X699" s="145"/>
      <c r="Y699" s="145"/>
      <c r="Z699" s="145"/>
    </row>
    <row r="700" spans="1:26" ht="12.75" customHeight="1">
      <c r="A700" s="145"/>
      <c r="B700" s="145"/>
      <c r="C700" s="145"/>
      <c r="D700" s="145"/>
      <c r="E700" s="145"/>
      <c r="F700" s="145"/>
      <c r="G700" s="145"/>
      <c r="H700" s="145"/>
      <c r="I700" s="145"/>
      <c r="J700" s="145"/>
      <c r="K700" s="145"/>
      <c r="L700" s="145"/>
      <c r="M700" s="145"/>
      <c r="N700" s="145"/>
      <c r="O700" s="145"/>
      <c r="P700" s="145"/>
      <c r="Q700" s="145"/>
      <c r="R700" s="145"/>
      <c r="S700" s="145"/>
      <c r="T700" s="145"/>
      <c r="U700" s="145"/>
      <c r="V700" s="145"/>
      <c r="W700" s="145"/>
      <c r="X700" s="145"/>
      <c r="Y700" s="145"/>
      <c r="Z700" s="145"/>
    </row>
    <row r="701" spans="1:26" ht="12.75" customHeight="1">
      <c r="A701" s="145"/>
      <c r="B701" s="145"/>
      <c r="C701" s="145"/>
      <c r="D701" s="145"/>
      <c r="E701" s="145"/>
      <c r="F701" s="145"/>
      <c r="G701" s="145"/>
      <c r="H701" s="145"/>
      <c r="I701" s="145"/>
      <c r="J701" s="145"/>
      <c r="K701" s="145"/>
      <c r="L701" s="145"/>
      <c r="M701" s="145"/>
      <c r="N701" s="145"/>
      <c r="O701" s="145"/>
      <c r="P701" s="145"/>
      <c r="Q701" s="145"/>
      <c r="R701" s="145"/>
      <c r="S701" s="145"/>
      <c r="T701" s="145"/>
      <c r="U701" s="145"/>
      <c r="V701" s="145"/>
      <c r="W701" s="145"/>
      <c r="X701" s="145"/>
      <c r="Y701" s="145"/>
      <c r="Z701" s="145"/>
    </row>
    <row r="702" spans="1:26" ht="12.75" customHeight="1">
      <c r="A702" s="145"/>
      <c r="B702" s="145"/>
      <c r="C702" s="145"/>
      <c r="D702" s="145"/>
      <c r="E702" s="145"/>
      <c r="F702" s="145"/>
      <c r="G702" s="145"/>
      <c r="H702" s="145"/>
      <c r="I702" s="145"/>
      <c r="J702" s="145"/>
      <c r="K702" s="145"/>
      <c r="L702" s="145"/>
      <c r="M702" s="145"/>
      <c r="N702" s="145"/>
      <c r="O702" s="145"/>
      <c r="P702" s="145"/>
      <c r="Q702" s="145"/>
      <c r="R702" s="145"/>
      <c r="S702" s="145"/>
      <c r="T702" s="145"/>
      <c r="U702" s="145"/>
      <c r="V702" s="145"/>
      <c r="W702" s="145"/>
      <c r="X702" s="145"/>
      <c r="Y702" s="145"/>
      <c r="Z702" s="145"/>
    </row>
    <row r="703" spans="1:26" ht="12.75" customHeight="1">
      <c r="A703" s="145"/>
      <c r="B703" s="145"/>
      <c r="C703" s="145"/>
      <c r="D703" s="145"/>
      <c r="E703" s="145"/>
      <c r="F703" s="145"/>
      <c r="G703" s="145"/>
      <c r="H703" s="145"/>
      <c r="I703" s="145"/>
      <c r="J703" s="145"/>
      <c r="K703" s="145"/>
      <c r="L703" s="145"/>
      <c r="M703" s="145"/>
      <c r="N703" s="145"/>
      <c r="O703" s="145"/>
      <c r="P703" s="145"/>
      <c r="Q703" s="145"/>
      <c r="R703" s="145"/>
      <c r="S703" s="145"/>
      <c r="T703" s="145"/>
      <c r="U703" s="145"/>
      <c r="V703" s="145"/>
      <c r="W703" s="145"/>
      <c r="X703" s="145"/>
      <c r="Y703" s="145"/>
      <c r="Z703" s="145"/>
    </row>
    <row r="704" spans="1:26" ht="12.75" customHeight="1">
      <c r="A704" s="145"/>
      <c r="B704" s="145"/>
      <c r="C704" s="145"/>
      <c r="D704" s="145"/>
      <c r="E704" s="145"/>
      <c r="F704" s="145"/>
      <c r="G704" s="145"/>
      <c r="H704" s="145"/>
      <c r="I704" s="145"/>
      <c r="J704" s="145"/>
      <c r="K704" s="145"/>
      <c r="L704" s="145"/>
      <c r="M704" s="145"/>
      <c r="N704" s="145"/>
      <c r="O704" s="145"/>
      <c r="P704" s="145"/>
      <c r="Q704" s="145"/>
      <c r="R704" s="145"/>
      <c r="S704" s="145"/>
      <c r="T704" s="145"/>
      <c r="U704" s="145"/>
      <c r="V704" s="145"/>
      <c r="W704" s="145"/>
      <c r="X704" s="145"/>
      <c r="Y704" s="145"/>
      <c r="Z704" s="145"/>
    </row>
    <row r="705" spans="1:26" ht="12.75" customHeight="1">
      <c r="A705" s="145"/>
      <c r="B705" s="145"/>
      <c r="C705" s="145"/>
      <c r="D705" s="145"/>
      <c r="E705" s="145"/>
      <c r="F705" s="145"/>
      <c r="G705" s="145"/>
      <c r="H705" s="145"/>
      <c r="I705" s="145"/>
      <c r="J705" s="145"/>
      <c r="K705" s="145"/>
      <c r="L705" s="145"/>
      <c r="M705" s="145"/>
      <c r="N705" s="145"/>
      <c r="O705" s="145"/>
      <c r="P705" s="145"/>
      <c r="Q705" s="145"/>
      <c r="R705" s="145"/>
      <c r="S705" s="145"/>
      <c r="T705" s="145"/>
      <c r="U705" s="145"/>
      <c r="V705" s="145"/>
      <c r="W705" s="145"/>
      <c r="X705" s="145"/>
      <c r="Y705" s="145"/>
      <c r="Z705" s="145"/>
    </row>
    <row r="706" spans="1:26" ht="12.75" customHeight="1">
      <c r="A706" s="145"/>
      <c r="B706" s="145"/>
      <c r="C706" s="145"/>
      <c r="D706" s="145"/>
      <c r="E706" s="145"/>
      <c r="F706" s="145"/>
      <c r="G706" s="145"/>
      <c r="H706" s="145"/>
      <c r="I706" s="145"/>
      <c r="J706" s="145"/>
      <c r="K706" s="145"/>
      <c r="L706" s="145"/>
      <c r="M706" s="145"/>
      <c r="N706" s="145"/>
      <c r="O706" s="145"/>
      <c r="P706" s="145"/>
      <c r="Q706" s="145"/>
      <c r="R706" s="145"/>
      <c r="S706" s="145"/>
      <c r="T706" s="145"/>
      <c r="U706" s="145"/>
      <c r="V706" s="145"/>
      <c r="W706" s="145"/>
      <c r="X706" s="145"/>
      <c r="Y706" s="145"/>
      <c r="Z706" s="145"/>
    </row>
    <row r="707" spans="1:26" ht="12.75" customHeight="1">
      <c r="A707" s="145"/>
      <c r="B707" s="145"/>
      <c r="C707" s="145"/>
      <c r="D707" s="145"/>
      <c r="E707" s="145"/>
      <c r="F707" s="145"/>
      <c r="G707" s="145"/>
      <c r="H707" s="145"/>
      <c r="I707" s="145"/>
      <c r="J707" s="145"/>
      <c r="K707" s="145"/>
      <c r="L707" s="145"/>
      <c r="M707" s="145"/>
      <c r="N707" s="145"/>
      <c r="O707" s="145"/>
      <c r="P707" s="145"/>
      <c r="Q707" s="145"/>
      <c r="R707" s="145"/>
      <c r="S707" s="145"/>
      <c r="T707" s="145"/>
      <c r="U707" s="145"/>
      <c r="V707" s="145"/>
      <c r="W707" s="145"/>
      <c r="X707" s="145"/>
      <c r="Y707" s="145"/>
      <c r="Z707" s="145"/>
    </row>
    <row r="708" spans="1:26" ht="12.75" customHeight="1">
      <c r="A708" s="145"/>
      <c r="B708" s="145"/>
      <c r="C708" s="145"/>
      <c r="D708" s="145"/>
      <c r="E708" s="145"/>
      <c r="F708" s="145"/>
      <c r="G708" s="145"/>
      <c r="H708" s="145"/>
      <c r="I708" s="145"/>
      <c r="J708" s="145"/>
      <c r="K708" s="145"/>
      <c r="L708" s="145"/>
      <c r="M708" s="145"/>
      <c r="N708" s="145"/>
      <c r="O708" s="145"/>
      <c r="P708" s="145"/>
      <c r="Q708" s="145"/>
      <c r="R708" s="145"/>
      <c r="S708" s="145"/>
      <c r="T708" s="145"/>
      <c r="U708" s="145"/>
      <c r="V708" s="145"/>
      <c r="W708" s="145"/>
      <c r="X708" s="145"/>
      <c r="Y708" s="145"/>
      <c r="Z708" s="145"/>
    </row>
    <row r="709" spans="1:26" ht="12.75" customHeight="1">
      <c r="A709" s="145"/>
      <c r="B709" s="145"/>
      <c r="C709" s="145"/>
      <c r="D709" s="145"/>
      <c r="E709" s="145"/>
      <c r="F709" s="145"/>
      <c r="G709" s="145"/>
      <c r="H709" s="145"/>
      <c r="I709" s="145"/>
      <c r="J709" s="145"/>
      <c r="K709" s="145"/>
      <c r="L709" s="145"/>
      <c r="M709" s="145"/>
      <c r="N709" s="145"/>
      <c r="O709" s="145"/>
      <c r="P709" s="145"/>
      <c r="Q709" s="145"/>
      <c r="R709" s="145"/>
      <c r="S709" s="145"/>
      <c r="T709" s="145"/>
      <c r="U709" s="145"/>
      <c r="V709" s="145"/>
      <c r="W709" s="145"/>
      <c r="X709" s="145"/>
      <c r="Y709" s="145"/>
      <c r="Z709" s="145"/>
    </row>
    <row r="710" spans="1:26" ht="12.75" customHeight="1">
      <c r="A710" s="145"/>
      <c r="B710" s="145"/>
      <c r="C710" s="145"/>
      <c r="D710" s="145"/>
      <c r="E710" s="145"/>
      <c r="F710" s="145"/>
      <c r="G710" s="145"/>
      <c r="H710" s="145"/>
      <c r="I710" s="145"/>
      <c r="J710" s="145"/>
      <c r="K710" s="145"/>
      <c r="L710" s="145"/>
      <c r="M710" s="145"/>
      <c r="N710" s="145"/>
      <c r="O710" s="145"/>
      <c r="P710" s="145"/>
      <c r="Q710" s="145"/>
      <c r="R710" s="145"/>
      <c r="S710" s="145"/>
      <c r="T710" s="145"/>
      <c r="U710" s="145"/>
      <c r="V710" s="145"/>
      <c r="W710" s="145"/>
      <c r="X710" s="145"/>
      <c r="Y710" s="145"/>
      <c r="Z710" s="145"/>
    </row>
    <row r="711" spans="1:26" ht="12.75" customHeight="1">
      <c r="A711" s="145"/>
      <c r="B711" s="145"/>
      <c r="C711" s="145"/>
      <c r="D711" s="145"/>
      <c r="E711" s="145"/>
      <c r="F711" s="145"/>
      <c r="G711" s="145"/>
      <c r="H711" s="145"/>
      <c r="I711" s="145"/>
      <c r="J711" s="145"/>
      <c r="K711" s="145"/>
      <c r="L711" s="145"/>
      <c r="M711" s="145"/>
      <c r="N711" s="145"/>
      <c r="O711" s="145"/>
      <c r="P711" s="145"/>
      <c r="Q711" s="145"/>
      <c r="R711" s="145"/>
      <c r="S711" s="145"/>
      <c r="T711" s="145"/>
      <c r="U711" s="145"/>
      <c r="V711" s="145"/>
      <c r="W711" s="145"/>
      <c r="X711" s="145"/>
      <c r="Y711" s="145"/>
      <c r="Z711" s="145"/>
    </row>
    <row r="712" spans="1:26" ht="12.75" customHeight="1">
      <c r="A712" s="145"/>
      <c r="B712" s="145"/>
      <c r="C712" s="145"/>
      <c r="D712" s="145"/>
      <c r="E712" s="145"/>
      <c r="F712" s="145"/>
      <c r="G712" s="145"/>
      <c r="H712" s="145"/>
      <c r="I712" s="145"/>
      <c r="J712" s="145"/>
      <c r="K712" s="145"/>
      <c r="L712" s="145"/>
      <c r="M712" s="145"/>
      <c r="N712" s="145"/>
      <c r="O712" s="145"/>
      <c r="P712" s="145"/>
      <c r="Q712" s="145"/>
      <c r="R712" s="145"/>
      <c r="S712" s="145"/>
      <c r="T712" s="145"/>
      <c r="U712" s="145"/>
      <c r="V712" s="145"/>
      <c r="W712" s="145"/>
      <c r="X712" s="145"/>
      <c r="Y712" s="145"/>
      <c r="Z712" s="145"/>
    </row>
    <row r="713" spans="1:26" ht="12.75" customHeight="1">
      <c r="A713" s="145"/>
      <c r="B713" s="145"/>
      <c r="C713" s="145"/>
      <c r="D713" s="145"/>
      <c r="E713" s="145"/>
      <c r="F713" s="145"/>
      <c r="G713" s="145"/>
      <c r="H713" s="145"/>
      <c r="I713" s="145"/>
      <c r="J713" s="145"/>
      <c r="K713" s="145"/>
      <c r="L713" s="145"/>
      <c r="M713" s="145"/>
      <c r="N713" s="145"/>
      <c r="O713" s="145"/>
      <c r="P713" s="145"/>
      <c r="Q713" s="145"/>
      <c r="R713" s="145"/>
      <c r="S713" s="145"/>
      <c r="T713" s="145"/>
      <c r="U713" s="145"/>
      <c r="V713" s="145"/>
      <c r="W713" s="145"/>
      <c r="X713" s="145"/>
      <c r="Y713" s="145"/>
      <c r="Z713" s="145"/>
    </row>
    <row r="714" spans="1:26" ht="12.75" customHeight="1">
      <c r="A714" s="145"/>
      <c r="B714" s="145"/>
      <c r="C714" s="145"/>
      <c r="D714" s="145"/>
      <c r="E714" s="145"/>
      <c r="F714" s="145"/>
      <c r="G714" s="145"/>
      <c r="H714" s="145"/>
      <c r="I714" s="145"/>
      <c r="J714" s="145"/>
      <c r="K714" s="145"/>
      <c r="L714" s="145"/>
      <c r="M714" s="145"/>
      <c r="N714" s="145"/>
      <c r="O714" s="145"/>
      <c r="P714" s="145"/>
      <c r="Q714" s="145"/>
      <c r="R714" s="145"/>
      <c r="S714" s="145"/>
      <c r="T714" s="145"/>
      <c r="U714" s="145"/>
      <c r="V714" s="145"/>
      <c r="W714" s="145"/>
      <c r="X714" s="145"/>
      <c r="Y714" s="145"/>
      <c r="Z714" s="145"/>
    </row>
    <row r="715" spans="1:26" ht="12.75" customHeight="1">
      <c r="A715" s="145"/>
      <c r="B715" s="145"/>
      <c r="C715" s="145"/>
      <c r="D715" s="145"/>
      <c r="E715" s="145"/>
      <c r="F715" s="145"/>
      <c r="G715" s="145"/>
      <c r="H715" s="145"/>
      <c r="I715" s="145"/>
      <c r="J715" s="145"/>
      <c r="K715" s="145"/>
      <c r="L715" s="145"/>
      <c r="M715" s="145"/>
      <c r="N715" s="145"/>
      <c r="O715" s="145"/>
      <c r="P715" s="145"/>
      <c r="Q715" s="145"/>
      <c r="R715" s="145"/>
      <c r="S715" s="145"/>
      <c r="T715" s="145"/>
      <c r="U715" s="145"/>
      <c r="V715" s="145"/>
      <c r="W715" s="145"/>
      <c r="X715" s="145"/>
      <c r="Y715" s="145"/>
      <c r="Z715" s="145"/>
    </row>
    <row r="716" spans="1:26" ht="12.75" customHeight="1">
      <c r="A716" s="145"/>
      <c r="B716" s="145"/>
      <c r="C716" s="145"/>
      <c r="D716" s="145"/>
      <c r="E716" s="145"/>
      <c r="F716" s="145"/>
      <c r="G716" s="145"/>
      <c r="H716" s="145"/>
      <c r="I716" s="145"/>
      <c r="J716" s="145"/>
      <c r="K716" s="145"/>
      <c r="L716" s="145"/>
      <c r="M716" s="145"/>
      <c r="N716" s="145"/>
      <c r="O716" s="145"/>
      <c r="P716" s="145"/>
      <c r="Q716" s="145"/>
      <c r="R716" s="145"/>
      <c r="S716" s="145"/>
      <c r="T716" s="145"/>
      <c r="U716" s="145"/>
      <c r="V716" s="145"/>
      <c r="W716" s="145"/>
      <c r="X716" s="145"/>
      <c r="Y716" s="145"/>
      <c r="Z716" s="145"/>
    </row>
    <row r="717" spans="1:26" ht="12.75" customHeight="1">
      <c r="A717" s="145"/>
      <c r="B717" s="145"/>
      <c r="C717" s="145"/>
      <c r="D717" s="145"/>
      <c r="E717" s="145"/>
      <c r="F717" s="145"/>
      <c r="G717" s="145"/>
      <c r="H717" s="145"/>
      <c r="I717" s="145"/>
      <c r="J717" s="145"/>
      <c r="K717" s="145"/>
      <c r="L717" s="145"/>
      <c r="M717" s="145"/>
      <c r="N717" s="145"/>
      <c r="O717" s="145"/>
      <c r="P717" s="145"/>
      <c r="Q717" s="145"/>
      <c r="R717" s="145"/>
      <c r="S717" s="145"/>
      <c r="T717" s="145"/>
      <c r="U717" s="145"/>
      <c r="V717" s="145"/>
      <c r="W717" s="145"/>
      <c r="X717" s="145"/>
      <c r="Y717" s="145"/>
      <c r="Z717" s="145"/>
    </row>
    <row r="718" spans="1:26" ht="12.75" customHeight="1">
      <c r="A718" s="145"/>
      <c r="B718" s="145"/>
      <c r="C718" s="145"/>
      <c r="D718" s="145"/>
      <c r="E718" s="145"/>
      <c r="F718" s="145"/>
      <c r="G718" s="145"/>
      <c r="H718" s="145"/>
      <c r="I718" s="145"/>
      <c r="J718" s="145"/>
      <c r="K718" s="145"/>
      <c r="L718" s="145"/>
      <c r="M718" s="145"/>
      <c r="N718" s="145"/>
      <c r="O718" s="145"/>
      <c r="P718" s="145"/>
      <c r="Q718" s="145"/>
      <c r="R718" s="145"/>
      <c r="S718" s="145"/>
      <c r="T718" s="145"/>
      <c r="U718" s="145"/>
      <c r="V718" s="145"/>
      <c r="W718" s="145"/>
      <c r="X718" s="145"/>
      <c r="Y718" s="145"/>
      <c r="Z718" s="145"/>
    </row>
    <row r="719" spans="1:26" ht="12.75" customHeight="1">
      <c r="A719" s="145"/>
      <c r="B719" s="145"/>
      <c r="C719" s="145"/>
      <c r="D719" s="145"/>
      <c r="E719" s="145"/>
      <c r="F719" s="145"/>
      <c r="G719" s="145"/>
      <c r="H719" s="145"/>
      <c r="I719" s="145"/>
      <c r="J719" s="145"/>
      <c r="K719" s="145"/>
      <c r="L719" s="145"/>
      <c r="M719" s="145"/>
      <c r="N719" s="145"/>
      <c r="O719" s="145"/>
      <c r="P719" s="145"/>
      <c r="Q719" s="145"/>
      <c r="R719" s="145"/>
      <c r="S719" s="145"/>
      <c r="T719" s="145"/>
      <c r="U719" s="145"/>
      <c r="V719" s="145"/>
      <c r="W719" s="145"/>
      <c r="X719" s="145"/>
      <c r="Y719" s="145"/>
      <c r="Z719" s="145"/>
    </row>
    <row r="720" spans="1:26" ht="12.75" customHeight="1">
      <c r="A720" s="145"/>
      <c r="B720" s="145"/>
      <c r="C720" s="145"/>
      <c r="D720" s="145"/>
      <c r="E720" s="145"/>
      <c r="F720" s="145"/>
      <c r="G720" s="145"/>
      <c r="H720" s="145"/>
      <c r="I720" s="145"/>
      <c r="J720" s="145"/>
      <c r="K720" s="145"/>
      <c r="L720" s="145"/>
      <c r="M720" s="145"/>
      <c r="N720" s="145"/>
      <c r="O720" s="145"/>
      <c r="P720" s="145"/>
      <c r="Q720" s="145"/>
      <c r="R720" s="145"/>
      <c r="S720" s="145"/>
      <c r="T720" s="145"/>
      <c r="U720" s="145"/>
      <c r="V720" s="145"/>
      <c r="W720" s="145"/>
      <c r="X720" s="145"/>
      <c r="Y720" s="145"/>
      <c r="Z720" s="145"/>
    </row>
    <row r="721" spans="1:26" ht="12.75" customHeight="1">
      <c r="A721" s="145"/>
      <c r="B721" s="145"/>
      <c r="C721" s="145"/>
      <c r="D721" s="145"/>
      <c r="E721" s="145"/>
      <c r="F721" s="145"/>
      <c r="G721" s="145"/>
      <c r="H721" s="145"/>
      <c r="I721" s="145"/>
      <c r="J721" s="145"/>
      <c r="K721" s="145"/>
      <c r="L721" s="145"/>
      <c r="M721" s="145"/>
      <c r="N721" s="145"/>
      <c r="O721" s="145"/>
      <c r="P721" s="145"/>
      <c r="Q721" s="145"/>
      <c r="R721" s="145"/>
      <c r="S721" s="145"/>
      <c r="T721" s="145"/>
      <c r="U721" s="145"/>
      <c r="V721" s="145"/>
      <c r="W721" s="145"/>
      <c r="X721" s="145"/>
      <c r="Y721" s="145"/>
      <c r="Z721" s="145"/>
    </row>
    <row r="722" spans="1:26" ht="12.75" customHeight="1">
      <c r="A722" s="145"/>
      <c r="B722" s="145"/>
      <c r="C722" s="145"/>
      <c r="D722" s="145"/>
      <c r="E722" s="145"/>
      <c r="F722" s="145"/>
      <c r="G722" s="145"/>
      <c r="H722" s="145"/>
      <c r="I722" s="145"/>
      <c r="J722" s="145"/>
      <c r="K722" s="145"/>
      <c r="L722" s="145"/>
      <c r="M722" s="145"/>
      <c r="N722" s="145"/>
      <c r="O722" s="145"/>
      <c r="P722" s="145"/>
      <c r="Q722" s="145"/>
      <c r="R722" s="145"/>
      <c r="S722" s="145"/>
      <c r="T722" s="145"/>
      <c r="U722" s="145"/>
      <c r="V722" s="145"/>
      <c r="W722" s="145"/>
      <c r="X722" s="145"/>
      <c r="Y722" s="145"/>
      <c r="Z722" s="145"/>
    </row>
    <row r="723" spans="1:26" ht="12.75" customHeight="1">
      <c r="A723" s="145"/>
      <c r="B723" s="145"/>
      <c r="C723" s="145"/>
      <c r="D723" s="145"/>
      <c r="E723" s="145"/>
      <c r="F723" s="145"/>
      <c r="G723" s="145"/>
      <c r="H723" s="145"/>
      <c r="I723" s="145"/>
      <c r="J723" s="145"/>
      <c r="K723" s="145"/>
      <c r="L723" s="145"/>
      <c r="M723" s="145"/>
      <c r="N723" s="145"/>
      <c r="O723" s="145"/>
      <c r="P723" s="145"/>
      <c r="Q723" s="145"/>
      <c r="R723" s="145"/>
      <c r="S723" s="145"/>
      <c r="T723" s="145"/>
      <c r="U723" s="145"/>
      <c r="V723" s="145"/>
      <c r="W723" s="145"/>
      <c r="X723" s="145"/>
      <c r="Y723" s="145"/>
      <c r="Z723" s="145"/>
    </row>
    <row r="724" spans="1:26" ht="12.75" customHeight="1">
      <c r="A724" s="145"/>
      <c r="B724" s="145"/>
      <c r="C724" s="145"/>
      <c r="D724" s="145"/>
      <c r="E724" s="145"/>
      <c r="F724" s="145"/>
      <c r="G724" s="145"/>
      <c r="H724" s="145"/>
      <c r="I724" s="145"/>
      <c r="J724" s="145"/>
      <c r="K724" s="145"/>
      <c r="L724" s="145"/>
      <c r="M724" s="145"/>
      <c r="N724" s="145"/>
      <c r="O724" s="145"/>
      <c r="P724" s="145"/>
      <c r="Q724" s="145"/>
      <c r="R724" s="145"/>
      <c r="S724" s="145"/>
      <c r="T724" s="145"/>
      <c r="U724" s="145"/>
      <c r="V724" s="145"/>
      <c r="W724" s="145"/>
      <c r="X724" s="145"/>
      <c r="Y724" s="145"/>
      <c r="Z724" s="145"/>
    </row>
    <row r="725" spans="1:26" ht="12.75" customHeight="1">
      <c r="A725" s="145"/>
      <c r="B725" s="145"/>
      <c r="C725" s="145"/>
      <c r="D725" s="145"/>
      <c r="E725" s="145"/>
      <c r="F725" s="145"/>
      <c r="G725" s="145"/>
      <c r="H725" s="145"/>
      <c r="I725" s="145"/>
      <c r="J725" s="145"/>
      <c r="K725" s="145"/>
      <c r="L725" s="145"/>
      <c r="M725" s="145"/>
      <c r="N725" s="145"/>
      <c r="O725" s="145"/>
      <c r="P725" s="145"/>
      <c r="Q725" s="145"/>
      <c r="R725" s="145"/>
      <c r="S725" s="145"/>
      <c r="T725" s="145"/>
      <c r="U725" s="145"/>
      <c r="V725" s="145"/>
      <c r="W725" s="145"/>
      <c r="X725" s="145"/>
      <c r="Y725" s="145"/>
      <c r="Z725" s="145"/>
    </row>
    <row r="726" spans="1:26" ht="12.75" customHeight="1">
      <c r="A726" s="145"/>
      <c r="B726" s="145"/>
      <c r="C726" s="145"/>
      <c r="D726" s="145"/>
      <c r="E726" s="145"/>
      <c r="F726" s="145"/>
      <c r="G726" s="145"/>
      <c r="H726" s="145"/>
      <c r="I726" s="145"/>
      <c r="J726" s="145"/>
      <c r="K726" s="145"/>
      <c r="L726" s="145"/>
      <c r="M726" s="145"/>
      <c r="N726" s="145"/>
      <c r="O726" s="145"/>
      <c r="P726" s="145"/>
      <c r="Q726" s="145"/>
      <c r="R726" s="145"/>
      <c r="S726" s="145"/>
      <c r="T726" s="145"/>
      <c r="U726" s="145"/>
      <c r="V726" s="145"/>
      <c r="W726" s="145"/>
      <c r="X726" s="145"/>
      <c r="Y726" s="145"/>
      <c r="Z726" s="145"/>
    </row>
    <row r="727" spans="1:26" ht="12.75" customHeight="1">
      <c r="A727" s="145"/>
      <c r="B727" s="145"/>
      <c r="C727" s="145"/>
      <c r="D727" s="145"/>
      <c r="E727" s="145"/>
      <c r="F727" s="145"/>
      <c r="G727" s="145"/>
      <c r="H727" s="145"/>
      <c r="I727" s="145"/>
      <c r="J727" s="145"/>
      <c r="K727" s="145"/>
      <c r="L727" s="145"/>
      <c r="M727" s="145"/>
      <c r="N727" s="145"/>
      <c r="O727" s="145"/>
      <c r="P727" s="145"/>
      <c r="Q727" s="145"/>
      <c r="R727" s="145"/>
      <c r="S727" s="145"/>
      <c r="T727" s="145"/>
      <c r="U727" s="145"/>
      <c r="V727" s="145"/>
      <c r="W727" s="145"/>
      <c r="X727" s="145"/>
      <c r="Y727" s="145"/>
      <c r="Z727" s="145"/>
    </row>
    <row r="728" spans="1:26" ht="12.75" customHeight="1">
      <c r="A728" s="145"/>
      <c r="B728" s="145"/>
      <c r="C728" s="145"/>
      <c r="D728" s="145"/>
      <c r="E728" s="145"/>
      <c r="F728" s="145"/>
      <c r="G728" s="145"/>
      <c r="H728" s="145"/>
      <c r="I728" s="145"/>
      <c r="J728" s="145"/>
      <c r="K728" s="145"/>
      <c r="L728" s="145"/>
      <c r="M728" s="145"/>
      <c r="N728" s="145"/>
      <c r="O728" s="145"/>
      <c r="P728" s="145"/>
      <c r="Q728" s="145"/>
      <c r="R728" s="145"/>
      <c r="S728" s="145"/>
      <c r="T728" s="145"/>
      <c r="U728" s="145"/>
      <c r="V728" s="145"/>
      <c r="W728" s="145"/>
      <c r="X728" s="145"/>
      <c r="Y728" s="145"/>
      <c r="Z728" s="145"/>
    </row>
    <row r="729" spans="1:26" ht="12.75" customHeight="1">
      <c r="A729" s="145"/>
      <c r="B729" s="145"/>
      <c r="C729" s="145"/>
      <c r="D729" s="145"/>
      <c r="E729" s="145"/>
      <c r="F729" s="145"/>
      <c r="G729" s="145"/>
      <c r="H729" s="145"/>
      <c r="I729" s="145"/>
      <c r="J729" s="145"/>
      <c r="K729" s="145"/>
      <c r="L729" s="145"/>
      <c r="M729" s="145"/>
      <c r="N729" s="145"/>
      <c r="O729" s="145"/>
      <c r="P729" s="145"/>
      <c r="Q729" s="145"/>
      <c r="R729" s="145"/>
      <c r="S729" s="145"/>
      <c r="T729" s="145"/>
      <c r="U729" s="145"/>
      <c r="V729" s="145"/>
      <c r="W729" s="145"/>
      <c r="X729" s="145"/>
      <c r="Y729" s="145"/>
      <c r="Z729" s="145"/>
    </row>
    <row r="730" spans="1:26" ht="12.75" customHeight="1">
      <c r="A730" s="145"/>
      <c r="B730" s="145"/>
      <c r="C730" s="145"/>
      <c r="D730" s="145"/>
      <c r="E730" s="145"/>
      <c r="F730" s="145"/>
      <c r="G730" s="145"/>
      <c r="H730" s="145"/>
      <c r="I730" s="145"/>
      <c r="J730" s="145"/>
      <c r="K730" s="145"/>
      <c r="L730" s="145"/>
      <c r="M730" s="145"/>
      <c r="N730" s="145"/>
      <c r="O730" s="145"/>
      <c r="P730" s="145"/>
      <c r="Q730" s="145"/>
      <c r="R730" s="145"/>
      <c r="S730" s="145"/>
      <c r="T730" s="145"/>
      <c r="U730" s="145"/>
      <c r="V730" s="145"/>
      <c r="W730" s="145"/>
      <c r="X730" s="145"/>
      <c r="Y730" s="145"/>
      <c r="Z730" s="145"/>
    </row>
    <row r="731" spans="1:26" ht="12.75" customHeight="1">
      <c r="A731" s="145"/>
      <c r="B731" s="145"/>
      <c r="C731" s="145"/>
      <c r="D731" s="145"/>
      <c r="E731" s="145"/>
      <c r="F731" s="145"/>
      <c r="G731" s="145"/>
      <c r="H731" s="145"/>
      <c r="I731" s="145"/>
      <c r="J731" s="145"/>
      <c r="K731" s="145"/>
      <c r="L731" s="145"/>
      <c r="M731" s="145"/>
      <c r="N731" s="145"/>
      <c r="O731" s="145"/>
      <c r="P731" s="145"/>
      <c r="Q731" s="145"/>
      <c r="R731" s="145"/>
      <c r="S731" s="145"/>
      <c r="T731" s="145"/>
      <c r="U731" s="145"/>
      <c r="V731" s="145"/>
      <c r="W731" s="145"/>
      <c r="X731" s="145"/>
      <c r="Y731" s="145"/>
      <c r="Z731" s="145"/>
    </row>
    <row r="732" spans="1:26" ht="12.75" customHeight="1">
      <c r="A732" s="145"/>
      <c r="B732" s="145"/>
      <c r="C732" s="145"/>
      <c r="D732" s="145"/>
      <c r="E732" s="145"/>
      <c r="F732" s="145"/>
      <c r="G732" s="145"/>
      <c r="H732" s="145"/>
      <c r="I732" s="145"/>
      <c r="J732" s="145"/>
      <c r="K732" s="145"/>
      <c r="L732" s="145"/>
      <c r="M732" s="145"/>
      <c r="N732" s="145"/>
      <c r="O732" s="145"/>
      <c r="P732" s="145"/>
      <c r="Q732" s="145"/>
      <c r="R732" s="145"/>
      <c r="S732" s="145"/>
      <c r="T732" s="145"/>
      <c r="U732" s="145"/>
      <c r="V732" s="145"/>
      <c r="W732" s="145"/>
      <c r="X732" s="145"/>
      <c r="Y732" s="145"/>
      <c r="Z732" s="145"/>
    </row>
    <row r="733" spans="1:26" ht="12.75" customHeight="1">
      <c r="A733" s="145"/>
      <c r="B733" s="145"/>
      <c r="C733" s="145"/>
      <c r="D733" s="145"/>
      <c r="E733" s="145"/>
      <c r="F733" s="145"/>
      <c r="G733" s="145"/>
      <c r="H733" s="145"/>
      <c r="I733" s="145"/>
      <c r="J733" s="145"/>
      <c r="K733" s="145"/>
      <c r="L733" s="145"/>
      <c r="M733" s="145"/>
      <c r="N733" s="145"/>
      <c r="O733" s="145"/>
      <c r="P733" s="145"/>
      <c r="Q733" s="145"/>
      <c r="R733" s="145"/>
      <c r="S733" s="145"/>
      <c r="T733" s="145"/>
      <c r="U733" s="145"/>
      <c r="V733" s="145"/>
      <c r="W733" s="145"/>
      <c r="X733" s="145"/>
      <c r="Y733" s="145"/>
      <c r="Z733" s="145"/>
    </row>
    <row r="734" spans="1:26" ht="12.75" customHeight="1">
      <c r="A734" s="145"/>
      <c r="B734" s="145"/>
      <c r="C734" s="145"/>
      <c r="D734" s="145"/>
      <c r="E734" s="145"/>
      <c r="F734" s="145"/>
      <c r="G734" s="145"/>
      <c r="H734" s="145"/>
      <c r="I734" s="145"/>
      <c r="J734" s="145"/>
      <c r="K734" s="145"/>
      <c r="L734" s="145"/>
      <c r="M734" s="145"/>
      <c r="N734" s="145"/>
      <c r="O734" s="145"/>
      <c r="P734" s="145"/>
      <c r="Q734" s="145"/>
      <c r="R734" s="145"/>
      <c r="S734" s="145"/>
      <c r="T734" s="145"/>
      <c r="U734" s="145"/>
      <c r="V734" s="145"/>
      <c r="W734" s="145"/>
      <c r="X734" s="145"/>
      <c r="Y734" s="145"/>
      <c r="Z734" s="145"/>
    </row>
    <row r="735" spans="1:26" ht="12.75" customHeight="1">
      <c r="A735" s="145"/>
      <c r="B735" s="145"/>
      <c r="C735" s="145"/>
      <c r="D735" s="145"/>
      <c r="E735" s="145"/>
      <c r="F735" s="145"/>
      <c r="G735" s="145"/>
      <c r="H735" s="145"/>
      <c r="I735" s="145"/>
      <c r="J735" s="145"/>
      <c r="K735" s="145"/>
      <c r="L735" s="145"/>
      <c r="M735" s="145"/>
      <c r="N735" s="145"/>
      <c r="O735" s="145"/>
      <c r="P735" s="145"/>
      <c r="Q735" s="145"/>
      <c r="R735" s="145"/>
      <c r="S735" s="145"/>
      <c r="T735" s="145"/>
      <c r="U735" s="145"/>
      <c r="V735" s="145"/>
      <c r="W735" s="145"/>
      <c r="X735" s="145"/>
      <c r="Y735" s="145"/>
      <c r="Z735" s="145"/>
    </row>
    <row r="736" spans="1:26" ht="12.75" customHeight="1">
      <c r="A736" s="145"/>
      <c r="B736" s="145"/>
      <c r="C736" s="145"/>
      <c r="D736" s="145"/>
      <c r="E736" s="145"/>
      <c r="F736" s="145"/>
      <c r="G736" s="145"/>
      <c r="H736" s="145"/>
      <c r="I736" s="145"/>
      <c r="J736" s="145"/>
      <c r="K736" s="145"/>
      <c r="L736" s="145"/>
      <c r="M736" s="145"/>
      <c r="N736" s="145"/>
      <c r="O736" s="145"/>
      <c r="P736" s="145"/>
      <c r="Q736" s="145"/>
      <c r="R736" s="145"/>
      <c r="S736" s="145"/>
      <c r="T736" s="145"/>
      <c r="U736" s="145"/>
      <c r="V736" s="145"/>
      <c r="W736" s="145"/>
      <c r="X736" s="145"/>
      <c r="Y736" s="145"/>
      <c r="Z736" s="145"/>
    </row>
    <row r="737" spans="1:26" ht="12.75" customHeight="1">
      <c r="A737" s="145"/>
      <c r="B737" s="145"/>
      <c r="C737" s="145"/>
      <c r="D737" s="145"/>
      <c r="E737" s="145"/>
      <c r="F737" s="145"/>
      <c r="G737" s="145"/>
      <c r="H737" s="145"/>
      <c r="I737" s="145"/>
      <c r="J737" s="145"/>
      <c r="K737" s="145"/>
      <c r="L737" s="145"/>
      <c r="M737" s="145"/>
      <c r="N737" s="145"/>
      <c r="O737" s="145"/>
      <c r="P737" s="145"/>
      <c r="Q737" s="145"/>
      <c r="R737" s="145"/>
      <c r="S737" s="145"/>
      <c r="T737" s="145"/>
      <c r="U737" s="145"/>
      <c r="V737" s="145"/>
      <c r="W737" s="145"/>
      <c r="X737" s="145"/>
      <c r="Y737" s="145"/>
      <c r="Z737" s="145"/>
    </row>
    <row r="738" spans="1:26" ht="12.75" customHeight="1">
      <c r="A738" s="145"/>
      <c r="B738" s="145"/>
      <c r="C738" s="145"/>
      <c r="D738" s="145"/>
      <c r="E738" s="145"/>
      <c r="F738" s="145"/>
      <c r="G738" s="145"/>
      <c r="H738" s="145"/>
      <c r="I738" s="145"/>
      <c r="J738" s="145"/>
      <c r="K738" s="145"/>
      <c r="L738" s="145"/>
      <c r="M738" s="145"/>
      <c r="N738" s="145"/>
      <c r="O738" s="145"/>
      <c r="P738" s="145"/>
      <c r="Q738" s="145"/>
      <c r="R738" s="145"/>
      <c r="S738" s="145"/>
      <c r="T738" s="145"/>
      <c r="U738" s="145"/>
      <c r="V738" s="145"/>
      <c r="W738" s="145"/>
      <c r="X738" s="145"/>
      <c r="Y738" s="145"/>
      <c r="Z738" s="145"/>
    </row>
    <row r="739" spans="1:26" ht="12.75" customHeight="1">
      <c r="A739" s="145"/>
      <c r="B739" s="145"/>
      <c r="C739" s="145"/>
      <c r="D739" s="145"/>
      <c r="E739" s="145"/>
      <c r="F739" s="145"/>
      <c r="G739" s="145"/>
      <c r="H739" s="145"/>
      <c r="I739" s="145"/>
      <c r="J739" s="145"/>
      <c r="K739" s="145"/>
      <c r="L739" s="145"/>
      <c r="M739" s="145"/>
      <c r="N739" s="145"/>
      <c r="O739" s="145"/>
      <c r="P739" s="145"/>
      <c r="Q739" s="145"/>
      <c r="R739" s="145"/>
      <c r="S739" s="145"/>
      <c r="T739" s="145"/>
      <c r="U739" s="145"/>
      <c r="V739" s="145"/>
      <c r="W739" s="145"/>
      <c r="X739" s="145"/>
      <c r="Y739" s="145"/>
      <c r="Z739" s="145"/>
    </row>
    <row r="740" spans="1:26" ht="12.75" customHeight="1">
      <c r="A740" s="145"/>
      <c r="B740" s="145"/>
      <c r="C740" s="145"/>
      <c r="D740" s="145"/>
      <c r="E740" s="145"/>
      <c r="F740" s="145"/>
      <c r="G740" s="145"/>
      <c r="H740" s="145"/>
      <c r="I740" s="145"/>
      <c r="J740" s="145"/>
      <c r="K740" s="145"/>
      <c r="L740" s="145"/>
      <c r="M740" s="145"/>
      <c r="N740" s="145"/>
      <c r="O740" s="145"/>
      <c r="P740" s="145"/>
      <c r="Q740" s="145"/>
      <c r="R740" s="145"/>
      <c r="S740" s="145"/>
      <c r="T740" s="145"/>
      <c r="U740" s="145"/>
      <c r="V740" s="145"/>
      <c r="W740" s="145"/>
      <c r="X740" s="145"/>
      <c r="Y740" s="145"/>
      <c r="Z740" s="145"/>
    </row>
    <row r="741" spans="1:26" ht="12.75" customHeight="1">
      <c r="A741" s="145"/>
      <c r="B741" s="145"/>
      <c r="C741" s="145"/>
      <c r="D741" s="145"/>
      <c r="E741" s="145"/>
      <c r="F741" s="145"/>
      <c r="G741" s="145"/>
      <c r="H741" s="145"/>
      <c r="I741" s="145"/>
      <c r="J741" s="145"/>
      <c r="K741" s="145"/>
      <c r="L741" s="145"/>
      <c r="M741" s="145"/>
      <c r="N741" s="145"/>
      <c r="O741" s="145"/>
      <c r="P741" s="145"/>
      <c r="Q741" s="145"/>
      <c r="R741" s="145"/>
      <c r="S741" s="145"/>
      <c r="T741" s="145"/>
      <c r="U741" s="145"/>
      <c r="V741" s="145"/>
      <c r="W741" s="145"/>
      <c r="X741" s="145"/>
      <c r="Y741" s="145"/>
      <c r="Z741" s="145"/>
    </row>
    <row r="742" spans="1:26" ht="12.75" customHeight="1">
      <c r="A742" s="145"/>
      <c r="B742" s="145"/>
      <c r="C742" s="145"/>
      <c r="D742" s="145"/>
      <c r="E742" s="145"/>
      <c r="F742" s="145"/>
      <c r="G742" s="145"/>
      <c r="H742" s="145"/>
      <c r="I742" s="145"/>
      <c r="J742" s="145"/>
      <c r="K742" s="145"/>
      <c r="L742" s="145"/>
      <c r="M742" s="145"/>
      <c r="N742" s="145"/>
      <c r="O742" s="145"/>
      <c r="P742" s="145"/>
      <c r="Q742" s="145"/>
      <c r="R742" s="145"/>
      <c r="S742" s="145"/>
      <c r="T742" s="145"/>
      <c r="U742" s="145"/>
      <c r="V742" s="145"/>
      <c r="W742" s="145"/>
      <c r="X742" s="145"/>
      <c r="Y742" s="145"/>
      <c r="Z742" s="145"/>
    </row>
    <row r="743" spans="1:26" ht="12.75" customHeight="1">
      <c r="A743" s="145"/>
      <c r="B743" s="145"/>
      <c r="C743" s="145"/>
      <c r="D743" s="145"/>
      <c r="E743" s="145"/>
      <c r="F743" s="145"/>
      <c r="G743" s="145"/>
      <c r="H743" s="145"/>
      <c r="I743" s="145"/>
      <c r="J743" s="145"/>
      <c r="K743" s="145"/>
      <c r="L743" s="145"/>
      <c r="M743" s="145"/>
      <c r="N743" s="145"/>
      <c r="O743" s="145"/>
      <c r="P743" s="145"/>
      <c r="Q743" s="145"/>
      <c r="R743" s="145"/>
      <c r="S743" s="145"/>
      <c r="T743" s="145"/>
      <c r="U743" s="145"/>
      <c r="V743" s="145"/>
      <c r="W743" s="145"/>
      <c r="X743" s="145"/>
      <c r="Y743" s="145"/>
      <c r="Z743" s="145"/>
    </row>
    <row r="744" spans="1:26" ht="12.75" customHeight="1">
      <c r="A744" s="145"/>
      <c r="B744" s="145"/>
      <c r="C744" s="145"/>
      <c r="D744" s="145"/>
      <c r="E744" s="145"/>
      <c r="F744" s="145"/>
      <c r="G744" s="145"/>
      <c r="H744" s="145"/>
      <c r="I744" s="145"/>
      <c r="J744" s="145"/>
      <c r="K744" s="145"/>
      <c r="L744" s="145"/>
      <c r="M744" s="145"/>
      <c r="N744" s="145"/>
      <c r="O744" s="145"/>
      <c r="P744" s="145"/>
      <c r="Q744" s="145"/>
      <c r="R744" s="145"/>
      <c r="S744" s="145"/>
      <c r="T744" s="145"/>
      <c r="U744" s="145"/>
      <c r="V744" s="145"/>
      <c r="W744" s="145"/>
      <c r="X744" s="145"/>
      <c r="Y744" s="145"/>
      <c r="Z744" s="145"/>
    </row>
    <row r="745" spans="1:26" ht="12.75" customHeight="1">
      <c r="A745" s="145"/>
      <c r="B745" s="145"/>
      <c r="C745" s="145"/>
      <c r="D745" s="145"/>
      <c r="E745" s="145"/>
      <c r="F745" s="145"/>
      <c r="G745" s="145"/>
      <c r="H745" s="145"/>
      <c r="I745" s="145"/>
      <c r="J745" s="145"/>
      <c r="K745" s="145"/>
      <c r="L745" s="145"/>
      <c r="M745" s="145"/>
      <c r="N745" s="145"/>
      <c r="O745" s="145"/>
      <c r="P745" s="145"/>
      <c r="Q745" s="145"/>
      <c r="R745" s="145"/>
      <c r="S745" s="145"/>
      <c r="T745" s="145"/>
      <c r="U745" s="145"/>
      <c r="V745" s="145"/>
      <c r="W745" s="145"/>
      <c r="X745" s="145"/>
      <c r="Y745" s="145"/>
      <c r="Z745" s="145"/>
    </row>
    <row r="746" spans="1:26" ht="12.75" customHeight="1">
      <c r="A746" s="145"/>
      <c r="B746" s="145"/>
      <c r="C746" s="145"/>
      <c r="D746" s="145"/>
      <c r="E746" s="145"/>
      <c r="F746" s="145"/>
      <c r="G746" s="145"/>
      <c r="H746" s="145"/>
      <c r="I746" s="145"/>
      <c r="J746" s="145"/>
      <c r="K746" s="145"/>
      <c r="L746" s="145"/>
      <c r="M746" s="145"/>
      <c r="N746" s="145"/>
      <c r="O746" s="145"/>
      <c r="P746" s="145"/>
      <c r="Q746" s="145"/>
      <c r="R746" s="145"/>
      <c r="S746" s="145"/>
      <c r="T746" s="145"/>
      <c r="U746" s="145"/>
      <c r="V746" s="145"/>
      <c r="W746" s="145"/>
      <c r="X746" s="145"/>
      <c r="Y746" s="145"/>
      <c r="Z746" s="145"/>
    </row>
    <row r="747" spans="1:26" ht="12.75" customHeight="1">
      <c r="A747" s="145"/>
      <c r="B747" s="145"/>
      <c r="C747" s="145"/>
      <c r="D747" s="145"/>
      <c r="E747" s="145"/>
      <c r="F747" s="145"/>
      <c r="G747" s="145"/>
      <c r="H747" s="145"/>
      <c r="I747" s="145"/>
      <c r="J747" s="145"/>
      <c r="K747" s="145"/>
      <c r="L747" s="145"/>
      <c r="M747" s="145"/>
      <c r="N747" s="145"/>
      <c r="O747" s="145"/>
      <c r="P747" s="145"/>
      <c r="Q747" s="145"/>
      <c r="R747" s="145"/>
      <c r="S747" s="145"/>
      <c r="T747" s="145"/>
      <c r="U747" s="145"/>
      <c r="V747" s="145"/>
      <c r="W747" s="145"/>
      <c r="X747" s="145"/>
      <c r="Y747" s="145"/>
      <c r="Z747" s="145"/>
    </row>
    <row r="748" spans="1:26" ht="12.75" customHeight="1">
      <c r="A748" s="145"/>
      <c r="B748" s="145"/>
      <c r="C748" s="145"/>
      <c r="D748" s="145"/>
      <c r="E748" s="145"/>
      <c r="F748" s="145"/>
      <c r="G748" s="145"/>
      <c r="H748" s="145"/>
      <c r="I748" s="145"/>
      <c r="J748" s="145"/>
      <c r="K748" s="145"/>
      <c r="L748" s="145"/>
      <c r="M748" s="145"/>
      <c r="N748" s="145"/>
      <c r="O748" s="145"/>
      <c r="P748" s="145"/>
      <c r="Q748" s="145"/>
      <c r="R748" s="145"/>
      <c r="S748" s="145"/>
      <c r="T748" s="145"/>
      <c r="U748" s="145"/>
      <c r="V748" s="145"/>
      <c r="W748" s="145"/>
      <c r="X748" s="145"/>
      <c r="Y748" s="145"/>
      <c r="Z748" s="145"/>
    </row>
    <row r="749" spans="1:26" ht="12.75" customHeight="1">
      <c r="A749" s="145"/>
      <c r="B749" s="145"/>
      <c r="C749" s="145"/>
      <c r="D749" s="145"/>
      <c r="E749" s="145"/>
      <c r="F749" s="145"/>
      <c r="G749" s="145"/>
      <c r="H749" s="145"/>
      <c r="I749" s="145"/>
      <c r="J749" s="145"/>
      <c r="K749" s="145"/>
      <c r="L749" s="145"/>
      <c r="M749" s="145"/>
      <c r="N749" s="145"/>
      <c r="O749" s="145"/>
      <c r="P749" s="145"/>
      <c r="Q749" s="145"/>
      <c r="R749" s="145"/>
      <c r="S749" s="145"/>
      <c r="T749" s="145"/>
      <c r="U749" s="145"/>
      <c r="V749" s="145"/>
      <c r="W749" s="145"/>
      <c r="X749" s="145"/>
      <c r="Y749" s="145"/>
      <c r="Z749" s="145"/>
    </row>
    <row r="750" spans="1:26" ht="12.75" customHeight="1">
      <c r="A750" s="145"/>
      <c r="B750" s="145"/>
      <c r="C750" s="145"/>
      <c r="D750" s="145"/>
      <c r="E750" s="145"/>
      <c r="F750" s="145"/>
      <c r="G750" s="145"/>
      <c r="H750" s="145"/>
      <c r="I750" s="145"/>
      <c r="J750" s="145"/>
      <c r="K750" s="145"/>
      <c r="L750" s="145"/>
      <c r="M750" s="145"/>
      <c r="N750" s="145"/>
      <c r="O750" s="145"/>
      <c r="P750" s="145"/>
      <c r="Q750" s="145"/>
      <c r="R750" s="145"/>
      <c r="S750" s="145"/>
      <c r="T750" s="145"/>
      <c r="U750" s="145"/>
      <c r="V750" s="145"/>
      <c r="W750" s="145"/>
      <c r="X750" s="145"/>
      <c r="Y750" s="145"/>
      <c r="Z750" s="145"/>
    </row>
    <row r="751" spans="1:26" ht="12.75" customHeight="1">
      <c r="A751" s="145"/>
      <c r="B751" s="145"/>
      <c r="C751" s="145"/>
      <c r="D751" s="145"/>
      <c r="E751" s="145"/>
      <c r="F751" s="145"/>
      <c r="G751" s="145"/>
      <c r="H751" s="145"/>
      <c r="I751" s="145"/>
      <c r="J751" s="145"/>
      <c r="K751" s="145"/>
      <c r="L751" s="145"/>
      <c r="M751" s="145"/>
      <c r="N751" s="145"/>
      <c r="O751" s="145"/>
      <c r="P751" s="145"/>
      <c r="Q751" s="145"/>
      <c r="R751" s="145"/>
      <c r="S751" s="145"/>
      <c r="T751" s="145"/>
      <c r="U751" s="145"/>
      <c r="V751" s="145"/>
      <c r="W751" s="145"/>
      <c r="X751" s="145"/>
      <c r="Y751" s="145"/>
      <c r="Z751" s="145"/>
    </row>
    <row r="752" spans="1:26" ht="12.75" customHeight="1">
      <c r="A752" s="145"/>
      <c r="B752" s="145"/>
      <c r="C752" s="145"/>
      <c r="D752" s="145"/>
      <c r="E752" s="145"/>
      <c r="F752" s="145"/>
      <c r="G752" s="145"/>
      <c r="H752" s="145"/>
      <c r="I752" s="145"/>
      <c r="J752" s="145"/>
      <c r="K752" s="145"/>
      <c r="L752" s="145"/>
      <c r="M752" s="145"/>
      <c r="N752" s="145"/>
      <c r="O752" s="145"/>
      <c r="P752" s="145"/>
      <c r="Q752" s="145"/>
      <c r="R752" s="145"/>
      <c r="S752" s="145"/>
      <c r="T752" s="145"/>
      <c r="U752" s="145"/>
      <c r="V752" s="145"/>
      <c r="W752" s="145"/>
      <c r="X752" s="145"/>
      <c r="Y752" s="145"/>
      <c r="Z752" s="145"/>
    </row>
    <row r="753" spans="1:26" ht="12.75" customHeight="1">
      <c r="A753" s="145"/>
      <c r="B753" s="145"/>
      <c r="C753" s="145"/>
      <c r="D753" s="145"/>
      <c r="E753" s="145"/>
      <c r="F753" s="145"/>
      <c r="G753" s="145"/>
      <c r="H753" s="145"/>
      <c r="I753" s="145"/>
      <c r="J753" s="145"/>
      <c r="K753" s="145"/>
      <c r="L753" s="145"/>
      <c r="M753" s="145"/>
      <c r="N753" s="145"/>
      <c r="O753" s="145"/>
      <c r="P753" s="145"/>
      <c r="Q753" s="145"/>
      <c r="R753" s="145"/>
      <c r="S753" s="145"/>
      <c r="T753" s="145"/>
      <c r="U753" s="145"/>
      <c r="V753" s="145"/>
      <c r="W753" s="145"/>
      <c r="X753" s="145"/>
      <c r="Y753" s="145"/>
      <c r="Z753" s="145"/>
    </row>
    <row r="754" spans="1:26" ht="12.75" customHeight="1">
      <c r="A754" s="145"/>
      <c r="B754" s="145"/>
      <c r="C754" s="145"/>
      <c r="D754" s="145"/>
      <c r="E754" s="145"/>
      <c r="F754" s="145"/>
      <c r="G754" s="145"/>
      <c r="H754" s="145"/>
      <c r="I754" s="145"/>
      <c r="J754" s="145"/>
      <c r="K754" s="145"/>
      <c r="L754" s="145"/>
      <c r="M754" s="145"/>
      <c r="N754" s="145"/>
      <c r="O754" s="145"/>
      <c r="P754" s="145"/>
      <c r="Q754" s="145"/>
      <c r="R754" s="145"/>
      <c r="S754" s="145"/>
      <c r="T754" s="145"/>
      <c r="U754" s="145"/>
      <c r="V754" s="145"/>
      <c r="W754" s="145"/>
      <c r="X754" s="145"/>
      <c r="Y754" s="145"/>
      <c r="Z754" s="145"/>
    </row>
    <row r="755" spans="1:26" ht="12.75" customHeight="1">
      <c r="A755" s="145"/>
      <c r="B755" s="145"/>
      <c r="C755" s="145"/>
      <c r="D755" s="145"/>
      <c r="E755" s="145"/>
      <c r="F755" s="145"/>
      <c r="G755" s="145"/>
      <c r="H755" s="145"/>
      <c r="I755" s="145"/>
      <c r="J755" s="145"/>
      <c r="K755" s="145"/>
      <c r="L755" s="145"/>
      <c r="M755" s="145"/>
      <c r="N755" s="145"/>
      <c r="O755" s="145"/>
      <c r="P755" s="145"/>
      <c r="Q755" s="145"/>
      <c r="R755" s="145"/>
      <c r="S755" s="145"/>
      <c r="T755" s="145"/>
      <c r="U755" s="145"/>
      <c r="V755" s="145"/>
      <c r="W755" s="145"/>
      <c r="X755" s="145"/>
      <c r="Y755" s="145"/>
      <c r="Z755" s="145"/>
    </row>
    <row r="756" spans="1:26" ht="12.75" customHeight="1">
      <c r="A756" s="145"/>
      <c r="B756" s="145"/>
      <c r="C756" s="145"/>
      <c r="D756" s="145"/>
      <c r="E756" s="145"/>
      <c r="F756" s="145"/>
      <c r="G756" s="145"/>
      <c r="H756" s="145"/>
      <c r="I756" s="145"/>
      <c r="J756" s="145"/>
      <c r="K756" s="145"/>
      <c r="L756" s="145"/>
      <c r="M756" s="145"/>
      <c r="N756" s="145"/>
      <c r="O756" s="145"/>
      <c r="P756" s="145"/>
      <c r="Q756" s="145"/>
      <c r="R756" s="145"/>
      <c r="S756" s="145"/>
      <c r="T756" s="145"/>
      <c r="U756" s="145"/>
      <c r="V756" s="145"/>
      <c r="W756" s="145"/>
      <c r="X756" s="145"/>
      <c r="Y756" s="145"/>
      <c r="Z756" s="145"/>
    </row>
    <row r="757" spans="1:26" ht="12.75" customHeight="1">
      <c r="A757" s="145"/>
      <c r="B757" s="145"/>
      <c r="C757" s="145"/>
      <c r="D757" s="145"/>
      <c r="E757" s="145"/>
      <c r="F757" s="145"/>
      <c r="G757" s="145"/>
      <c r="H757" s="145"/>
      <c r="I757" s="145"/>
      <c r="J757" s="145"/>
      <c r="K757" s="145"/>
      <c r="L757" s="145"/>
      <c r="M757" s="145"/>
      <c r="N757" s="145"/>
      <c r="O757" s="145"/>
      <c r="P757" s="145"/>
      <c r="Q757" s="145"/>
      <c r="R757" s="145"/>
      <c r="S757" s="145"/>
      <c r="T757" s="145"/>
      <c r="U757" s="145"/>
      <c r="V757" s="145"/>
      <c r="W757" s="145"/>
      <c r="X757" s="145"/>
      <c r="Y757" s="145"/>
      <c r="Z757" s="145"/>
    </row>
    <row r="758" spans="1:26" ht="12.75" customHeight="1">
      <c r="A758" s="145"/>
      <c r="B758" s="145"/>
      <c r="C758" s="145"/>
      <c r="D758" s="145"/>
      <c r="E758" s="145"/>
      <c r="F758" s="145"/>
      <c r="G758" s="145"/>
      <c r="H758" s="145"/>
      <c r="I758" s="145"/>
      <c r="J758" s="145"/>
      <c r="K758" s="145"/>
      <c r="L758" s="145"/>
      <c r="M758" s="145"/>
      <c r="N758" s="145"/>
      <c r="O758" s="145"/>
      <c r="P758" s="145"/>
      <c r="Q758" s="145"/>
      <c r="R758" s="145"/>
      <c r="S758" s="145"/>
      <c r="T758" s="145"/>
      <c r="U758" s="145"/>
      <c r="V758" s="145"/>
      <c r="W758" s="145"/>
      <c r="X758" s="145"/>
      <c r="Y758" s="145"/>
      <c r="Z758" s="145"/>
    </row>
    <row r="759" spans="1:26" ht="12.75" customHeight="1">
      <c r="A759" s="145"/>
      <c r="B759" s="145"/>
      <c r="C759" s="145"/>
      <c r="D759" s="145"/>
      <c r="E759" s="145"/>
      <c r="F759" s="145"/>
      <c r="G759" s="145"/>
      <c r="H759" s="145"/>
      <c r="I759" s="145"/>
      <c r="J759" s="145"/>
      <c r="K759" s="145"/>
      <c r="L759" s="145"/>
      <c r="M759" s="145"/>
      <c r="N759" s="145"/>
      <c r="O759" s="145"/>
      <c r="P759" s="145"/>
      <c r="Q759" s="145"/>
      <c r="R759" s="145"/>
      <c r="S759" s="145"/>
      <c r="T759" s="145"/>
      <c r="U759" s="145"/>
      <c r="V759" s="145"/>
      <c r="W759" s="145"/>
      <c r="X759" s="145"/>
      <c r="Y759" s="145"/>
      <c r="Z759" s="145"/>
    </row>
    <row r="760" spans="1:26" ht="12.75" customHeight="1">
      <c r="A760" s="145"/>
      <c r="B760" s="145"/>
      <c r="C760" s="145"/>
      <c r="D760" s="145"/>
      <c r="E760" s="145"/>
      <c r="F760" s="145"/>
      <c r="G760" s="145"/>
      <c r="H760" s="145"/>
      <c r="I760" s="145"/>
      <c r="J760" s="145"/>
      <c r="K760" s="145"/>
      <c r="L760" s="145"/>
      <c r="M760" s="145"/>
      <c r="N760" s="145"/>
      <c r="O760" s="145"/>
      <c r="P760" s="145"/>
      <c r="Q760" s="145"/>
      <c r="R760" s="145"/>
      <c r="S760" s="145"/>
      <c r="T760" s="145"/>
      <c r="U760" s="145"/>
      <c r="V760" s="145"/>
      <c r="W760" s="145"/>
      <c r="X760" s="145"/>
      <c r="Y760" s="145"/>
      <c r="Z760" s="145"/>
    </row>
    <row r="761" spans="1:26" ht="12.75" customHeight="1">
      <c r="A761" s="145"/>
      <c r="B761" s="145"/>
      <c r="C761" s="145"/>
      <c r="D761" s="145"/>
      <c r="E761" s="145"/>
      <c r="F761" s="145"/>
      <c r="G761" s="145"/>
      <c r="H761" s="145"/>
      <c r="I761" s="145"/>
      <c r="J761" s="145"/>
      <c r="K761" s="145"/>
      <c r="L761" s="145"/>
      <c r="M761" s="145"/>
      <c r="N761" s="145"/>
      <c r="O761" s="145"/>
      <c r="P761" s="145"/>
      <c r="Q761" s="145"/>
      <c r="R761" s="145"/>
      <c r="S761" s="145"/>
      <c r="T761" s="145"/>
      <c r="U761" s="145"/>
      <c r="V761" s="145"/>
      <c r="W761" s="145"/>
      <c r="X761" s="145"/>
      <c r="Y761" s="145"/>
      <c r="Z761" s="145"/>
    </row>
    <row r="762" spans="1:26" ht="12.75" customHeight="1">
      <c r="A762" s="145"/>
      <c r="B762" s="145"/>
      <c r="C762" s="145"/>
      <c r="D762" s="145"/>
      <c r="E762" s="145"/>
      <c r="F762" s="145"/>
      <c r="G762" s="145"/>
      <c r="H762" s="145"/>
      <c r="I762" s="145"/>
      <c r="J762" s="145"/>
      <c r="K762" s="145"/>
      <c r="L762" s="145"/>
      <c r="M762" s="145"/>
      <c r="N762" s="145"/>
      <c r="O762" s="145"/>
      <c r="P762" s="145"/>
      <c r="Q762" s="145"/>
      <c r="R762" s="145"/>
      <c r="S762" s="145"/>
      <c r="T762" s="145"/>
      <c r="U762" s="145"/>
      <c r="V762" s="145"/>
      <c r="W762" s="145"/>
      <c r="X762" s="145"/>
      <c r="Y762" s="145"/>
      <c r="Z762" s="145"/>
    </row>
    <row r="763" spans="1:26" ht="12.75" customHeight="1">
      <c r="A763" s="145"/>
      <c r="B763" s="145"/>
      <c r="C763" s="145"/>
      <c r="D763" s="145"/>
      <c r="E763" s="145"/>
      <c r="F763" s="145"/>
      <c r="G763" s="145"/>
      <c r="H763" s="145"/>
      <c r="I763" s="145"/>
      <c r="J763" s="145"/>
      <c r="K763" s="145"/>
      <c r="L763" s="145"/>
      <c r="M763" s="145"/>
      <c r="N763" s="145"/>
      <c r="O763" s="145"/>
      <c r="P763" s="145"/>
      <c r="Q763" s="145"/>
      <c r="R763" s="145"/>
      <c r="S763" s="145"/>
      <c r="T763" s="145"/>
      <c r="U763" s="145"/>
      <c r="V763" s="145"/>
      <c r="W763" s="145"/>
      <c r="X763" s="145"/>
      <c r="Y763" s="145"/>
      <c r="Z763" s="145"/>
    </row>
    <row r="764" spans="1:26" ht="12.75" customHeight="1">
      <c r="A764" s="145"/>
      <c r="B764" s="145"/>
      <c r="C764" s="145"/>
      <c r="D764" s="145"/>
      <c r="E764" s="145"/>
      <c r="F764" s="145"/>
      <c r="G764" s="145"/>
      <c r="H764" s="145"/>
      <c r="I764" s="145"/>
      <c r="J764" s="145"/>
      <c r="K764" s="145"/>
      <c r="L764" s="145"/>
      <c r="M764" s="145"/>
      <c r="N764" s="145"/>
      <c r="O764" s="145"/>
      <c r="P764" s="145"/>
      <c r="Q764" s="145"/>
      <c r="R764" s="145"/>
      <c r="S764" s="145"/>
      <c r="T764" s="145"/>
      <c r="U764" s="145"/>
      <c r="V764" s="145"/>
      <c r="W764" s="145"/>
      <c r="X764" s="145"/>
      <c r="Y764" s="145"/>
      <c r="Z764" s="145"/>
    </row>
    <row r="765" spans="1:26" ht="12.75" customHeight="1">
      <c r="A765" s="145"/>
      <c r="B765" s="145"/>
      <c r="C765" s="145"/>
      <c r="D765" s="145"/>
      <c r="E765" s="145"/>
      <c r="F765" s="145"/>
      <c r="G765" s="145"/>
      <c r="H765" s="145"/>
      <c r="I765" s="145"/>
      <c r="J765" s="145"/>
      <c r="K765" s="145"/>
      <c r="L765" s="145"/>
      <c r="M765" s="145"/>
      <c r="N765" s="145"/>
      <c r="O765" s="145"/>
      <c r="P765" s="145"/>
      <c r="Q765" s="145"/>
      <c r="R765" s="145"/>
      <c r="S765" s="145"/>
      <c r="T765" s="145"/>
      <c r="U765" s="145"/>
      <c r="V765" s="145"/>
      <c r="W765" s="145"/>
      <c r="X765" s="145"/>
      <c r="Y765" s="145"/>
      <c r="Z765" s="145"/>
    </row>
    <row r="766" spans="1:26" ht="12.75" customHeight="1">
      <c r="A766" s="145"/>
      <c r="B766" s="145"/>
      <c r="C766" s="145"/>
      <c r="D766" s="145"/>
      <c r="E766" s="145"/>
      <c r="F766" s="145"/>
      <c r="G766" s="145"/>
      <c r="H766" s="145"/>
      <c r="I766" s="145"/>
      <c r="J766" s="145"/>
      <c r="K766" s="145"/>
      <c r="L766" s="145"/>
      <c r="M766" s="145"/>
      <c r="N766" s="145"/>
      <c r="O766" s="145"/>
      <c r="P766" s="145"/>
      <c r="Q766" s="145"/>
      <c r="R766" s="145"/>
      <c r="S766" s="145"/>
      <c r="T766" s="145"/>
      <c r="U766" s="145"/>
      <c r="V766" s="145"/>
      <c r="W766" s="145"/>
      <c r="X766" s="145"/>
      <c r="Y766" s="145"/>
      <c r="Z766" s="145"/>
    </row>
    <row r="767" spans="1:26" ht="12.75" customHeight="1">
      <c r="A767" s="145"/>
      <c r="B767" s="145"/>
      <c r="C767" s="145"/>
      <c r="D767" s="145"/>
      <c r="E767" s="145"/>
      <c r="F767" s="145"/>
      <c r="G767" s="145"/>
      <c r="H767" s="145"/>
      <c r="I767" s="145"/>
      <c r="J767" s="145"/>
      <c r="K767" s="145"/>
      <c r="L767" s="145"/>
      <c r="M767" s="145"/>
      <c r="N767" s="145"/>
      <c r="O767" s="145"/>
      <c r="P767" s="145"/>
      <c r="Q767" s="145"/>
      <c r="R767" s="145"/>
      <c r="S767" s="145"/>
      <c r="T767" s="145"/>
      <c r="U767" s="145"/>
      <c r="V767" s="145"/>
      <c r="W767" s="145"/>
      <c r="X767" s="145"/>
      <c r="Y767" s="145"/>
      <c r="Z767" s="145"/>
    </row>
    <row r="768" spans="1:26" ht="12.75" customHeight="1">
      <c r="A768" s="145"/>
      <c r="B768" s="145"/>
      <c r="C768" s="145"/>
      <c r="D768" s="145"/>
      <c r="E768" s="145"/>
      <c r="F768" s="145"/>
      <c r="G768" s="145"/>
      <c r="H768" s="145"/>
      <c r="I768" s="145"/>
      <c r="J768" s="145"/>
      <c r="K768" s="145"/>
      <c r="L768" s="145"/>
      <c r="M768" s="145"/>
      <c r="N768" s="145"/>
      <c r="O768" s="145"/>
      <c r="P768" s="145"/>
      <c r="Q768" s="145"/>
      <c r="R768" s="145"/>
      <c r="S768" s="145"/>
      <c r="T768" s="145"/>
      <c r="U768" s="145"/>
      <c r="V768" s="145"/>
      <c r="W768" s="145"/>
      <c r="X768" s="145"/>
      <c r="Y768" s="145"/>
      <c r="Z768" s="145"/>
    </row>
    <row r="769" spans="1:26" ht="12.75" customHeight="1">
      <c r="A769" s="145"/>
      <c r="B769" s="145"/>
      <c r="C769" s="145"/>
      <c r="D769" s="145"/>
      <c r="E769" s="145"/>
      <c r="F769" s="145"/>
      <c r="G769" s="145"/>
      <c r="H769" s="145"/>
      <c r="I769" s="145"/>
      <c r="J769" s="145"/>
      <c r="K769" s="145"/>
      <c r="L769" s="145"/>
      <c r="M769" s="145"/>
      <c r="N769" s="145"/>
      <c r="O769" s="145"/>
      <c r="P769" s="145"/>
      <c r="Q769" s="145"/>
      <c r="R769" s="145"/>
      <c r="S769" s="145"/>
      <c r="T769" s="145"/>
      <c r="U769" s="145"/>
      <c r="V769" s="145"/>
      <c r="W769" s="145"/>
      <c r="X769" s="145"/>
      <c r="Y769" s="145"/>
      <c r="Z769" s="145"/>
    </row>
    <row r="770" spans="1:26" ht="12.75" customHeight="1">
      <c r="A770" s="145"/>
      <c r="B770" s="145"/>
      <c r="C770" s="145"/>
      <c r="D770" s="145"/>
      <c r="E770" s="145"/>
      <c r="F770" s="145"/>
      <c r="G770" s="145"/>
      <c r="H770" s="145"/>
      <c r="I770" s="145"/>
      <c r="J770" s="145"/>
      <c r="K770" s="145"/>
      <c r="L770" s="145"/>
      <c r="M770" s="145"/>
      <c r="N770" s="145"/>
      <c r="O770" s="145"/>
      <c r="P770" s="145"/>
      <c r="Q770" s="145"/>
      <c r="R770" s="145"/>
      <c r="S770" s="145"/>
      <c r="T770" s="145"/>
      <c r="U770" s="145"/>
      <c r="V770" s="145"/>
      <c r="W770" s="145"/>
      <c r="X770" s="145"/>
      <c r="Y770" s="145"/>
      <c r="Z770" s="145"/>
    </row>
    <row r="771" spans="1:26" ht="12.75" customHeight="1">
      <c r="A771" s="145"/>
      <c r="B771" s="145"/>
      <c r="C771" s="145"/>
      <c r="D771" s="145"/>
      <c r="E771" s="145"/>
      <c r="F771" s="145"/>
      <c r="G771" s="145"/>
      <c r="H771" s="145"/>
      <c r="I771" s="145"/>
      <c r="J771" s="145"/>
      <c r="K771" s="145"/>
      <c r="L771" s="145"/>
      <c r="M771" s="145"/>
      <c r="N771" s="145"/>
      <c r="O771" s="145"/>
      <c r="P771" s="145"/>
      <c r="Q771" s="145"/>
      <c r="R771" s="145"/>
      <c r="S771" s="145"/>
      <c r="T771" s="145"/>
      <c r="U771" s="145"/>
      <c r="V771" s="145"/>
      <c r="W771" s="145"/>
      <c r="X771" s="145"/>
      <c r="Y771" s="145"/>
      <c r="Z771" s="145"/>
    </row>
    <row r="772" spans="1:26" ht="12.75" customHeight="1">
      <c r="A772" s="145"/>
      <c r="B772" s="145"/>
      <c r="C772" s="145"/>
      <c r="D772" s="145"/>
      <c r="E772" s="145"/>
      <c r="F772" s="145"/>
      <c r="G772" s="145"/>
      <c r="H772" s="145"/>
      <c r="I772" s="145"/>
      <c r="J772" s="145"/>
      <c r="K772" s="145"/>
      <c r="L772" s="145"/>
      <c r="M772" s="145"/>
      <c r="N772" s="145"/>
      <c r="O772" s="145"/>
      <c r="P772" s="145"/>
      <c r="Q772" s="145"/>
      <c r="R772" s="145"/>
      <c r="S772" s="145"/>
      <c r="T772" s="145"/>
      <c r="U772" s="145"/>
      <c r="V772" s="145"/>
      <c r="W772" s="145"/>
      <c r="X772" s="145"/>
      <c r="Y772" s="145"/>
      <c r="Z772" s="145"/>
    </row>
    <row r="773" spans="1:26" ht="12.75" customHeight="1">
      <c r="A773" s="145"/>
      <c r="B773" s="145"/>
      <c r="C773" s="145"/>
      <c r="D773" s="145"/>
      <c r="E773" s="145"/>
      <c r="F773" s="145"/>
      <c r="G773" s="145"/>
      <c r="H773" s="145"/>
      <c r="I773" s="145"/>
      <c r="J773" s="145"/>
      <c r="K773" s="145"/>
      <c r="L773" s="145"/>
      <c r="M773" s="145"/>
      <c r="N773" s="145"/>
      <c r="O773" s="145"/>
      <c r="P773" s="145"/>
      <c r="Q773" s="145"/>
      <c r="R773" s="145"/>
      <c r="S773" s="145"/>
      <c r="T773" s="145"/>
      <c r="U773" s="145"/>
      <c r="V773" s="145"/>
      <c r="W773" s="145"/>
      <c r="X773" s="145"/>
      <c r="Y773" s="145"/>
      <c r="Z773" s="145"/>
    </row>
    <row r="774" spans="1:26" ht="12.75" customHeight="1">
      <c r="A774" s="145"/>
      <c r="B774" s="145"/>
      <c r="C774" s="145"/>
      <c r="D774" s="145"/>
      <c r="E774" s="145"/>
      <c r="F774" s="145"/>
      <c r="G774" s="145"/>
      <c r="H774" s="145"/>
      <c r="I774" s="145"/>
      <c r="J774" s="145"/>
      <c r="K774" s="145"/>
      <c r="L774" s="145"/>
      <c r="M774" s="145"/>
      <c r="N774" s="145"/>
      <c r="O774" s="145"/>
      <c r="P774" s="145"/>
      <c r="Q774" s="145"/>
      <c r="R774" s="145"/>
      <c r="S774" s="145"/>
      <c r="T774" s="145"/>
      <c r="U774" s="145"/>
      <c r="V774" s="145"/>
      <c r="W774" s="145"/>
      <c r="X774" s="145"/>
      <c r="Y774" s="145"/>
      <c r="Z774" s="145"/>
    </row>
    <row r="775" spans="1:26" ht="12.75" customHeight="1">
      <c r="A775" s="145"/>
      <c r="B775" s="145"/>
      <c r="C775" s="145"/>
      <c r="D775" s="145"/>
      <c r="E775" s="145"/>
      <c r="F775" s="145"/>
      <c r="G775" s="145"/>
      <c r="H775" s="145"/>
      <c r="I775" s="145"/>
      <c r="J775" s="145"/>
      <c r="K775" s="145"/>
      <c r="L775" s="145"/>
      <c r="M775" s="145"/>
      <c r="N775" s="145"/>
      <c r="O775" s="145"/>
      <c r="P775" s="145"/>
      <c r="Q775" s="145"/>
      <c r="R775" s="145"/>
      <c r="S775" s="145"/>
      <c r="T775" s="145"/>
      <c r="U775" s="145"/>
      <c r="V775" s="145"/>
      <c r="W775" s="145"/>
      <c r="X775" s="145"/>
      <c r="Y775" s="145"/>
      <c r="Z775" s="145"/>
    </row>
    <row r="776" spans="1:26" ht="12.75" customHeight="1">
      <c r="A776" s="145"/>
      <c r="B776" s="145"/>
      <c r="C776" s="145"/>
      <c r="D776" s="145"/>
      <c r="E776" s="145"/>
      <c r="F776" s="145"/>
      <c r="G776" s="145"/>
      <c r="H776" s="145"/>
      <c r="I776" s="145"/>
      <c r="J776" s="145"/>
      <c r="K776" s="145"/>
      <c r="L776" s="145"/>
      <c r="M776" s="145"/>
      <c r="N776" s="145"/>
      <c r="O776" s="145"/>
      <c r="P776" s="145"/>
      <c r="Q776" s="145"/>
      <c r="R776" s="145"/>
      <c r="S776" s="145"/>
      <c r="T776" s="145"/>
      <c r="U776" s="145"/>
      <c r="V776" s="145"/>
      <c r="W776" s="145"/>
      <c r="X776" s="145"/>
      <c r="Y776" s="145"/>
      <c r="Z776" s="145"/>
    </row>
    <row r="777" spans="1:26" ht="12.75" customHeight="1">
      <c r="A777" s="145"/>
      <c r="B777" s="145"/>
      <c r="C777" s="145"/>
      <c r="D777" s="145"/>
      <c r="E777" s="145"/>
      <c r="F777" s="145"/>
      <c r="G777" s="145"/>
      <c r="H777" s="145"/>
      <c r="I777" s="145"/>
      <c r="J777" s="145"/>
      <c r="K777" s="145"/>
      <c r="L777" s="145"/>
      <c r="M777" s="145"/>
      <c r="N777" s="145"/>
      <c r="O777" s="145"/>
      <c r="P777" s="145"/>
      <c r="Q777" s="145"/>
      <c r="R777" s="145"/>
      <c r="S777" s="145"/>
      <c r="T777" s="145"/>
      <c r="U777" s="145"/>
      <c r="V777" s="145"/>
      <c r="W777" s="145"/>
      <c r="X777" s="145"/>
      <c r="Y777" s="145"/>
      <c r="Z777" s="145"/>
    </row>
    <row r="778" spans="1:26" ht="12.75" customHeight="1">
      <c r="A778" s="145"/>
      <c r="B778" s="145"/>
      <c r="C778" s="145"/>
      <c r="D778" s="145"/>
      <c r="E778" s="145"/>
      <c r="F778" s="145"/>
      <c r="G778" s="145"/>
      <c r="H778" s="145"/>
      <c r="I778" s="145"/>
      <c r="J778" s="145"/>
      <c r="K778" s="145"/>
      <c r="L778" s="145"/>
      <c r="M778" s="145"/>
      <c r="N778" s="145"/>
      <c r="O778" s="145"/>
      <c r="P778" s="145"/>
      <c r="Q778" s="145"/>
      <c r="R778" s="145"/>
      <c r="S778" s="145"/>
      <c r="T778" s="145"/>
      <c r="U778" s="145"/>
      <c r="V778" s="145"/>
      <c r="W778" s="145"/>
      <c r="X778" s="145"/>
      <c r="Y778" s="145"/>
      <c r="Z778" s="145"/>
    </row>
    <row r="779" spans="1:26" ht="12.75" customHeight="1">
      <c r="A779" s="145"/>
      <c r="B779" s="145"/>
      <c r="C779" s="145"/>
      <c r="D779" s="145"/>
      <c r="E779" s="145"/>
      <c r="F779" s="145"/>
      <c r="G779" s="145"/>
      <c r="H779" s="145"/>
      <c r="I779" s="145"/>
      <c r="J779" s="145"/>
      <c r="K779" s="145"/>
      <c r="L779" s="145"/>
      <c r="M779" s="145"/>
      <c r="N779" s="145"/>
      <c r="O779" s="145"/>
      <c r="P779" s="145"/>
      <c r="Q779" s="145"/>
      <c r="R779" s="145"/>
      <c r="S779" s="145"/>
      <c r="T779" s="145"/>
      <c r="U779" s="145"/>
      <c r="V779" s="145"/>
      <c r="W779" s="145"/>
      <c r="X779" s="145"/>
      <c r="Y779" s="145"/>
      <c r="Z779" s="145"/>
    </row>
    <row r="780" spans="1:26" ht="12.75" customHeight="1">
      <c r="A780" s="145"/>
      <c r="B780" s="145"/>
      <c r="C780" s="145"/>
      <c r="D780" s="145"/>
      <c r="E780" s="145"/>
      <c r="F780" s="145"/>
      <c r="G780" s="145"/>
      <c r="H780" s="145"/>
      <c r="I780" s="145"/>
      <c r="J780" s="145"/>
      <c r="K780" s="145"/>
      <c r="L780" s="145"/>
      <c r="M780" s="145"/>
      <c r="N780" s="145"/>
      <c r="O780" s="145"/>
      <c r="P780" s="145"/>
      <c r="Q780" s="145"/>
      <c r="R780" s="145"/>
      <c r="S780" s="145"/>
      <c r="T780" s="145"/>
      <c r="U780" s="145"/>
      <c r="V780" s="145"/>
      <c r="W780" s="145"/>
      <c r="X780" s="145"/>
      <c r="Y780" s="145"/>
      <c r="Z780" s="145"/>
    </row>
    <row r="781" spans="1:26" ht="12.75" customHeight="1">
      <c r="A781" s="145"/>
      <c r="B781" s="145"/>
      <c r="C781" s="145"/>
      <c r="D781" s="145"/>
      <c r="E781" s="145"/>
      <c r="F781" s="145"/>
      <c r="G781" s="145"/>
      <c r="H781" s="145"/>
      <c r="I781" s="145"/>
      <c r="J781" s="145"/>
      <c r="K781" s="145"/>
      <c r="L781" s="145"/>
      <c r="M781" s="145"/>
      <c r="N781" s="145"/>
      <c r="O781" s="145"/>
      <c r="P781" s="145"/>
      <c r="Q781" s="145"/>
      <c r="R781" s="145"/>
      <c r="S781" s="145"/>
      <c r="T781" s="145"/>
      <c r="U781" s="145"/>
      <c r="V781" s="145"/>
      <c r="W781" s="145"/>
      <c r="X781" s="145"/>
      <c r="Y781" s="145"/>
      <c r="Z781" s="145"/>
    </row>
    <row r="782" spans="1:26" ht="12.75" customHeight="1">
      <c r="A782" s="145"/>
      <c r="B782" s="145"/>
      <c r="C782" s="145"/>
      <c r="D782" s="145"/>
      <c r="E782" s="145"/>
      <c r="F782" s="145"/>
      <c r="G782" s="145"/>
      <c r="H782" s="145"/>
      <c r="I782" s="145"/>
      <c r="J782" s="145"/>
      <c r="K782" s="145"/>
      <c r="L782" s="145"/>
      <c r="M782" s="145"/>
      <c r="N782" s="145"/>
      <c r="O782" s="145"/>
      <c r="P782" s="145"/>
      <c r="Q782" s="145"/>
      <c r="R782" s="145"/>
      <c r="S782" s="145"/>
      <c r="T782" s="145"/>
      <c r="U782" s="145"/>
      <c r="V782" s="145"/>
      <c r="W782" s="145"/>
      <c r="X782" s="145"/>
      <c r="Y782" s="145"/>
      <c r="Z782" s="145"/>
    </row>
    <row r="783" spans="1:26" ht="12.75" customHeight="1">
      <c r="A783" s="145"/>
      <c r="B783" s="145"/>
      <c r="C783" s="145"/>
      <c r="D783" s="145"/>
      <c r="E783" s="145"/>
      <c r="F783" s="145"/>
      <c r="G783" s="145"/>
      <c r="H783" s="145"/>
      <c r="I783" s="145"/>
      <c r="J783" s="145"/>
      <c r="K783" s="145"/>
      <c r="L783" s="145"/>
      <c r="M783" s="145"/>
      <c r="N783" s="145"/>
      <c r="O783" s="145"/>
      <c r="P783" s="145"/>
      <c r="Q783" s="145"/>
      <c r="R783" s="145"/>
      <c r="S783" s="145"/>
      <c r="T783" s="145"/>
      <c r="U783" s="145"/>
      <c r="V783" s="145"/>
      <c r="W783" s="145"/>
      <c r="X783" s="145"/>
      <c r="Y783" s="145"/>
      <c r="Z783" s="145"/>
    </row>
    <row r="784" spans="1:26" ht="12.75" customHeight="1">
      <c r="A784" s="145"/>
      <c r="B784" s="145"/>
      <c r="C784" s="145"/>
      <c r="D784" s="145"/>
      <c r="E784" s="145"/>
      <c r="F784" s="145"/>
      <c r="G784" s="145"/>
      <c r="H784" s="145"/>
      <c r="I784" s="145"/>
      <c r="J784" s="145"/>
      <c r="K784" s="145"/>
      <c r="L784" s="145"/>
      <c r="M784" s="145"/>
      <c r="N784" s="145"/>
      <c r="O784" s="145"/>
      <c r="P784" s="145"/>
      <c r="Q784" s="145"/>
      <c r="R784" s="145"/>
      <c r="S784" s="145"/>
      <c r="T784" s="145"/>
      <c r="U784" s="145"/>
      <c r="V784" s="145"/>
      <c r="W784" s="145"/>
      <c r="X784" s="145"/>
      <c r="Y784" s="145"/>
      <c r="Z784" s="145"/>
    </row>
    <row r="785" spans="1:26" ht="12.75" customHeight="1">
      <c r="A785" s="145"/>
      <c r="B785" s="145"/>
      <c r="C785" s="145"/>
      <c r="D785" s="145"/>
      <c r="E785" s="145"/>
      <c r="F785" s="145"/>
      <c r="G785" s="145"/>
      <c r="H785" s="145"/>
      <c r="I785" s="145"/>
      <c r="J785" s="145"/>
      <c r="K785" s="145"/>
      <c r="L785" s="145"/>
      <c r="M785" s="145"/>
      <c r="N785" s="145"/>
      <c r="O785" s="145"/>
      <c r="P785" s="145"/>
      <c r="Q785" s="145"/>
      <c r="R785" s="145"/>
      <c r="S785" s="145"/>
      <c r="T785" s="145"/>
      <c r="U785" s="145"/>
      <c r="V785" s="145"/>
      <c r="W785" s="145"/>
      <c r="X785" s="145"/>
      <c r="Y785" s="145"/>
      <c r="Z785" s="145"/>
    </row>
    <row r="786" spans="1:26" ht="12.75" customHeight="1">
      <c r="A786" s="145"/>
      <c r="B786" s="145"/>
      <c r="C786" s="145"/>
      <c r="D786" s="145"/>
      <c r="E786" s="145"/>
      <c r="F786" s="145"/>
      <c r="G786" s="145"/>
      <c r="H786" s="145"/>
      <c r="I786" s="145"/>
      <c r="J786" s="145"/>
      <c r="K786" s="145"/>
      <c r="L786" s="145"/>
      <c r="M786" s="145"/>
      <c r="N786" s="145"/>
      <c r="O786" s="145"/>
      <c r="P786" s="145"/>
      <c r="Q786" s="145"/>
      <c r="R786" s="145"/>
      <c r="S786" s="145"/>
      <c r="T786" s="145"/>
      <c r="U786" s="145"/>
      <c r="V786" s="145"/>
      <c r="W786" s="145"/>
      <c r="X786" s="145"/>
      <c r="Y786" s="145"/>
      <c r="Z786" s="145"/>
    </row>
    <row r="787" spans="1:26" ht="12.75" customHeight="1">
      <c r="A787" s="145"/>
      <c r="B787" s="145"/>
      <c r="C787" s="145"/>
      <c r="D787" s="145"/>
      <c r="E787" s="145"/>
      <c r="F787" s="145"/>
      <c r="G787" s="145"/>
      <c r="H787" s="145"/>
      <c r="I787" s="145"/>
      <c r="J787" s="145"/>
      <c r="K787" s="145"/>
      <c r="L787" s="145"/>
      <c r="M787" s="145"/>
      <c r="N787" s="145"/>
      <c r="O787" s="145"/>
      <c r="P787" s="145"/>
      <c r="Q787" s="145"/>
      <c r="R787" s="145"/>
      <c r="S787" s="145"/>
      <c r="T787" s="145"/>
      <c r="U787" s="145"/>
      <c r="V787" s="145"/>
      <c r="W787" s="145"/>
      <c r="X787" s="145"/>
      <c r="Y787" s="145"/>
      <c r="Z787" s="145"/>
    </row>
    <row r="788" spans="1:26" ht="12.75" customHeight="1">
      <c r="A788" s="145"/>
      <c r="B788" s="145"/>
      <c r="C788" s="145"/>
      <c r="D788" s="145"/>
      <c r="E788" s="145"/>
      <c r="F788" s="145"/>
      <c r="G788" s="145"/>
      <c r="H788" s="145"/>
      <c r="I788" s="145"/>
      <c r="J788" s="145"/>
      <c r="K788" s="145"/>
      <c r="L788" s="145"/>
      <c r="M788" s="145"/>
      <c r="N788" s="145"/>
      <c r="O788" s="145"/>
      <c r="P788" s="145"/>
      <c r="Q788" s="145"/>
      <c r="R788" s="145"/>
      <c r="S788" s="145"/>
      <c r="T788" s="145"/>
      <c r="U788" s="145"/>
      <c r="V788" s="145"/>
      <c r="W788" s="145"/>
      <c r="X788" s="145"/>
      <c r="Y788" s="145"/>
      <c r="Z788" s="145"/>
    </row>
    <row r="789" spans="1:26" ht="12.75" customHeight="1">
      <c r="A789" s="145"/>
      <c r="B789" s="145"/>
      <c r="C789" s="145"/>
      <c r="D789" s="145"/>
      <c r="E789" s="145"/>
      <c r="F789" s="145"/>
      <c r="G789" s="145"/>
      <c r="H789" s="145"/>
      <c r="I789" s="145"/>
      <c r="J789" s="145"/>
      <c r="K789" s="145"/>
      <c r="L789" s="145"/>
      <c r="M789" s="145"/>
      <c r="N789" s="145"/>
      <c r="O789" s="145"/>
      <c r="P789" s="145"/>
      <c r="Q789" s="145"/>
      <c r="R789" s="145"/>
      <c r="S789" s="145"/>
      <c r="T789" s="145"/>
      <c r="U789" s="145"/>
      <c r="V789" s="145"/>
      <c r="W789" s="145"/>
      <c r="X789" s="145"/>
      <c r="Y789" s="145"/>
      <c r="Z789" s="145"/>
    </row>
    <row r="790" spans="1:26" ht="12.75" customHeight="1">
      <c r="A790" s="145"/>
      <c r="B790" s="145"/>
      <c r="C790" s="145"/>
      <c r="D790" s="145"/>
      <c r="E790" s="145"/>
      <c r="F790" s="145"/>
      <c r="G790" s="145"/>
      <c r="H790" s="145"/>
      <c r="I790" s="145"/>
      <c r="J790" s="145"/>
      <c r="K790" s="145"/>
      <c r="L790" s="145"/>
      <c r="M790" s="145"/>
      <c r="N790" s="145"/>
      <c r="O790" s="145"/>
      <c r="P790" s="145"/>
      <c r="Q790" s="145"/>
      <c r="R790" s="145"/>
      <c r="S790" s="145"/>
      <c r="T790" s="145"/>
      <c r="U790" s="145"/>
      <c r="V790" s="145"/>
      <c r="W790" s="145"/>
      <c r="X790" s="145"/>
      <c r="Y790" s="145"/>
      <c r="Z790" s="145"/>
    </row>
    <row r="791" spans="1:26" ht="12.75" customHeight="1">
      <c r="A791" s="145"/>
      <c r="B791" s="145"/>
      <c r="C791" s="145"/>
      <c r="D791" s="145"/>
      <c r="E791" s="145"/>
      <c r="F791" s="145"/>
      <c r="G791" s="145"/>
      <c r="H791" s="145"/>
      <c r="I791" s="145"/>
      <c r="J791" s="145"/>
      <c r="K791" s="145"/>
      <c r="L791" s="145"/>
      <c r="M791" s="145"/>
      <c r="N791" s="145"/>
      <c r="O791" s="145"/>
      <c r="P791" s="145"/>
      <c r="Q791" s="145"/>
      <c r="R791" s="145"/>
      <c r="S791" s="145"/>
      <c r="T791" s="145"/>
      <c r="U791" s="145"/>
      <c r="V791" s="145"/>
      <c r="W791" s="145"/>
      <c r="X791" s="145"/>
      <c r="Y791" s="145"/>
      <c r="Z791" s="145"/>
    </row>
    <row r="792" spans="1:26" ht="12.75" customHeight="1">
      <c r="A792" s="145"/>
      <c r="B792" s="145"/>
      <c r="C792" s="145"/>
      <c r="D792" s="145"/>
      <c r="E792" s="145"/>
      <c r="F792" s="145"/>
      <c r="G792" s="145"/>
      <c r="H792" s="145"/>
      <c r="I792" s="145"/>
      <c r="J792" s="145"/>
      <c r="K792" s="145"/>
      <c r="L792" s="145"/>
      <c r="M792" s="145"/>
      <c r="N792" s="145"/>
      <c r="O792" s="145"/>
      <c r="P792" s="145"/>
      <c r="Q792" s="145"/>
      <c r="R792" s="145"/>
      <c r="S792" s="145"/>
      <c r="T792" s="145"/>
      <c r="U792" s="145"/>
      <c r="V792" s="145"/>
      <c r="W792" s="145"/>
      <c r="X792" s="145"/>
      <c r="Y792" s="145"/>
      <c r="Z792" s="145"/>
    </row>
    <row r="793" spans="1:26" ht="12.75" customHeight="1">
      <c r="A793" s="145"/>
      <c r="B793" s="145"/>
      <c r="C793" s="145"/>
      <c r="D793" s="145"/>
      <c r="E793" s="145"/>
      <c r="F793" s="145"/>
      <c r="G793" s="145"/>
      <c r="H793" s="145"/>
      <c r="I793" s="145"/>
      <c r="J793" s="145"/>
      <c r="K793" s="145"/>
      <c r="L793" s="145"/>
      <c r="M793" s="145"/>
      <c r="N793" s="145"/>
      <c r="O793" s="145"/>
      <c r="P793" s="145"/>
      <c r="Q793" s="145"/>
      <c r="R793" s="145"/>
      <c r="S793" s="145"/>
      <c r="T793" s="145"/>
      <c r="U793" s="145"/>
      <c r="V793" s="145"/>
      <c r="W793" s="145"/>
      <c r="X793" s="145"/>
      <c r="Y793" s="145"/>
      <c r="Z793" s="145"/>
    </row>
    <row r="794" spans="1:26" ht="12.75" customHeight="1">
      <c r="A794" s="145"/>
      <c r="B794" s="145"/>
      <c r="C794" s="145"/>
      <c r="D794" s="145"/>
      <c r="E794" s="145"/>
      <c r="F794" s="145"/>
      <c r="G794" s="145"/>
      <c r="H794" s="145"/>
      <c r="I794" s="145"/>
      <c r="J794" s="145"/>
      <c r="K794" s="145"/>
      <c r="L794" s="145"/>
      <c r="M794" s="145"/>
      <c r="N794" s="145"/>
      <c r="O794" s="145"/>
      <c r="P794" s="145"/>
      <c r="Q794" s="145"/>
      <c r="R794" s="145"/>
      <c r="S794" s="145"/>
      <c r="T794" s="145"/>
      <c r="U794" s="145"/>
      <c r="V794" s="145"/>
      <c r="W794" s="145"/>
      <c r="X794" s="145"/>
      <c r="Y794" s="145"/>
      <c r="Z794" s="145"/>
    </row>
    <row r="795" spans="1:26" ht="12.75" customHeight="1">
      <c r="A795" s="145"/>
      <c r="B795" s="145"/>
      <c r="C795" s="145"/>
      <c r="D795" s="145"/>
      <c r="E795" s="145"/>
      <c r="F795" s="145"/>
      <c r="G795" s="145"/>
      <c r="H795" s="145"/>
      <c r="I795" s="145"/>
      <c r="J795" s="145"/>
      <c r="K795" s="145"/>
      <c r="L795" s="145"/>
      <c r="M795" s="145"/>
      <c r="N795" s="145"/>
      <c r="O795" s="145"/>
      <c r="P795" s="145"/>
      <c r="Q795" s="145"/>
      <c r="R795" s="145"/>
      <c r="S795" s="145"/>
      <c r="T795" s="145"/>
      <c r="U795" s="145"/>
      <c r="V795" s="145"/>
      <c r="W795" s="145"/>
      <c r="X795" s="145"/>
      <c r="Y795" s="145"/>
      <c r="Z795" s="145"/>
    </row>
    <row r="796" spans="1:26" ht="12.75" customHeight="1">
      <c r="A796" s="145"/>
      <c r="B796" s="145"/>
      <c r="C796" s="145"/>
      <c r="D796" s="145"/>
      <c r="E796" s="145"/>
      <c r="F796" s="145"/>
      <c r="G796" s="145"/>
      <c r="H796" s="145"/>
      <c r="I796" s="145"/>
      <c r="J796" s="145"/>
      <c r="K796" s="145"/>
      <c r="L796" s="145"/>
      <c r="M796" s="145"/>
      <c r="N796" s="145"/>
      <c r="O796" s="145"/>
      <c r="P796" s="145"/>
      <c r="Q796" s="145"/>
      <c r="R796" s="145"/>
      <c r="S796" s="145"/>
      <c r="T796" s="145"/>
      <c r="U796" s="145"/>
      <c r="V796" s="145"/>
      <c r="W796" s="145"/>
      <c r="X796" s="145"/>
      <c r="Y796" s="145"/>
      <c r="Z796" s="145"/>
    </row>
    <row r="797" spans="1:26" ht="12.75" customHeight="1">
      <c r="A797" s="145"/>
      <c r="B797" s="145"/>
      <c r="C797" s="145"/>
      <c r="D797" s="145"/>
      <c r="E797" s="145"/>
      <c r="F797" s="145"/>
      <c r="G797" s="145"/>
      <c r="H797" s="145"/>
      <c r="I797" s="145"/>
      <c r="J797" s="145"/>
      <c r="K797" s="145"/>
      <c r="L797" s="145"/>
      <c r="M797" s="145"/>
      <c r="N797" s="145"/>
      <c r="O797" s="145"/>
      <c r="P797" s="145"/>
      <c r="Q797" s="145"/>
      <c r="R797" s="145"/>
      <c r="S797" s="145"/>
      <c r="T797" s="145"/>
      <c r="U797" s="145"/>
      <c r="V797" s="145"/>
      <c r="W797" s="145"/>
      <c r="X797" s="145"/>
      <c r="Y797" s="145"/>
      <c r="Z797" s="145"/>
    </row>
    <row r="798" spans="1:26" ht="12.75" customHeight="1">
      <c r="A798" s="145"/>
      <c r="B798" s="145"/>
      <c r="C798" s="145"/>
      <c r="D798" s="145"/>
      <c r="E798" s="145"/>
      <c r="F798" s="145"/>
      <c r="G798" s="145"/>
      <c r="H798" s="145"/>
      <c r="I798" s="145"/>
      <c r="J798" s="145"/>
      <c r="K798" s="145"/>
      <c r="L798" s="145"/>
      <c r="M798" s="145"/>
      <c r="N798" s="145"/>
      <c r="O798" s="145"/>
      <c r="P798" s="145"/>
      <c r="Q798" s="145"/>
      <c r="R798" s="145"/>
      <c r="S798" s="145"/>
      <c r="T798" s="145"/>
      <c r="U798" s="145"/>
      <c r="V798" s="145"/>
      <c r="W798" s="145"/>
      <c r="X798" s="145"/>
      <c r="Y798" s="145"/>
      <c r="Z798" s="145"/>
    </row>
    <row r="799" spans="1:26" ht="12.75" customHeight="1">
      <c r="A799" s="145"/>
      <c r="B799" s="145"/>
      <c r="C799" s="145"/>
      <c r="D799" s="145"/>
      <c r="E799" s="145"/>
      <c r="F799" s="145"/>
      <c r="G799" s="145"/>
      <c r="H799" s="145"/>
      <c r="I799" s="145"/>
      <c r="J799" s="145"/>
      <c r="K799" s="145"/>
      <c r="L799" s="145"/>
      <c r="M799" s="145"/>
      <c r="N799" s="145"/>
      <c r="O799" s="145"/>
      <c r="P799" s="145"/>
      <c r="Q799" s="145"/>
      <c r="R799" s="145"/>
      <c r="S799" s="145"/>
      <c r="T799" s="145"/>
      <c r="U799" s="145"/>
      <c r="V799" s="145"/>
      <c r="W799" s="145"/>
      <c r="X799" s="145"/>
      <c r="Y799" s="145"/>
      <c r="Z799" s="145"/>
    </row>
    <row r="800" spans="1:26" ht="12.75" customHeight="1">
      <c r="A800" s="145"/>
      <c r="B800" s="145"/>
      <c r="C800" s="145"/>
      <c r="D800" s="145"/>
      <c r="E800" s="145"/>
      <c r="F800" s="145"/>
      <c r="G800" s="145"/>
      <c r="H800" s="145"/>
      <c r="I800" s="145"/>
      <c r="J800" s="145"/>
      <c r="K800" s="145"/>
      <c r="L800" s="145"/>
      <c r="M800" s="145"/>
      <c r="N800" s="145"/>
      <c r="O800" s="145"/>
      <c r="P800" s="145"/>
      <c r="Q800" s="145"/>
      <c r="R800" s="145"/>
      <c r="S800" s="145"/>
      <c r="T800" s="145"/>
      <c r="U800" s="145"/>
      <c r="V800" s="145"/>
      <c r="W800" s="145"/>
      <c r="X800" s="145"/>
      <c r="Y800" s="145"/>
      <c r="Z800" s="145"/>
    </row>
    <row r="801" spans="1:26" ht="12.75" customHeight="1">
      <c r="A801" s="145"/>
      <c r="B801" s="145"/>
      <c r="C801" s="145"/>
      <c r="D801" s="145"/>
      <c r="E801" s="145"/>
      <c r="F801" s="145"/>
      <c r="G801" s="145"/>
      <c r="H801" s="145"/>
      <c r="I801" s="145"/>
      <c r="J801" s="145"/>
      <c r="K801" s="145"/>
      <c r="L801" s="145"/>
      <c r="M801" s="145"/>
      <c r="N801" s="145"/>
      <c r="O801" s="145"/>
      <c r="P801" s="145"/>
      <c r="Q801" s="145"/>
      <c r="R801" s="145"/>
      <c r="S801" s="145"/>
      <c r="T801" s="145"/>
      <c r="U801" s="145"/>
      <c r="V801" s="145"/>
      <c r="W801" s="145"/>
      <c r="X801" s="145"/>
      <c r="Y801" s="145"/>
      <c r="Z801" s="145"/>
    </row>
    <row r="802" spans="1:26" ht="12.75" customHeight="1">
      <c r="A802" s="145"/>
      <c r="B802" s="145"/>
      <c r="C802" s="145"/>
      <c r="D802" s="145"/>
      <c r="E802" s="145"/>
      <c r="F802" s="145"/>
      <c r="G802" s="145"/>
      <c r="H802" s="145"/>
      <c r="I802" s="145"/>
      <c r="J802" s="145"/>
      <c r="K802" s="145"/>
      <c r="L802" s="145"/>
      <c r="M802" s="145"/>
      <c r="N802" s="145"/>
      <c r="O802" s="145"/>
      <c r="P802" s="145"/>
      <c r="Q802" s="145"/>
      <c r="R802" s="145"/>
      <c r="S802" s="145"/>
      <c r="T802" s="145"/>
      <c r="U802" s="145"/>
      <c r="V802" s="145"/>
      <c r="W802" s="145"/>
      <c r="X802" s="145"/>
      <c r="Y802" s="145"/>
      <c r="Z802" s="145"/>
    </row>
    <row r="803" spans="1:26" ht="12.75" customHeight="1">
      <c r="A803" s="145"/>
      <c r="B803" s="145"/>
      <c r="C803" s="145"/>
      <c r="D803" s="145"/>
      <c r="E803" s="145"/>
      <c r="F803" s="145"/>
      <c r="G803" s="145"/>
      <c r="H803" s="145"/>
      <c r="I803" s="145"/>
      <c r="J803" s="145"/>
      <c r="K803" s="145"/>
      <c r="L803" s="145"/>
      <c r="M803" s="145"/>
      <c r="N803" s="145"/>
      <c r="O803" s="145"/>
      <c r="P803" s="145"/>
      <c r="Q803" s="145"/>
      <c r="R803" s="145"/>
      <c r="S803" s="145"/>
      <c r="T803" s="145"/>
      <c r="U803" s="145"/>
      <c r="V803" s="145"/>
      <c r="W803" s="145"/>
      <c r="X803" s="145"/>
      <c r="Y803" s="145"/>
      <c r="Z803" s="145"/>
    </row>
    <row r="804" spans="1:26" ht="12.75" customHeight="1">
      <c r="A804" s="145"/>
      <c r="B804" s="145"/>
      <c r="C804" s="145"/>
      <c r="D804" s="145"/>
      <c r="E804" s="145"/>
      <c r="F804" s="145"/>
      <c r="G804" s="145"/>
      <c r="H804" s="145"/>
      <c r="I804" s="145"/>
      <c r="J804" s="145"/>
      <c r="K804" s="145"/>
      <c r="L804" s="145"/>
      <c r="M804" s="145"/>
      <c r="N804" s="145"/>
      <c r="O804" s="145"/>
      <c r="P804" s="145"/>
      <c r="Q804" s="145"/>
      <c r="R804" s="145"/>
      <c r="S804" s="145"/>
      <c r="T804" s="145"/>
      <c r="U804" s="145"/>
      <c r="V804" s="145"/>
      <c r="W804" s="145"/>
      <c r="X804" s="145"/>
      <c r="Y804" s="145"/>
      <c r="Z804" s="145"/>
    </row>
    <row r="805" spans="1:26" ht="12.75" customHeight="1">
      <c r="A805" s="145"/>
      <c r="B805" s="145"/>
      <c r="C805" s="145"/>
      <c r="D805" s="145"/>
      <c r="E805" s="145"/>
      <c r="F805" s="145"/>
      <c r="G805" s="145"/>
      <c r="H805" s="145"/>
      <c r="I805" s="145"/>
      <c r="J805" s="145"/>
      <c r="K805" s="145"/>
      <c r="L805" s="145"/>
      <c r="M805" s="145"/>
      <c r="N805" s="145"/>
      <c r="O805" s="145"/>
      <c r="P805" s="145"/>
      <c r="Q805" s="145"/>
      <c r="R805" s="145"/>
      <c r="S805" s="145"/>
      <c r="T805" s="145"/>
      <c r="U805" s="145"/>
      <c r="V805" s="145"/>
      <c r="W805" s="145"/>
      <c r="X805" s="145"/>
      <c r="Y805" s="145"/>
      <c r="Z805" s="145"/>
    </row>
    <row r="806" spans="1:26" ht="12.75" customHeight="1">
      <c r="A806" s="145"/>
      <c r="B806" s="145"/>
      <c r="C806" s="145"/>
      <c r="D806" s="145"/>
      <c r="E806" s="145"/>
      <c r="F806" s="145"/>
      <c r="G806" s="145"/>
      <c r="H806" s="145"/>
      <c r="I806" s="145"/>
      <c r="J806" s="145"/>
      <c r="K806" s="145"/>
      <c r="L806" s="145"/>
      <c r="M806" s="145"/>
      <c r="N806" s="145"/>
      <c r="O806" s="145"/>
      <c r="P806" s="145"/>
      <c r="Q806" s="145"/>
      <c r="R806" s="145"/>
      <c r="S806" s="145"/>
      <c r="T806" s="145"/>
      <c r="U806" s="145"/>
      <c r="V806" s="145"/>
      <c r="W806" s="145"/>
      <c r="X806" s="145"/>
      <c r="Y806" s="145"/>
      <c r="Z806" s="145"/>
    </row>
    <row r="807" spans="1:26" ht="12.75" customHeight="1">
      <c r="A807" s="145"/>
      <c r="B807" s="145"/>
      <c r="C807" s="145"/>
      <c r="D807" s="145"/>
      <c r="E807" s="145"/>
      <c r="F807" s="145"/>
      <c r="G807" s="145"/>
      <c r="H807" s="145"/>
      <c r="I807" s="145"/>
      <c r="J807" s="145"/>
      <c r="K807" s="145"/>
      <c r="L807" s="145"/>
      <c r="M807" s="145"/>
      <c r="N807" s="145"/>
      <c r="O807" s="145"/>
      <c r="P807" s="145"/>
      <c r="Q807" s="145"/>
      <c r="R807" s="145"/>
      <c r="S807" s="145"/>
      <c r="T807" s="145"/>
      <c r="U807" s="145"/>
      <c r="V807" s="145"/>
      <c r="W807" s="145"/>
      <c r="X807" s="145"/>
      <c r="Y807" s="145"/>
      <c r="Z807" s="145"/>
    </row>
    <row r="808" spans="1:26" ht="12.75" customHeight="1">
      <c r="A808" s="145"/>
      <c r="B808" s="145"/>
      <c r="C808" s="145"/>
      <c r="D808" s="145"/>
      <c r="E808" s="145"/>
      <c r="F808" s="145"/>
      <c r="G808" s="145"/>
      <c r="H808" s="145"/>
      <c r="I808" s="145"/>
      <c r="J808" s="145"/>
      <c r="K808" s="145"/>
      <c r="L808" s="145"/>
      <c r="M808" s="145"/>
      <c r="N808" s="145"/>
      <c r="O808" s="145"/>
      <c r="P808" s="145"/>
      <c r="Q808" s="145"/>
      <c r="R808" s="145"/>
      <c r="S808" s="145"/>
      <c r="T808" s="145"/>
      <c r="U808" s="145"/>
      <c r="V808" s="145"/>
      <c r="W808" s="145"/>
      <c r="X808" s="145"/>
      <c r="Y808" s="145"/>
      <c r="Z808" s="145"/>
    </row>
    <row r="809" spans="1:26" ht="12.75" customHeight="1">
      <c r="A809" s="145"/>
      <c r="B809" s="145"/>
      <c r="C809" s="145"/>
      <c r="D809" s="145"/>
      <c r="E809" s="145"/>
      <c r="F809" s="145"/>
      <c r="G809" s="145"/>
      <c r="H809" s="145"/>
      <c r="I809" s="145"/>
      <c r="J809" s="145"/>
      <c r="K809" s="145"/>
      <c r="L809" s="145"/>
      <c r="M809" s="145"/>
      <c r="N809" s="145"/>
      <c r="O809" s="145"/>
      <c r="P809" s="145"/>
      <c r="Q809" s="145"/>
      <c r="R809" s="145"/>
      <c r="S809" s="145"/>
      <c r="T809" s="145"/>
      <c r="U809" s="145"/>
      <c r="V809" s="145"/>
      <c r="W809" s="145"/>
      <c r="X809" s="145"/>
      <c r="Y809" s="145"/>
      <c r="Z809" s="145"/>
    </row>
    <row r="810" spans="1:26" ht="12.75" customHeight="1">
      <c r="A810" s="145"/>
      <c r="B810" s="145"/>
      <c r="C810" s="145"/>
      <c r="D810" s="145"/>
      <c r="E810" s="145"/>
      <c r="F810" s="145"/>
      <c r="G810" s="145"/>
      <c r="H810" s="145"/>
      <c r="I810" s="145"/>
      <c r="J810" s="145"/>
      <c r="K810" s="145"/>
      <c r="L810" s="145"/>
      <c r="M810" s="145"/>
      <c r="N810" s="145"/>
      <c r="O810" s="145"/>
      <c r="P810" s="145"/>
      <c r="Q810" s="145"/>
      <c r="R810" s="145"/>
      <c r="S810" s="145"/>
      <c r="T810" s="145"/>
      <c r="U810" s="145"/>
      <c r="V810" s="145"/>
      <c r="W810" s="145"/>
      <c r="X810" s="145"/>
      <c r="Y810" s="145"/>
      <c r="Z810" s="145"/>
    </row>
    <row r="811" spans="1:26" ht="12.75" customHeight="1">
      <c r="A811" s="145"/>
      <c r="B811" s="145"/>
      <c r="C811" s="145"/>
      <c r="D811" s="145"/>
      <c r="E811" s="145"/>
      <c r="F811" s="145"/>
      <c r="G811" s="145"/>
      <c r="H811" s="145"/>
      <c r="I811" s="145"/>
      <c r="J811" s="145"/>
      <c r="K811" s="145"/>
      <c r="L811" s="145"/>
      <c r="M811" s="145"/>
      <c r="N811" s="145"/>
      <c r="O811" s="145"/>
      <c r="P811" s="145"/>
      <c r="Q811" s="145"/>
      <c r="R811" s="145"/>
      <c r="S811" s="145"/>
      <c r="T811" s="145"/>
      <c r="U811" s="145"/>
      <c r="V811" s="145"/>
      <c r="W811" s="145"/>
      <c r="X811" s="145"/>
      <c r="Y811" s="145"/>
      <c r="Z811" s="145"/>
    </row>
    <row r="812" spans="1:26" ht="12.75" customHeight="1">
      <c r="A812" s="145"/>
      <c r="B812" s="145"/>
      <c r="C812" s="145"/>
      <c r="D812" s="145"/>
      <c r="E812" s="145"/>
      <c r="F812" s="145"/>
      <c r="G812" s="145"/>
      <c r="H812" s="145"/>
      <c r="I812" s="145"/>
      <c r="J812" s="145"/>
      <c r="K812" s="145"/>
      <c r="L812" s="145"/>
      <c r="M812" s="145"/>
      <c r="N812" s="145"/>
      <c r="O812" s="145"/>
      <c r="P812" s="145"/>
      <c r="Q812" s="145"/>
      <c r="R812" s="145"/>
      <c r="S812" s="145"/>
      <c r="T812" s="145"/>
      <c r="U812" s="145"/>
      <c r="V812" s="145"/>
      <c r="W812" s="145"/>
      <c r="X812" s="145"/>
      <c r="Y812" s="145"/>
      <c r="Z812" s="145"/>
    </row>
    <row r="813" spans="1:26" ht="12.75" customHeight="1">
      <c r="A813" s="145"/>
      <c r="B813" s="145"/>
      <c r="C813" s="145"/>
      <c r="D813" s="145"/>
      <c r="E813" s="145"/>
      <c r="F813" s="145"/>
      <c r="G813" s="145"/>
      <c r="H813" s="145"/>
      <c r="I813" s="145"/>
      <c r="J813" s="145"/>
      <c r="K813" s="145"/>
      <c r="L813" s="145"/>
      <c r="M813" s="145"/>
      <c r="N813" s="145"/>
      <c r="O813" s="145"/>
      <c r="P813" s="145"/>
      <c r="Q813" s="145"/>
      <c r="R813" s="145"/>
      <c r="S813" s="145"/>
      <c r="T813" s="145"/>
      <c r="U813" s="145"/>
      <c r="V813" s="145"/>
      <c r="W813" s="145"/>
      <c r="X813" s="145"/>
      <c r="Y813" s="145"/>
      <c r="Z813" s="145"/>
    </row>
    <row r="814" spans="1:26" ht="12.75" customHeight="1">
      <c r="A814" s="145"/>
      <c r="B814" s="145"/>
      <c r="C814" s="145"/>
      <c r="D814" s="145"/>
      <c r="E814" s="145"/>
      <c r="F814" s="145"/>
      <c r="G814" s="145"/>
      <c r="H814" s="145"/>
      <c r="I814" s="145"/>
      <c r="J814" s="145"/>
      <c r="K814" s="145"/>
      <c r="L814" s="145"/>
      <c r="M814" s="145"/>
      <c r="N814" s="145"/>
      <c r="O814" s="145"/>
      <c r="P814" s="145"/>
      <c r="Q814" s="145"/>
      <c r="R814" s="145"/>
      <c r="S814" s="145"/>
      <c r="T814" s="145"/>
      <c r="U814" s="145"/>
      <c r="V814" s="145"/>
      <c r="W814" s="145"/>
      <c r="X814" s="145"/>
      <c r="Y814" s="145"/>
      <c r="Z814" s="145"/>
    </row>
    <row r="815" spans="1:26" ht="12.75" customHeight="1">
      <c r="A815" s="145"/>
      <c r="B815" s="145"/>
      <c r="C815" s="145"/>
      <c r="D815" s="145"/>
      <c r="E815" s="145"/>
      <c r="F815" s="145"/>
      <c r="G815" s="145"/>
      <c r="H815" s="145"/>
      <c r="I815" s="145"/>
      <c r="J815" s="145"/>
      <c r="K815" s="145"/>
      <c r="L815" s="145"/>
      <c r="M815" s="145"/>
      <c r="N815" s="145"/>
      <c r="O815" s="145"/>
      <c r="P815" s="145"/>
      <c r="Q815" s="145"/>
      <c r="R815" s="145"/>
      <c r="S815" s="145"/>
      <c r="T815" s="145"/>
      <c r="U815" s="145"/>
      <c r="V815" s="145"/>
      <c r="W815" s="145"/>
      <c r="X815" s="145"/>
      <c r="Y815" s="145"/>
      <c r="Z815" s="145"/>
    </row>
    <row r="816" spans="1:26" ht="12.75" customHeight="1">
      <c r="A816" s="145"/>
      <c r="B816" s="145"/>
      <c r="C816" s="145"/>
      <c r="D816" s="145"/>
      <c r="E816" s="145"/>
      <c r="F816" s="145"/>
      <c r="G816" s="145"/>
      <c r="H816" s="145"/>
      <c r="I816" s="145"/>
      <c r="J816" s="145"/>
      <c r="K816" s="145"/>
      <c r="L816" s="145"/>
      <c r="M816" s="145"/>
      <c r="N816" s="145"/>
      <c r="O816" s="145"/>
      <c r="P816" s="145"/>
      <c r="Q816" s="145"/>
      <c r="R816" s="145"/>
      <c r="S816" s="145"/>
      <c r="T816" s="145"/>
      <c r="U816" s="145"/>
      <c r="V816" s="145"/>
      <c r="W816" s="145"/>
      <c r="X816" s="145"/>
      <c r="Y816" s="145"/>
      <c r="Z816" s="145"/>
    </row>
    <row r="817" spans="1:26" ht="12.75" customHeight="1">
      <c r="A817" s="145"/>
      <c r="B817" s="145"/>
      <c r="C817" s="145"/>
      <c r="D817" s="145"/>
      <c r="E817" s="145"/>
      <c r="F817" s="145"/>
      <c r="G817" s="145"/>
      <c r="H817" s="145"/>
      <c r="I817" s="145"/>
      <c r="J817" s="145"/>
      <c r="K817" s="145"/>
      <c r="L817" s="145"/>
      <c r="M817" s="145"/>
      <c r="N817" s="145"/>
      <c r="O817" s="145"/>
      <c r="P817" s="145"/>
      <c r="Q817" s="145"/>
      <c r="R817" s="145"/>
      <c r="S817" s="145"/>
      <c r="T817" s="145"/>
      <c r="U817" s="145"/>
      <c r="V817" s="145"/>
      <c r="W817" s="145"/>
      <c r="X817" s="145"/>
      <c r="Y817" s="145"/>
      <c r="Z817" s="145"/>
    </row>
    <row r="818" spans="1:26" ht="12.75" customHeight="1">
      <c r="A818" s="145"/>
      <c r="B818" s="145"/>
      <c r="C818" s="145"/>
      <c r="D818" s="145"/>
      <c r="E818" s="145"/>
      <c r="F818" s="145"/>
      <c r="G818" s="145"/>
      <c r="H818" s="145"/>
      <c r="I818" s="145"/>
      <c r="J818" s="145"/>
      <c r="K818" s="145"/>
      <c r="L818" s="145"/>
      <c r="M818" s="145"/>
      <c r="N818" s="145"/>
      <c r="O818" s="145"/>
      <c r="P818" s="145"/>
      <c r="Q818" s="145"/>
      <c r="R818" s="145"/>
      <c r="S818" s="145"/>
      <c r="T818" s="145"/>
      <c r="U818" s="145"/>
      <c r="V818" s="145"/>
      <c r="W818" s="145"/>
      <c r="X818" s="145"/>
      <c r="Y818" s="145"/>
      <c r="Z818" s="145"/>
    </row>
    <row r="819" spans="1:26" ht="12.75" customHeight="1">
      <c r="A819" s="145"/>
      <c r="B819" s="145"/>
      <c r="C819" s="145"/>
      <c r="D819" s="145"/>
      <c r="E819" s="145"/>
      <c r="F819" s="145"/>
      <c r="G819" s="145"/>
      <c r="H819" s="145"/>
      <c r="I819" s="145"/>
      <c r="J819" s="145"/>
      <c r="K819" s="145"/>
      <c r="L819" s="145"/>
      <c r="M819" s="145"/>
      <c r="N819" s="145"/>
      <c r="O819" s="145"/>
      <c r="P819" s="145"/>
      <c r="Q819" s="145"/>
      <c r="R819" s="145"/>
      <c r="S819" s="145"/>
      <c r="T819" s="145"/>
      <c r="U819" s="145"/>
      <c r="V819" s="145"/>
      <c r="W819" s="145"/>
      <c r="X819" s="145"/>
      <c r="Y819" s="145"/>
      <c r="Z819" s="145"/>
    </row>
    <row r="820" spans="1:26" ht="12.75" customHeight="1">
      <c r="A820" s="145"/>
      <c r="B820" s="145"/>
      <c r="C820" s="145"/>
      <c r="D820" s="145"/>
      <c r="E820" s="145"/>
      <c r="F820" s="145"/>
      <c r="G820" s="145"/>
      <c r="H820" s="145"/>
      <c r="I820" s="145"/>
      <c r="J820" s="145"/>
      <c r="K820" s="145"/>
      <c r="L820" s="145"/>
      <c r="M820" s="145"/>
      <c r="N820" s="145"/>
      <c r="O820" s="145"/>
      <c r="P820" s="145"/>
      <c r="Q820" s="145"/>
      <c r="R820" s="145"/>
      <c r="S820" s="145"/>
      <c r="T820" s="145"/>
      <c r="U820" s="145"/>
      <c r="V820" s="145"/>
      <c r="W820" s="145"/>
      <c r="X820" s="145"/>
      <c r="Y820" s="145"/>
      <c r="Z820" s="145"/>
    </row>
    <row r="821" spans="1:26" ht="12.75" customHeight="1">
      <c r="A821" s="145"/>
      <c r="B821" s="145"/>
      <c r="C821" s="145"/>
      <c r="D821" s="145"/>
      <c r="E821" s="145"/>
      <c r="F821" s="145"/>
      <c r="G821" s="145"/>
      <c r="H821" s="145"/>
      <c r="I821" s="145"/>
      <c r="J821" s="145"/>
      <c r="K821" s="145"/>
      <c r="L821" s="145"/>
      <c r="M821" s="145"/>
      <c r="N821" s="145"/>
      <c r="O821" s="145"/>
      <c r="P821" s="145"/>
      <c r="Q821" s="145"/>
      <c r="R821" s="145"/>
      <c r="S821" s="145"/>
      <c r="T821" s="145"/>
      <c r="U821" s="145"/>
      <c r="V821" s="145"/>
      <c r="W821" s="145"/>
      <c r="X821" s="145"/>
      <c r="Y821" s="145"/>
      <c r="Z821" s="145"/>
    </row>
    <row r="822" spans="1:26" ht="12.75" customHeight="1">
      <c r="A822" s="145"/>
      <c r="B822" s="145"/>
      <c r="C822" s="145"/>
      <c r="D822" s="145"/>
      <c r="E822" s="145"/>
      <c r="F822" s="145"/>
      <c r="G822" s="145"/>
      <c r="H822" s="145"/>
      <c r="I822" s="145"/>
      <c r="J822" s="145"/>
      <c r="K822" s="145"/>
      <c r="L822" s="145"/>
      <c r="M822" s="145"/>
      <c r="N822" s="145"/>
      <c r="O822" s="145"/>
      <c r="P822" s="145"/>
      <c r="Q822" s="145"/>
      <c r="R822" s="145"/>
      <c r="S822" s="145"/>
      <c r="T822" s="145"/>
      <c r="U822" s="145"/>
      <c r="V822" s="145"/>
      <c r="W822" s="145"/>
      <c r="X822" s="145"/>
      <c r="Y822" s="145"/>
      <c r="Z822" s="145"/>
    </row>
    <row r="823" spans="1:26" ht="12.75" customHeight="1">
      <c r="A823" s="145"/>
      <c r="B823" s="145"/>
      <c r="C823" s="145"/>
      <c r="D823" s="145"/>
      <c r="E823" s="145"/>
      <c r="F823" s="145"/>
      <c r="G823" s="145"/>
      <c r="H823" s="145"/>
      <c r="I823" s="145"/>
      <c r="J823" s="145"/>
      <c r="K823" s="145"/>
      <c r="L823" s="145"/>
      <c r="M823" s="145"/>
      <c r="N823" s="145"/>
      <c r="O823" s="145"/>
      <c r="P823" s="145"/>
      <c r="Q823" s="145"/>
      <c r="R823" s="145"/>
      <c r="S823" s="145"/>
      <c r="T823" s="145"/>
      <c r="U823" s="145"/>
      <c r="V823" s="145"/>
      <c r="W823" s="145"/>
      <c r="X823" s="145"/>
      <c r="Y823" s="145"/>
      <c r="Z823" s="145"/>
    </row>
    <row r="824" spans="1:26" ht="12.75" customHeight="1">
      <c r="A824" s="145"/>
      <c r="B824" s="145"/>
      <c r="C824" s="145"/>
      <c r="D824" s="145"/>
      <c r="E824" s="145"/>
      <c r="F824" s="145"/>
      <c r="G824" s="145"/>
      <c r="H824" s="145"/>
      <c r="I824" s="145"/>
      <c r="J824" s="145"/>
      <c r="K824" s="145"/>
      <c r="L824" s="145"/>
      <c r="M824" s="145"/>
      <c r="N824" s="145"/>
      <c r="O824" s="145"/>
      <c r="P824" s="145"/>
      <c r="Q824" s="145"/>
      <c r="R824" s="145"/>
      <c r="S824" s="145"/>
      <c r="T824" s="145"/>
      <c r="U824" s="145"/>
      <c r="V824" s="145"/>
      <c r="W824" s="145"/>
      <c r="X824" s="145"/>
      <c r="Y824" s="145"/>
      <c r="Z824" s="145"/>
    </row>
    <row r="825" spans="1:26" ht="12.75" customHeight="1">
      <c r="A825" s="145"/>
      <c r="B825" s="145"/>
      <c r="C825" s="145"/>
      <c r="D825" s="145"/>
      <c r="E825" s="145"/>
      <c r="F825" s="145"/>
      <c r="G825" s="145"/>
      <c r="H825" s="145"/>
      <c r="I825" s="145"/>
      <c r="J825" s="145"/>
      <c r="K825" s="145"/>
      <c r="L825" s="145"/>
      <c r="M825" s="145"/>
      <c r="N825" s="145"/>
      <c r="O825" s="145"/>
      <c r="P825" s="145"/>
      <c r="Q825" s="145"/>
      <c r="R825" s="145"/>
      <c r="S825" s="145"/>
      <c r="T825" s="145"/>
      <c r="U825" s="145"/>
      <c r="V825" s="145"/>
      <c r="W825" s="145"/>
      <c r="X825" s="145"/>
      <c r="Y825" s="145"/>
      <c r="Z825" s="145"/>
    </row>
    <row r="826" spans="1:26" ht="12.75" customHeight="1">
      <c r="A826" s="145"/>
      <c r="B826" s="145"/>
      <c r="C826" s="145"/>
      <c r="D826" s="145"/>
      <c r="E826" s="145"/>
      <c r="F826" s="145"/>
      <c r="G826" s="145"/>
      <c r="H826" s="145"/>
      <c r="I826" s="145"/>
      <c r="J826" s="145"/>
      <c r="K826" s="145"/>
      <c r="L826" s="145"/>
      <c r="M826" s="145"/>
      <c r="N826" s="145"/>
      <c r="O826" s="145"/>
      <c r="P826" s="145"/>
      <c r="Q826" s="145"/>
      <c r="R826" s="145"/>
      <c r="S826" s="145"/>
      <c r="T826" s="145"/>
      <c r="U826" s="145"/>
      <c r="V826" s="145"/>
      <c r="W826" s="145"/>
      <c r="X826" s="145"/>
      <c r="Y826" s="145"/>
      <c r="Z826" s="145"/>
    </row>
    <row r="827" spans="1:26" ht="12.75" customHeight="1">
      <c r="A827" s="145"/>
      <c r="B827" s="145"/>
      <c r="C827" s="145"/>
      <c r="D827" s="145"/>
      <c r="E827" s="145"/>
      <c r="F827" s="145"/>
      <c r="G827" s="145"/>
      <c r="H827" s="145"/>
      <c r="I827" s="145"/>
      <c r="J827" s="145"/>
      <c r="K827" s="145"/>
      <c r="L827" s="145"/>
      <c r="M827" s="145"/>
      <c r="N827" s="145"/>
      <c r="O827" s="145"/>
      <c r="P827" s="145"/>
      <c r="Q827" s="145"/>
      <c r="R827" s="145"/>
      <c r="S827" s="145"/>
      <c r="T827" s="145"/>
      <c r="U827" s="145"/>
      <c r="V827" s="145"/>
      <c r="W827" s="145"/>
      <c r="X827" s="145"/>
      <c r="Y827" s="145"/>
      <c r="Z827" s="145"/>
    </row>
    <row r="828" spans="1:26" ht="12.75" customHeight="1">
      <c r="A828" s="145"/>
      <c r="B828" s="145"/>
      <c r="C828" s="145"/>
      <c r="D828" s="145"/>
      <c r="E828" s="145"/>
      <c r="F828" s="145"/>
      <c r="G828" s="145"/>
      <c r="H828" s="145"/>
      <c r="I828" s="145"/>
      <c r="J828" s="145"/>
      <c r="K828" s="145"/>
      <c r="L828" s="145"/>
      <c r="M828" s="145"/>
      <c r="N828" s="145"/>
      <c r="O828" s="145"/>
      <c r="P828" s="145"/>
      <c r="Q828" s="145"/>
      <c r="R828" s="145"/>
      <c r="S828" s="145"/>
      <c r="T828" s="145"/>
      <c r="U828" s="145"/>
      <c r="V828" s="145"/>
      <c r="W828" s="145"/>
      <c r="X828" s="145"/>
      <c r="Y828" s="145"/>
      <c r="Z828" s="145"/>
    </row>
    <row r="829" spans="1:26" ht="12.75" customHeight="1">
      <c r="A829" s="145"/>
      <c r="B829" s="145"/>
      <c r="C829" s="145"/>
      <c r="D829" s="145"/>
      <c r="E829" s="145"/>
      <c r="F829" s="145"/>
      <c r="G829" s="145"/>
      <c r="H829" s="145"/>
      <c r="I829" s="145"/>
      <c r="J829" s="145"/>
      <c r="K829" s="145"/>
      <c r="L829" s="145"/>
      <c r="M829" s="145"/>
      <c r="N829" s="145"/>
      <c r="O829" s="145"/>
      <c r="P829" s="145"/>
      <c r="Q829" s="145"/>
      <c r="R829" s="145"/>
      <c r="S829" s="145"/>
      <c r="T829" s="145"/>
      <c r="U829" s="145"/>
      <c r="V829" s="145"/>
      <c r="W829" s="145"/>
      <c r="X829" s="145"/>
      <c r="Y829" s="145"/>
      <c r="Z829" s="145"/>
    </row>
    <row r="830" spans="1:26" ht="12.75" customHeight="1">
      <c r="A830" s="145"/>
      <c r="B830" s="145"/>
      <c r="C830" s="145"/>
      <c r="D830" s="145"/>
      <c r="E830" s="145"/>
      <c r="F830" s="145"/>
      <c r="G830" s="145"/>
      <c r="H830" s="145"/>
      <c r="I830" s="145"/>
      <c r="J830" s="145"/>
      <c r="K830" s="145"/>
      <c r="L830" s="145"/>
      <c r="M830" s="145"/>
      <c r="N830" s="145"/>
      <c r="O830" s="145"/>
      <c r="P830" s="145"/>
      <c r="Q830" s="145"/>
      <c r="R830" s="145"/>
      <c r="S830" s="145"/>
      <c r="T830" s="145"/>
      <c r="U830" s="145"/>
      <c r="V830" s="145"/>
      <c r="W830" s="145"/>
      <c r="X830" s="145"/>
      <c r="Y830" s="145"/>
      <c r="Z830" s="145"/>
    </row>
    <row r="831" spans="1:26" ht="12.75" customHeight="1">
      <c r="A831" s="145"/>
      <c r="B831" s="145"/>
      <c r="C831" s="145"/>
      <c r="D831" s="145"/>
      <c r="E831" s="145"/>
      <c r="F831" s="145"/>
      <c r="G831" s="145"/>
      <c r="H831" s="145"/>
      <c r="I831" s="145"/>
      <c r="J831" s="145"/>
      <c r="K831" s="145"/>
      <c r="L831" s="145"/>
      <c r="M831" s="145"/>
      <c r="N831" s="145"/>
      <c r="O831" s="145"/>
      <c r="P831" s="145"/>
      <c r="Q831" s="145"/>
      <c r="R831" s="145"/>
      <c r="S831" s="145"/>
      <c r="T831" s="145"/>
      <c r="U831" s="145"/>
      <c r="V831" s="145"/>
      <c r="W831" s="145"/>
      <c r="X831" s="145"/>
      <c r="Y831" s="145"/>
      <c r="Z831" s="145"/>
    </row>
    <row r="832" spans="1:26" ht="12.75" customHeight="1">
      <c r="A832" s="145"/>
      <c r="B832" s="145"/>
      <c r="C832" s="145"/>
      <c r="D832" s="145"/>
      <c r="E832" s="145"/>
      <c r="F832" s="145"/>
      <c r="G832" s="145"/>
      <c r="H832" s="145"/>
      <c r="I832" s="145"/>
      <c r="J832" s="145"/>
      <c r="K832" s="145"/>
      <c r="L832" s="145"/>
      <c r="M832" s="145"/>
      <c r="N832" s="145"/>
      <c r="O832" s="145"/>
      <c r="P832" s="145"/>
      <c r="Q832" s="145"/>
      <c r="R832" s="145"/>
      <c r="S832" s="145"/>
      <c r="T832" s="145"/>
      <c r="U832" s="145"/>
      <c r="V832" s="145"/>
      <c r="W832" s="145"/>
      <c r="X832" s="145"/>
      <c r="Y832" s="145"/>
      <c r="Z832" s="145"/>
    </row>
    <row r="833" spans="1:26" ht="12.75" customHeight="1">
      <c r="A833" s="145"/>
      <c r="B833" s="145"/>
      <c r="C833" s="145"/>
      <c r="D833" s="145"/>
      <c r="E833" s="145"/>
      <c r="F833" s="145"/>
      <c r="G833" s="145"/>
      <c r="H833" s="145"/>
      <c r="I833" s="145"/>
      <c r="J833" s="145"/>
      <c r="K833" s="145"/>
      <c r="L833" s="145"/>
      <c r="M833" s="145"/>
      <c r="N833" s="145"/>
      <c r="O833" s="145"/>
      <c r="P833" s="145"/>
      <c r="Q833" s="145"/>
      <c r="R833" s="145"/>
      <c r="S833" s="145"/>
      <c r="T833" s="145"/>
      <c r="U833" s="145"/>
      <c r="V833" s="145"/>
      <c r="W833" s="145"/>
      <c r="X833" s="145"/>
      <c r="Y833" s="145"/>
      <c r="Z833" s="145"/>
    </row>
    <row r="834" spans="1:26" ht="12.75" customHeight="1">
      <c r="A834" s="145"/>
      <c r="B834" s="145"/>
      <c r="C834" s="145"/>
      <c r="D834" s="145"/>
      <c r="E834" s="145"/>
      <c r="F834" s="145"/>
      <c r="G834" s="145"/>
      <c r="H834" s="145"/>
      <c r="I834" s="145"/>
      <c r="J834" s="145"/>
      <c r="K834" s="145"/>
      <c r="L834" s="145"/>
      <c r="M834" s="145"/>
      <c r="N834" s="145"/>
      <c r="O834" s="145"/>
      <c r="P834" s="145"/>
      <c r="Q834" s="145"/>
      <c r="R834" s="145"/>
      <c r="S834" s="145"/>
      <c r="T834" s="145"/>
      <c r="U834" s="145"/>
      <c r="V834" s="145"/>
      <c r="W834" s="145"/>
      <c r="X834" s="145"/>
      <c r="Y834" s="145"/>
      <c r="Z834" s="145"/>
    </row>
    <row r="835" spans="1:26" ht="12.75" customHeight="1">
      <c r="A835" s="145"/>
      <c r="B835" s="145"/>
      <c r="C835" s="145"/>
      <c r="D835" s="145"/>
      <c r="E835" s="145"/>
      <c r="F835" s="145"/>
      <c r="G835" s="145"/>
      <c r="H835" s="145"/>
      <c r="I835" s="145"/>
      <c r="J835" s="145"/>
      <c r="K835" s="145"/>
      <c r="L835" s="145"/>
      <c r="M835" s="145"/>
      <c r="N835" s="145"/>
      <c r="O835" s="145"/>
      <c r="P835" s="145"/>
      <c r="Q835" s="145"/>
      <c r="R835" s="145"/>
      <c r="S835" s="145"/>
      <c r="T835" s="145"/>
      <c r="U835" s="145"/>
      <c r="V835" s="145"/>
      <c r="W835" s="145"/>
      <c r="X835" s="145"/>
      <c r="Y835" s="145"/>
      <c r="Z835" s="145"/>
    </row>
    <row r="836" spans="1:26" ht="12.75" customHeight="1">
      <c r="A836" s="145"/>
      <c r="B836" s="145"/>
      <c r="C836" s="145"/>
      <c r="D836" s="145"/>
      <c r="E836" s="145"/>
      <c r="F836" s="145"/>
      <c r="G836" s="145"/>
      <c r="H836" s="145"/>
      <c r="I836" s="145"/>
      <c r="J836" s="145"/>
      <c r="K836" s="145"/>
      <c r="L836" s="145"/>
      <c r="M836" s="145"/>
      <c r="N836" s="145"/>
      <c r="O836" s="145"/>
      <c r="P836" s="145"/>
      <c r="Q836" s="145"/>
      <c r="R836" s="145"/>
      <c r="S836" s="145"/>
      <c r="T836" s="145"/>
      <c r="U836" s="145"/>
      <c r="V836" s="145"/>
      <c r="W836" s="145"/>
      <c r="X836" s="145"/>
      <c r="Y836" s="145"/>
      <c r="Z836" s="145"/>
    </row>
    <row r="837" spans="1:26" ht="12.75" customHeight="1">
      <c r="A837" s="145"/>
      <c r="B837" s="145"/>
      <c r="C837" s="145"/>
      <c r="D837" s="145"/>
      <c r="E837" s="145"/>
      <c r="F837" s="145"/>
      <c r="G837" s="145"/>
      <c r="H837" s="145"/>
      <c r="I837" s="145"/>
      <c r="J837" s="145"/>
      <c r="K837" s="145"/>
      <c r="L837" s="145"/>
      <c r="M837" s="145"/>
      <c r="N837" s="145"/>
      <c r="O837" s="145"/>
      <c r="P837" s="145"/>
      <c r="Q837" s="145"/>
      <c r="R837" s="145"/>
      <c r="S837" s="145"/>
      <c r="T837" s="145"/>
      <c r="U837" s="145"/>
      <c r="V837" s="145"/>
      <c r="W837" s="145"/>
      <c r="X837" s="145"/>
      <c r="Y837" s="145"/>
      <c r="Z837" s="145"/>
    </row>
    <row r="838" spans="1:26" ht="12.75" customHeight="1">
      <c r="A838" s="145"/>
      <c r="B838" s="145"/>
      <c r="C838" s="145"/>
      <c r="D838" s="145"/>
      <c r="E838" s="145"/>
      <c r="F838" s="145"/>
      <c r="G838" s="145"/>
      <c r="H838" s="145"/>
      <c r="I838" s="145"/>
      <c r="J838" s="145"/>
      <c r="K838" s="145"/>
      <c r="L838" s="145"/>
      <c r="M838" s="145"/>
      <c r="N838" s="145"/>
      <c r="O838" s="145"/>
      <c r="P838" s="145"/>
      <c r="Q838" s="145"/>
      <c r="R838" s="145"/>
      <c r="S838" s="145"/>
      <c r="T838" s="145"/>
      <c r="U838" s="145"/>
      <c r="V838" s="145"/>
      <c r="W838" s="145"/>
      <c r="X838" s="145"/>
      <c r="Y838" s="145"/>
      <c r="Z838" s="145"/>
    </row>
    <row r="839" spans="1:26" ht="12.75" customHeight="1">
      <c r="A839" s="145"/>
      <c r="B839" s="145"/>
      <c r="C839" s="145"/>
      <c r="D839" s="145"/>
      <c r="E839" s="145"/>
      <c r="F839" s="145"/>
      <c r="G839" s="145"/>
      <c r="H839" s="145"/>
      <c r="I839" s="145"/>
      <c r="J839" s="145"/>
      <c r="K839" s="145"/>
      <c r="L839" s="145"/>
      <c r="M839" s="145"/>
      <c r="N839" s="145"/>
      <c r="O839" s="145"/>
      <c r="P839" s="145"/>
      <c r="Q839" s="145"/>
      <c r="R839" s="145"/>
      <c r="S839" s="145"/>
      <c r="T839" s="145"/>
      <c r="U839" s="145"/>
      <c r="V839" s="145"/>
      <c r="W839" s="145"/>
      <c r="X839" s="145"/>
      <c r="Y839" s="145"/>
      <c r="Z839" s="145"/>
    </row>
    <row r="840" spans="1:26" ht="12.75" customHeight="1">
      <c r="A840" s="145"/>
      <c r="B840" s="145"/>
      <c r="C840" s="145"/>
      <c r="D840" s="145"/>
      <c r="E840" s="145"/>
      <c r="F840" s="145"/>
      <c r="G840" s="145"/>
      <c r="H840" s="145"/>
      <c r="I840" s="145"/>
      <c r="J840" s="145"/>
      <c r="K840" s="145"/>
      <c r="L840" s="145"/>
      <c r="M840" s="145"/>
      <c r="N840" s="145"/>
      <c r="O840" s="145"/>
      <c r="P840" s="145"/>
      <c r="Q840" s="145"/>
      <c r="R840" s="145"/>
      <c r="S840" s="145"/>
      <c r="T840" s="145"/>
      <c r="U840" s="145"/>
      <c r="V840" s="145"/>
      <c r="W840" s="145"/>
      <c r="X840" s="145"/>
      <c r="Y840" s="145"/>
      <c r="Z840" s="145"/>
    </row>
    <row r="841" spans="1:26" ht="12.75" customHeight="1">
      <c r="A841" s="145"/>
      <c r="B841" s="145"/>
      <c r="C841" s="145"/>
      <c r="D841" s="145"/>
      <c r="E841" s="145"/>
      <c r="F841" s="145"/>
      <c r="G841" s="145"/>
      <c r="H841" s="145"/>
      <c r="I841" s="145"/>
      <c r="J841" s="145"/>
      <c r="K841" s="145"/>
      <c r="L841" s="145"/>
      <c r="M841" s="145"/>
      <c r="N841" s="145"/>
      <c r="O841" s="145"/>
      <c r="P841" s="145"/>
      <c r="Q841" s="145"/>
      <c r="R841" s="145"/>
      <c r="S841" s="145"/>
      <c r="T841" s="145"/>
      <c r="U841" s="145"/>
      <c r="V841" s="145"/>
      <c r="W841" s="145"/>
      <c r="X841" s="145"/>
      <c r="Y841" s="145"/>
      <c r="Z841" s="145"/>
    </row>
    <row r="842" spans="1:26" ht="12.75" customHeight="1">
      <c r="A842" s="145"/>
      <c r="B842" s="145"/>
      <c r="C842" s="145"/>
      <c r="D842" s="145"/>
      <c r="E842" s="145"/>
      <c r="F842" s="145"/>
      <c r="G842" s="145"/>
      <c r="H842" s="145"/>
      <c r="I842" s="145"/>
      <c r="J842" s="145"/>
      <c r="K842" s="145"/>
      <c r="L842" s="145"/>
      <c r="M842" s="145"/>
      <c r="N842" s="145"/>
      <c r="O842" s="145"/>
      <c r="P842" s="145"/>
      <c r="Q842" s="145"/>
      <c r="R842" s="145"/>
      <c r="S842" s="145"/>
      <c r="T842" s="145"/>
      <c r="U842" s="145"/>
      <c r="V842" s="145"/>
      <c r="W842" s="145"/>
      <c r="X842" s="145"/>
      <c r="Y842" s="145"/>
      <c r="Z842" s="145"/>
    </row>
    <row r="843" spans="1:26" ht="12.75" customHeight="1">
      <c r="A843" s="145"/>
      <c r="B843" s="145"/>
      <c r="C843" s="145"/>
      <c r="D843" s="145"/>
      <c r="E843" s="145"/>
      <c r="F843" s="145"/>
      <c r="G843" s="145"/>
      <c r="H843" s="145"/>
      <c r="I843" s="145"/>
      <c r="J843" s="145"/>
      <c r="K843" s="145"/>
      <c r="L843" s="145"/>
      <c r="M843" s="145"/>
      <c r="N843" s="145"/>
      <c r="O843" s="145"/>
      <c r="P843" s="145"/>
      <c r="Q843" s="145"/>
      <c r="R843" s="145"/>
      <c r="S843" s="145"/>
      <c r="T843" s="145"/>
      <c r="U843" s="145"/>
      <c r="V843" s="145"/>
      <c r="W843" s="145"/>
      <c r="X843" s="145"/>
      <c r="Y843" s="145"/>
      <c r="Z843" s="145"/>
    </row>
    <row r="844" spans="1:26" ht="12.75" customHeight="1">
      <c r="A844" s="145"/>
      <c r="B844" s="145"/>
      <c r="C844" s="145"/>
      <c r="D844" s="145"/>
      <c r="E844" s="145"/>
      <c r="F844" s="145"/>
      <c r="G844" s="145"/>
      <c r="H844" s="145"/>
      <c r="I844" s="145"/>
      <c r="J844" s="145"/>
      <c r="K844" s="145"/>
      <c r="L844" s="145"/>
      <c r="M844" s="145"/>
      <c r="N844" s="145"/>
      <c r="O844" s="145"/>
      <c r="P844" s="145"/>
      <c r="Q844" s="145"/>
      <c r="R844" s="145"/>
      <c r="S844" s="145"/>
      <c r="T844" s="145"/>
      <c r="U844" s="145"/>
      <c r="V844" s="145"/>
      <c r="W844" s="145"/>
      <c r="X844" s="145"/>
      <c r="Y844" s="145"/>
      <c r="Z844" s="145"/>
    </row>
    <row r="845" spans="1:26" ht="12.75" customHeight="1">
      <c r="A845" s="145"/>
      <c r="B845" s="145"/>
      <c r="C845" s="145"/>
      <c r="D845" s="145"/>
      <c r="E845" s="145"/>
      <c r="F845" s="145"/>
      <c r="G845" s="145"/>
      <c r="H845" s="145"/>
      <c r="I845" s="145"/>
      <c r="J845" s="145"/>
      <c r="K845" s="145"/>
      <c r="L845" s="145"/>
      <c r="M845" s="145"/>
      <c r="N845" s="145"/>
      <c r="O845" s="145"/>
      <c r="P845" s="145"/>
      <c r="Q845" s="145"/>
      <c r="R845" s="145"/>
      <c r="S845" s="145"/>
      <c r="T845" s="145"/>
      <c r="U845" s="145"/>
      <c r="V845" s="145"/>
      <c r="W845" s="145"/>
      <c r="X845" s="145"/>
      <c r="Y845" s="145"/>
      <c r="Z845" s="145"/>
    </row>
    <row r="846" spans="1:26" ht="12.75" customHeight="1">
      <c r="A846" s="145"/>
      <c r="B846" s="145"/>
      <c r="C846" s="145"/>
      <c r="D846" s="145"/>
      <c r="E846" s="145"/>
      <c r="F846" s="145"/>
      <c r="G846" s="145"/>
      <c r="H846" s="145"/>
      <c r="I846" s="145"/>
      <c r="J846" s="145"/>
      <c r="K846" s="145"/>
      <c r="L846" s="145"/>
      <c r="M846" s="145"/>
      <c r="N846" s="145"/>
      <c r="O846" s="145"/>
      <c r="P846" s="145"/>
      <c r="Q846" s="145"/>
      <c r="R846" s="145"/>
      <c r="S846" s="145"/>
      <c r="T846" s="145"/>
      <c r="U846" s="145"/>
      <c r="V846" s="145"/>
      <c r="W846" s="145"/>
      <c r="X846" s="145"/>
      <c r="Y846" s="145"/>
      <c r="Z846" s="145"/>
    </row>
    <row r="847" spans="1:26" ht="12.75" customHeight="1">
      <c r="A847" s="145"/>
      <c r="B847" s="145"/>
      <c r="C847" s="145"/>
      <c r="D847" s="145"/>
      <c r="E847" s="145"/>
      <c r="F847" s="145"/>
      <c r="G847" s="145"/>
      <c r="H847" s="145"/>
      <c r="I847" s="145"/>
      <c r="J847" s="145"/>
      <c r="K847" s="145"/>
      <c r="L847" s="145"/>
      <c r="M847" s="145"/>
      <c r="N847" s="145"/>
      <c r="O847" s="145"/>
      <c r="P847" s="145"/>
      <c r="Q847" s="145"/>
      <c r="R847" s="145"/>
      <c r="S847" s="145"/>
      <c r="T847" s="145"/>
      <c r="U847" s="145"/>
      <c r="V847" s="145"/>
      <c r="W847" s="145"/>
      <c r="X847" s="145"/>
      <c r="Y847" s="145"/>
      <c r="Z847" s="145"/>
    </row>
    <row r="848" spans="1:26" ht="12.75" customHeight="1">
      <c r="A848" s="145"/>
      <c r="B848" s="145"/>
      <c r="C848" s="145"/>
      <c r="D848" s="145"/>
      <c r="E848" s="145"/>
      <c r="F848" s="145"/>
      <c r="G848" s="145"/>
      <c r="H848" s="145"/>
      <c r="I848" s="145"/>
      <c r="J848" s="145"/>
      <c r="K848" s="145"/>
      <c r="L848" s="145"/>
      <c r="M848" s="145"/>
      <c r="N848" s="145"/>
      <c r="O848" s="145"/>
      <c r="P848" s="145"/>
      <c r="Q848" s="145"/>
      <c r="R848" s="145"/>
      <c r="S848" s="145"/>
      <c r="T848" s="145"/>
      <c r="U848" s="145"/>
      <c r="V848" s="145"/>
      <c r="W848" s="145"/>
      <c r="X848" s="145"/>
      <c r="Y848" s="145"/>
      <c r="Z848" s="145"/>
    </row>
    <row r="849" spans="1:26" ht="12.75" customHeight="1">
      <c r="A849" s="145"/>
      <c r="B849" s="145"/>
      <c r="C849" s="145"/>
      <c r="D849" s="145"/>
      <c r="E849" s="145"/>
      <c r="F849" s="145"/>
      <c r="G849" s="145"/>
      <c r="H849" s="145"/>
      <c r="I849" s="145"/>
      <c r="J849" s="145"/>
      <c r="K849" s="145"/>
      <c r="L849" s="145"/>
      <c r="M849" s="145"/>
      <c r="N849" s="145"/>
      <c r="O849" s="145"/>
      <c r="P849" s="145"/>
      <c r="Q849" s="145"/>
      <c r="R849" s="145"/>
      <c r="S849" s="145"/>
      <c r="T849" s="145"/>
      <c r="U849" s="145"/>
      <c r="V849" s="145"/>
      <c r="W849" s="145"/>
      <c r="X849" s="145"/>
      <c r="Y849" s="145"/>
      <c r="Z849" s="145"/>
    </row>
    <row r="850" spans="1:26" ht="12.75" customHeight="1">
      <c r="A850" s="145"/>
      <c r="B850" s="145"/>
      <c r="C850" s="145"/>
      <c r="D850" s="145"/>
      <c r="E850" s="145"/>
      <c r="F850" s="145"/>
      <c r="G850" s="145"/>
      <c r="H850" s="145"/>
      <c r="I850" s="145"/>
      <c r="J850" s="145"/>
      <c r="K850" s="145"/>
      <c r="L850" s="145"/>
      <c r="M850" s="145"/>
      <c r="N850" s="145"/>
      <c r="O850" s="145"/>
      <c r="P850" s="145"/>
      <c r="Q850" s="145"/>
      <c r="R850" s="145"/>
      <c r="S850" s="145"/>
      <c r="T850" s="145"/>
      <c r="U850" s="145"/>
      <c r="V850" s="145"/>
      <c r="W850" s="145"/>
      <c r="X850" s="145"/>
      <c r="Y850" s="145"/>
      <c r="Z850" s="145"/>
    </row>
    <row r="851" spans="1:26" ht="12.75" customHeight="1">
      <c r="A851" s="145"/>
      <c r="B851" s="145"/>
      <c r="C851" s="145"/>
      <c r="D851" s="145"/>
      <c r="E851" s="145"/>
      <c r="F851" s="145"/>
      <c r="G851" s="145"/>
      <c r="H851" s="145"/>
      <c r="I851" s="145"/>
      <c r="J851" s="145"/>
      <c r="K851" s="145"/>
      <c r="L851" s="145"/>
      <c r="M851" s="145"/>
      <c r="N851" s="145"/>
      <c r="O851" s="145"/>
      <c r="P851" s="145"/>
      <c r="Q851" s="145"/>
      <c r="R851" s="145"/>
      <c r="S851" s="145"/>
      <c r="T851" s="145"/>
      <c r="U851" s="145"/>
      <c r="V851" s="145"/>
      <c r="W851" s="145"/>
      <c r="X851" s="145"/>
      <c r="Y851" s="145"/>
      <c r="Z851" s="145"/>
    </row>
    <row r="852" spans="1:26" ht="12.75" customHeight="1">
      <c r="A852" s="145"/>
      <c r="B852" s="145"/>
      <c r="C852" s="145"/>
      <c r="D852" s="145"/>
      <c r="E852" s="145"/>
      <c r="F852" s="145"/>
      <c r="G852" s="145"/>
      <c r="H852" s="145"/>
      <c r="I852" s="145"/>
      <c r="J852" s="145"/>
      <c r="K852" s="145"/>
      <c r="L852" s="145"/>
      <c r="M852" s="145"/>
      <c r="N852" s="145"/>
      <c r="O852" s="145"/>
      <c r="P852" s="145"/>
      <c r="Q852" s="145"/>
      <c r="R852" s="145"/>
      <c r="S852" s="145"/>
      <c r="T852" s="145"/>
      <c r="U852" s="145"/>
      <c r="V852" s="145"/>
      <c r="W852" s="145"/>
      <c r="X852" s="145"/>
      <c r="Y852" s="145"/>
      <c r="Z852" s="145"/>
    </row>
    <row r="853" spans="1:26" ht="12.75" customHeight="1">
      <c r="A853" s="145"/>
      <c r="B853" s="145"/>
      <c r="C853" s="145"/>
      <c r="D853" s="145"/>
      <c r="E853" s="145"/>
      <c r="F853" s="145"/>
      <c r="G853" s="145"/>
      <c r="H853" s="145"/>
      <c r="I853" s="145"/>
      <c r="J853" s="145"/>
      <c r="K853" s="145"/>
      <c r="L853" s="145"/>
      <c r="M853" s="145"/>
      <c r="N853" s="145"/>
      <c r="O853" s="145"/>
      <c r="P853" s="145"/>
      <c r="Q853" s="145"/>
      <c r="R853" s="145"/>
      <c r="S853" s="145"/>
      <c r="T853" s="145"/>
      <c r="U853" s="145"/>
      <c r="V853" s="145"/>
      <c r="W853" s="145"/>
      <c r="X853" s="145"/>
      <c r="Y853" s="145"/>
      <c r="Z853" s="145"/>
    </row>
    <row r="854" spans="1:26" ht="12.75" customHeight="1">
      <c r="A854" s="145"/>
      <c r="B854" s="145"/>
      <c r="C854" s="145"/>
      <c r="D854" s="145"/>
      <c r="E854" s="145"/>
      <c r="F854" s="145"/>
      <c r="G854" s="145"/>
      <c r="H854" s="145"/>
      <c r="I854" s="145"/>
      <c r="J854" s="145"/>
      <c r="K854" s="145"/>
      <c r="L854" s="145"/>
      <c r="M854" s="145"/>
      <c r="N854" s="145"/>
      <c r="O854" s="145"/>
      <c r="P854" s="145"/>
      <c r="Q854" s="145"/>
      <c r="R854" s="145"/>
      <c r="S854" s="145"/>
      <c r="T854" s="145"/>
      <c r="U854" s="145"/>
      <c r="V854" s="145"/>
      <c r="W854" s="145"/>
      <c r="X854" s="145"/>
      <c r="Y854" s="145"/>
      <c r="Z854" s="145"/>
    </row>
    <row r="855" spans="1:26" ht="12.75" customHeight="1">
      <c r="A855" s="145"/>
      <c r="B855" s="145"/>
      <c r="C855" s="145"/>
      <c r="D855" s="145"/>
      <c r="E855" s="145"/>
      <c r="F855" s="145"/>
      <c r="G855" s="145"/>
      <c r="H855" s="145"/>
      <c r="I855" s="145"/>
      <c r="J855" s="145"/>
      <c r="K855" s="145"/>
      <c r="L855" s="145"/>
      <c r="M855" s="145"/>
      <c r="N855" s="145"/>
      <c r="O855" s="145"/>
      <c r="P855" s="145"/>
      <c r="Q855" s="145"/>
      <c r="R855" s="145"/>
      <c r="S855" s="145"/>
      <c r="T855" s="145"/>
      <c r="U855" s="145"/>
      <c r="V855" s="145"/>
      <c r="W855" s="145"/>
      <c r="X855" s="145"/>
      <c r="Y855" s="145"/>
      <c r="Z855" s="145"/>
    </row>
    <row r="856" spans="1:26" ht="12.75" customHeight="1">
      <c r="A856" s="145"/>
      <c r="B856" s="145"/>
      <c r="C856" s="145"/>
      <c r="D856" s="145"/>
      <c r="E856" s="145"/>
      <c r="F856" s="145"/>
      <c r="G856" s="145"/>
      <c r="H856" s="145"/>
      <c r="I856" s="145"/>
      <c r="J856" s="145"/>
      <c r="K856" s="145"/>
      <c r="L856" s="145"/>
      <c r="M856" s="145"/>
      <c r="N856" s="145"/>
      <c r="O856" s="145"/>
      <c r="P856" s="145"/>
      <c r="Q856" s="145"/>
      <c r="R856" s="145"/>
      <c r="S856" s="145"/>
      <c r="T856" s="145"/>
      <c r="U856" s="145"/>
      <c r="V856" s="145"/>
      <c r="W856" s="145"/>
      <c r="X856" s="145"/>
      <c r="Y856" s="145"/>
      <c r="Z856" s="145"/>
    </row>
    <row r="857" spans="1:26" ht="12.75" customHeight="1">
      <c r="A857" s="145"/>
      <c r="B857" s="145"/>
      <c r="C857" s="145"/>
      <c r="D857" s="145"/>
      <c r="E857" s="145"/>
      <c r="F857" s="145"/>
      <c r="G857" s="145"/>
      <c r="H857" s="145"/>
      <c r="I857" s="145"/>
      <c r="J857" s="145"/>
      <c r="K857" s="145"/>
      <c r="L857" s="145"/>
      <c r="M857" s="145"/>
      <c r="N857" s="145"/>
      <c r="O857" s="145"/>
      <c r="P857" s="145"/>
      <c r="Q857" s="145"/>
      <c r="R857" s="145"/>
      <c r="S857" s="145"/>
      <c r="T857" s="145"/>
      <c r="U857" s="145"/>
      <c r="V857" s="145"/>
      <c r="W857" s="145"/>
      <c r="X857" s="145"/>
      <c r="Y857" s="145"/>
      <c r="Z857" s="145"/>
    </row>
    <row r="858" spans="1:26" ht="12.75" customHeight="1">
      <c r="A858" s="145"/>
      <c r="B858" s="145"/>
      <c r="C858" s="145"/>
      <c r="D858" s="145"/>
      <c r="E858" s="145"/>
      <c r="F858" s="145"/>
      <c r="G858" s="145"/>
      <c r="H858" s="145"/>
      <c r="I858" s="145"/>
      <c r="J858" s="145"/>
      <c r="K858" s="145"/>
      <c r="L858" s="145"/>
      <c r="M858" s="145"/>
      <c r="N858" s="145"/>
      <c r="O858" s="145"/>
      <c r="P858" s="145"/>
      <c r="Q858" s="145"/>
      <c r="R858" s="145"/>
      <c r="S858" s="145"/>
      <c r="T858" s="145"/>
      <c r="U858" s="145"/>
      <c r="V858" s="145"/>
      <c r="W858" s="145"/>
      <c r="X858" s="145"/>
      <c r="Y858" s="145"/>
      <c r="Z858" s="145"/>
    </row>
    <row r="859" spans="1:26" ht="12.75" customHeight="1">
      <c r="A859" s="145"/>
      <c r="B859" s="145"/>
      <c r="C859" s="145"/>
      <c r="D859" s="145"/>
      <c r="E859" s="145"/>
      <c r="F859" s="145"/>
      <c r="G859" s="145"/>
      <c r="H859" s="145"/>
      <c r="I859" s="145"/>
      <c r="J859" s="145"/>
      <c r="K859" s="145"/>
      <c r="L859" s="145"/>
      <c r="M859" s="145"/>
      <c r="N859" s="145"/>
      <c r="O859" s="145"/>
      <c r="P859" s="145"/>
      <c r="Q859" s="145"/>
      <c r="R859" s="145"/>
      <c r="S859" s="145"/>
      <c r="T859" s="145"/>
      <c r="U859" s="145"/>
      <c r="V859" s="145"/>
      <c r="W859" s="145"/>
      <c r="X859" s="145"/>
      <c r="Y859" s="145"/>
      <c r="Z859" s="145"/>
    </row>
    <row r="860" spans="1:26" ht="12.75" customHeight="1">
      <c r="A860" s="145"/>
      <c r="B860" s="145"/>
      <c r="C860" s="145"/>
      <c r="D860" s="145"/>
      <c r="E860" s="145"/>
      <c r="F860" s="145"/>
      <c r="G860" s="145"/>
      <c r="H860" s="145"/>
      <c r="I860" s="145"/>
      <c r="J860" s="145"/>
      <c r="K860" s="145"/>
      <c r="L860" s="145"/>
      <c r="M860" s="145"/>
      <c r="N860" s="145"/>
      <c r="O860" s="145"/>
      <c r="P860" s="145"/>
      <c r="Q860" s="145"/>
      <c r="R860" s="145"/>
      <c r="S860" s="145"/>
      <c r="T860" s="145"/>
      <c r="U860" s="145"/>
      <c r="V860" s="145"/>
      <c r="W860" s="145"/>
      <c r="X860" s="145"/>
      <c r="Y860" s="145"/>
      <c r="Z860" s="145"/>
    </row>
    <row r="861" spans="1:26" ht="12.75" customHeight="1">
      <c r="A861" s="145"/>
      <c r="B861" s="145"/>
      <c r="C861" s="145"/>
      <c r="D861" s="145"/>
      <c r="E861" s="145"/>
      <c r="F861" s="145"/>
      <c r="G861" s="145"/>
      <c r="H861" s="145"/>
      <c r="I861" s="145"/>
      <c r="J861" s="145"/>
      <c r="K861" s="145"/>
      <c r="L861" s="145"/>
      <c r="M861" s="145"/>
      <c r="N861" s="145"/>
      <c r="O861" s="145"/>
      <c r="P861" s="145"/>
      <c r="Q861" s="145"/>
      <c r="R861" s="145"/>
      <c r="S861" s="145"/>
      <c r="T861" s="145"/>
      <c r="U861" s="145"/>
      <c r="V861" s="145"/>
      <c r="W861" s="145"/>
      <c r="X861" s="145"/>
      <c r="Y861" s="145"/>
      <c r="Z861" s="145"/>
    </row>
    <row r="862" spans="1:26" ht="12.75" customHeight="1">
      <c r="A862" s="145"/>
      <c r="B862" s="145"/>
      <c r="C862" s="145"/>
      <c r="D862" s="145"/>
      <c r="E862" s="145"/>
      <c r="F862" s="145"/>
      <c r="G862" s="145"/>
      <c r="H862" s="145"/>
      <c r="I862" s="145"/>
      <c r="J862" s="145"/>
      <c r="K862" s="145"/>
      <c r="L862" s="145"/>
      <c r="M862" s="145"/>
      <c r="N862" s="145"/>
      <c r="O862" s="145"/>
      <c r="P862" s="145"/>
      <c r="Q862" s="145"/>
      <c r="R862" s="145"/>
      <c r="S862" s="145"/>
      <c r="T862" s="145"/>
      <c r="U862" s="145"/>
      <c r="V862" s="145"/>
      <c r="W862" s="145"/>
      <c r="X862" s="145"/>
      <c r="Y862" s="145"/>
      <c r="Z862" s="145"/>
    </row>
    <row r="863" spans="1:26" ht="12.75" customHeight="1">
      <c r="A863" s="145"/>
      <c r="B863" s="145"/>
      <c r="C863" s="145"/>
      <c r="D863" s="145"/>
      <c r="E863" s="145"/>
      <c r="F863" s="145"/>
      <c r="G863" s="145"/>
      <c r="H863" s="145"/>
      <c r="I863" s="145"/>
      <c r="J863" s="145"/>
      <c r="K863" s="145"/>
      <c r="L863" s="145"/>
      <c r="M863" s="145"/>
      <c r="N863" s="145"/>
      <c r="O863" s="145"/>
      <c r="P863" s="145"/>
      <c r="Q863" s="145"/>
      <c r="R863" s="145"/>
      <c r="S863" s="145"/>
      <c r="T863" s="145"/>
      <c r="U863" s="145"/>
      <c r="V863" s="145"/>
      <c r="W863" s="145"/>
      <c r="X863" s="145"/>
      <c r="Y863" s="145"/>
      <c r="Z863" s="145"/>
    </row>
    <row r="864" spans="1:26" ht="12.75" customHeight="1">
      <c r="A864" s="145"/>
      <c r="B864" s="145"/>
      <c r="C864" s="145"/>
      <c r="D864" s="145"/>
      <c r="E864" s="145"/>
      <c r="F864" s="145"/>
      <c r="G864" s="145"/>
      <c r="H864" s="145"/>
      <c r="I864" s="145"/>
      <c r="J864" s="145"/>
      <c r="K864" s="145"/>
      <c r="L864" s="145"/>
      <c r="M864" s="145"/>
      <c r="N864" s="145"/>
      <c r="O864" s="145"/>
      <c r="P864" s="145"/>
      <c r="Q864" s="145"/>
      <c r="R864" s="145"/>
      <c r="S864" s="145"/>
      <c r="T864" s="145"/>
      <c r="U864" s="145"/>
      <c r="V864" s="145"/>
      <c r="W864" s="145"/>
      <c r="X864" s="145"/>
      <c r="Y864" s="145"/>
      <c r="Z864" s="145"/>
    </row>
    <row r="865" spans="1:26" ht="12.75" customHeight="1">
      <c r="A865" s="145"/>
      <c r="B865" s="145"/>
      <c r="C865" s="145"/>
      <c r="D865" s="145"/>
      <c r="E865" s="145"/>
      <c r="F865" s="145"/>
      <c r="G865" s="145"/>
      <c r="H865" s="145"/>
      <c r="I865" s="145"/>
      <c r="J865" s="145"/>
      <c r="K865" s="145"/>
      <c r="L865" s="145"/>
      <c r="M865" s="145"/>
      <c r="N865" s="145"/>
      <c r="O865" s="145"/>
      <c r="P865" s="145"/>
      <c r="Q865" s="145"/>
      <c r="R865" s="145"/>
      <c r="S865" s="145"/>
      <c r="T865" s="145"/>
      <c r="U865" s="145"/>
      <c r="V865" s="145"/>
      <c r="W865" s="145"/>
      <c r="X865" s="145"/>
      <c r="Y865" s="145"/>
      <c r="Z865" s="145"/>
    </row>
    <row r="866" spans="1:26" ht="12.75" customHeight="1">
      <c r="A866" s="145"/>
      <c r="B866" s="145"/>
      <c r="C866" s="145"/>
      <c r="D866" s="145"/>
      <c r="E866" s="145"/>
      <c r="F866" s="145"/>
      <c r="G866" s="145"/>
      <c r="H866" s="145"/>
      <c r="I866" s="145"/>
      <c r="J866" s="145"/>
      <c r="K866" s="145"/>
      <c r="L866" s="145"/>
      <c r="M866" s="145"/>
      <c r="N866" s="145"/>
      <c r="O866" s="145"/>
      <c r="P866" s="145"/>
      <c r="Q866" s="145"/>
      <c r="R866" s="145"/>
      <c r="S866" s="145"/>
      <c r="T866" s="145"/>
      <c r="U866" s="145"/>
      <c r="V866" s="145"/>
      <c r="W866" s="145"/>
      <c r="X866" s="145"/>
      <c r="Y866" s="145"/>
      <c r="Z866" s="145"/>
    </row>
    <row r="867" spans="1:26" ht="12.75" customHeight="1">
      <c r="A867" s="145"/>
      <c r="B867" s="145"/>
      <c r="C867" s="145"/>
      <c r="D867" s="145"/>
      <c r="E867" s="145"/>
      <c r="F867" s="145"/>
      <c r="G867" s="145"/>
      <c r="H867" s="145"/>
      <c r="I867" s="145"/>
      <c r="J867" s="145"/>
      <c r="K867" s="145"/>
      <c r="L867" s="145"/>
      <c r="M867" s="145"/>
      <c r="N867" s="145"/>
      <c r="O867" s="145"/>
      <c r="P867" s="145"/>
      <c r="Q867" s="145"/>
      <c r="R867" s="145"/>
      <c r="S867" s="145"/>
      <c r="T867" s="145"/>
      <c r="U867" s="145"/>
      <c r="V867" s="145"/>
      <c r="W867" s="145"/>
      <c r="X867" s="145"/>
      <c r="Y867" s="145"/>
      <c r="Z867" s="145"/>
    </row>
    <row r="868" spans="1:26" ht="12.75" customHeight="1">
      <c r="A868" s="145"/>
      <c r="B868" s="145"/>
      <c r="C868" s="145"/>
      <c r="D868" s="145"/>
      <c r="E868" s="145"/>
      <c r="F868" s="145"/>
      <c r="G868" s="145"/>
      <c r="H868" s="145"/>
      <c r="I868" s="145"/>
      <c r="J868" s="145"/>
      <c r="K868" s="145"/>
      <c r="L868" s="145"/>
      <c r="M868" s="145"/>
      <c r="N868" s="145"/>
      <c r="O868" s="145"/>
      <c r="P868" s="145"/>
      <c r="Q868" s="145"/>
      <c r="R868" s="145"/>
      <c r="S868" s="145"/>
      <c r="T868" s="145"/>
      <c r="U868" s="145"/>
      <c r="V868" s="145"/>
      <c r="W868" s="145"/>
      <c r="X868" s="145"/>
      <c r="Y868" s="145"/>
      <c r="Z868" s="145"/>
    </row>
    <row r="869" spans="1:26" ht="12.75" customHeight="1">
      <c r="A869" s="145"/>
      <c r="B869" s="145"/>
      <c r="C869" s="145"/>
      <c r="D869" s="145"/>
      <c r="E869" s="145"/>
      <c r="F869" s="145"/>
      <c r="G869" s="145"/>
      <c r="H869" s="145"/>
      <c r="I869" s="145"/>
      <c r="J869" s="145"/>
      <c r="K869" s="145"/>
      <c r="L869" s="145"/>
      <c r="M869" s="145"/>
      <c r="N869" s="145"/>
      <c r="O869" s="145"/>
      <c r="P869" s="145"/>
      <c r="Q869" s="145"/>
      <c r="R869" s="145"/>
      <c r="S869" s="145"/>
      <c r="T869" s="145"/>
      <c r="U869" s="145"/>
      <c r="V869" s="145"/>
      <c r="W869" s="145"/>
      <c r="X869" s="145"/>
      <c r="Y869" s="145"/>
      <c r="Z869" s="145"/>
    </row>
    <row r="870" spans="1:26" ht="12.75" customHeight="1">
      <c r="A870" s="145"/>
      <c r="B870" s="145"/>
      <c r="C870" s="145"/>
      <c r="D870" s="145"/>
      <c r="E870" s="145"/>
      <c r="F870" s="145"/>
      <c r="G870" s="145"/>
      <c r="H870" s="145"/>
      <c r="I870" s="145"/>
      <c r="J870" s="145"/>
      <c r="K870" s="145"/>
      <c r="L870" s="145"/>
      <c r="M870" s="145"/>
      <c r="N870" s="145"/>
      <c r="O870" s="145"/>
      <c r="P870" s="145"/>
      <c r="Q870" s="145"/>
      <c r="R870" s="145"/>
      <c r="S870" s="145"/>
      <c r="T870" s="145"/>
      <c r="U870" s="145"/>
      <c r="V870" s="145"/>
      <c r="W870" s="145"/>
      <c r="X870" s="145"/>
      <c r="Y870" s="145"/>
      <c r="Z870" s="145"/>
    </row>
    <row r="871" spans="1:26" ht="12.75" customHeight="1">
      <c r="A871" s="145"/>
      <c r="B871" s="145"/>
      <c r="C871" s="145"/>
      <c r="D871" s="145"/>
      <c r="E871" s="145"/>
      <c r="F871" s="145"/>
      <c r="G871" s="145"/>
      <c r="H871" s="145"/>
      <c r="I871" s="145"/>
      <c r="J871" s="145"/>
      <c r="K871" s="145"/>
      <c r="L871" s="145"/>
      <c r="M871" s="145"/>
      <c r="N871" s="145"/>
      <c r="O871" s="145"/>
      <c r="P871" s="145"/>
      <c r="Q871" s="145"/>
      <c r="R871" s="145"/>
      <c r="S871" s="145"/>
      <c r="T871" s="145"/>
      <c r="U871" s="145"/>
      <c r="V871" s="145"/>
      <c r="W871" s="145"/>
      <c r="X871" s="145"/>
      <c r="Y871" s="145"/>
      <c r="Z871" s="145"/>
    </row>
    <row r="872" spans="1:26" ht="12.75" customHeight="1">
      <c r="A872" s="145"/>
      <c r="B872" s="145"/>
      <c r="C872" s="145"/>
      <c r="D872" s="145"/>
      <c r="E872" s="145"/>
      <c r="F872" s="145"/>
      <c r="G872" s="145"/>
      <c r="H872" s="145"/>
      <c r="I872" s="145"/>
      <c r="J872" s="145"/>
      <c r="K872" s="145"/>
      <c r="L872" s="145"/>
      <c r="M872" s="145"/>
      <c r="N872" s="145"/>
      <c r="O872" s="145"/>
      <c r="P872" s="145"/>
      <c r="Q872" s="145"/>
      <c r="R872" s="145"/>
      <c r="S872" s="145"/>
      <c r="T872" s="145"/>
      <c r="U872" s="145"/>
      <c r="V872" s="145"/>
      <c r="W872" s="145"/>
      <c r="X872" s="145"/>
      <c r="Y872" s="145"/>
      <c r="Z872" s="145"/>
    </row>
    <row r="873" spans="1:26" ht="12.75" customHeight="1">
      <c r="A873" s="145"/>
      <c r="B873" s="145"/>
      <c r="C873" s="145"/>
      <c r="D873" s="145"/>
      <c r="E873" s="145"/>
      <c r="F873" s="145"/>
      <c r="G873" s="145"/>
      <c r="H873" s="145"/>
      <c r="I873" s="145"/>
      <c r="J873" s="145"/>
      <c r="K873" s="145"/>
      <c r="L873" s="145"/>
      <c r="M873" s="145"/>
      <c r="N873" s="145"/>
      <c r="O873" s="145"/>
      <c r="P873" s="145"/>
      <c r="Q873" s="145"/>
      <c r="R873" s="145"/>
      <c r="S873" s="145"/>
      <c r="T873" s="145"/>
      <c r="U873" s="145"/>
      <c r="V873" s="145"/>
      <c r="W873" s="145"/>
      <c r="X873" s="145"/>
      <c r="Y873" s="145"/>
      <c r="Z873" s="145"/>
    </row>
    <row r="874" spans="1:26" ht="12.75" customHeight="1">
      <c r="A874" s="145"/>
      <c r="B874" s="145"/>
      <c r="C874" s="145"/>
      <c r="D874" s="145"/>
      <c r="E874" s="145"/>
      <c r="F874" s="145"/>
      <c r="G874" s="145"/>
      <c r="H874" s="145"/>
      <c r="I874" s="145"/>
      <c r="J874" s="145"/>
      <c r="K874" s="145"/>
      <c r="L874" s="145"/>
      <c r="M874" s="145"/>
      <c r="N874" s="145"/>
      <c r="O874" s="145"/>
      <c r="P874" s="145"/>
      <c r="Q874" s="145"/>
      <c r="R874" s="145"/>
      <c r="S874" s="145"/>
      <c r="T874" s="145"/>
      <c r="U874" s="145"/>
      <c r="V874" s="145"/>
      <c r="W874" s="145"/>
      <c r="X874" s="145"/>
      <c r="Y874" s="145"/>
      <c r="Z874" s="145"/>
    </row>
    <row r="875" spans="1:26" ht="12.75" customHeight="1">
      <c r="A875" s="145"/>
      <c r="B875" s="145"/>
      <c r="C875" s="145"/>
      <c r="D875" s="145"/>
      <c r="E875" s="145"/>
      <c r="F875" s="145"/>
      <c r="G875" s="145"/>
      <c r="H875" s="145"/>
      <c r="I875" s="145"/>
      <c r="J875" s="145"/>
      <c r="K875" s="145"/>
      <c r="L875" s="145"/>
      <c r="M875" s="145"/>
      <c r="N875" s="145"/>
      <c r="O875" s="145"/>
      <c r="P875" s="145"/>
      <c r="Q875" s="145"/>
      <c r="R875" s="145"/>
      <c r="S875" s="145"/>
      <c r="T875" s="145"/>
      <c r="U875" s="145"/>
      <c r="V875" s="145"/>
      <c r="W875" s="145"/>
      <c r="X875" s="145"/>
      <c r="Y875" s="145"/>
      <c r="Z875" s="145"/>
    </row>
    <row r="876" spans="1:26" ht="12.75" customHeight="1">
      <c r="A876" s="145"/>
      <c r="B876" s="145"/>
      <c r="C876" s="145"/>
      <c r="D876" s="145"/>
      <c r="E876" s="145"/>
      <c r="F876" s="145"/>
      <c r="G876" s="145"/>
      <c r="H876" s="145"/>
      <c r="I876" s="145"/>
      <c r="J876" s="145"/>
      <c r="K876" s="145"/>
      <c r="L876" s="145"/>
      <c r="M876" s="145"/>
      <c r="N876" s="145"/>
      <c r="O876" s="145"/>
      <c r="P876" s="145"/>
      <c r="Q876" s="145"/>
      <c r="R876" s="145"/>
      <c r="S876" s="145"/>
      <c r="T876" s="145"/>
      <c r="U876" s="145"/>
      <c r="V876" s="145"/>
      <c r="W876" s="145"/>
      <c r="X876" s="145"/>
      <c r="Y876" s="145"/>
      <c r="Z876" s="145"/>
    </row>
    <row r="877" spans="1:26" ht="12.75" customHeight="1">
      <c r="A877" s="145"/>
      <c r="B877" s="145"/>
      <c r="C877" s="145"/>
      <c r="D877" s="145"/>
      <c r="E877" s="145"/>
      <c r="F877" s="145"/>
      <c r="G877" s="145"/>
      <c r="H877" s="145"/>
      <c r="I877" s="145"/>
      <c r="J877" s="145"/>
      <c r="K877" s="145"/>
      <c r="L877" s="145"/>
      <c r="M877" s="145"/>
      <c r="N877" s="145"/>
      <c r="O877" s="145"/>
      <c r="P877" s="145"/>
      <c r="Q877" s="145"/>
      <c r="R877" s="145"/>
      <c r="S877" s="145"/>
      <c r="T877" s="145"/>
      <c r="U877" s="145"/>
      <c r="V877" s="145"/>
      <c r="W877" s="145"/>
      <c r="X877" s="145"/>
      <c r="Y877" s="145"/>
      <c r="Z877" s="145"/>
    </row>
    <row r="878" spans="1:26" ht="12.75" customHeight="1">
      <c r="A878" s="145"/>
      <c r="B878" s="145"/>
      <c r="C878" s="145"/>
      <c r="D878" s="145"/>
      <c r="E878" s="145"/>
      <c r="F878" s="145"/>
      <c r="G878" s="145"/>
      <c r="H878" s="145"/>
      <c r="I878" s="145"/>
      <c r="J878" s="145"/>
      <c r="K878" s="145"/>
      <c r="L878" s="145"/>
      <c r="M878" s="145"/>
      <c r="N878" s="145"/>
      <c r="O878" s="145"/>
      <c r="P878" s="145"/>
      <c r="Q878" s="145"/>
      <c r="R878" s="145"/>
      <c r="S878" s="145"/>
      <c r="T878" s="145"/>
      <c r="U878" s="145"/>
      <c r="V878" s="145"/>
      <c r="W878" s="145"/>
      <c r="X878" s="145"/>
      <c r="Y878" s="145"/>
      <c r="Z878" s="145"/>
    </row>
    <row r="879" spans="1:26" ht="12.75" customHeight="1">
      <c r="A879" s="145"/>
      <c r="B879" s="145"/>
      <c r="C879" s="145"/>
      <c r="D879" s="145"/>
      <c r="E879" s="145"/>
      <c r="F879" s="145"/>
      <c r="G879" s="145"/>
      <c r="H879" s="145"/>
      <c r="I879" s="145"/>
      <c r="J879" s="145"/>
      <c r="K879" s="145"/>
      <c r="L879" s="145"/>
      <c r="M879" s="145"/>
      <c r="N879" s="145"/>
      <c r="O879" s="145"/>
      <c r="P879" s="145"/>
      <c r="Q879" s="145"/>
      <c r="R879" s="145"/>
      <c r="S879" s="145"/>
      <c r="T879" s="145"/>
      <c r="U879" s="145"/>
      <c r="V879" s="145"/>
      <c r="W879" s="145"/>
      <c r="X879" s="145"/>
      <c r="Y879" s="145"/>
      <c r="Z879" s="145"/>
    </row>
    <row r="880" spans="1:26" ht="12.75" customHeight="1">
      <c r="A880" s="145"/>
      <c r="B880" s="145"/>
      <c r="C880" s="145"/>
      <c r="D880" s="145"/>
      <c r="E880" s="145"/>
      <c r="F880" s="145"/>
      <c r="G880" s="145"/>
      <c r="H880" s="145"/>
      <c r="I880" s="145"/>
      <c r="J880" s="145"/>
      <c r="K880" s="145"/>
      <c r="L880" s="145"/>
      <c r="M880" s="145"/>
      <c r="N880" s="145"/>
      <c r="O880" s="145"/>
      <c r="P880" s="145"/>
      <c r="Q880" s="145"/>
      <c r="R880" s="145"/>
      <c r="S880" s="145"/>
      <c r="T880" s="145"/>
      <c r="U880" s="145"/>
      <c r="V880" s="145"/>
      <c r="W880" s="145"/>
      <c r="X880" s="145"/>
      <c r="Y880" s="145"/>
      <c r="Z880" s="145"/>
    </row>
    <row r="881" spans="1:26" ht="12.75" customHeight="1">
      <c r="A881" s="145"/>
      <c r="B881" s="145"/>
      <c r="C881" s="145"/>
      <c r="D881" s="145"/>
      <c r="E881" s="145"/>
      <c r="F881" s="145"/>
      <c r="G881" s="145"/>
      <c r="H881" s="145"/>
      <c r="I881" s="145"/>
      <c r="J881" s="145"/>
      <c r="K881" s="145"/>
      <c r="L881" s="145"/>
      <c r="M881" s="145"/>
      <c r="N881" s="145"/>
      <c r="O881" s="145"/>
      <c r="P881" s="145"/>
      <c r="Q881" s="145"/>
      <c r="R881" s="145"/>
      <c r="S881" s="145"/>
      <c r="T881" s="145"/>
      <c r="U881" s="145"/>
      <c r="V881" s="145"/>
      <c r="W881" s="145"/>
      <c r="X881" s="145"/>
      <c r="Y881" s="145"/>
      <c r="Z881" s="145"/>
    </row>
    <row r="882" spans="1:26" ht="12.75" customHeight="1">
      <c r="A882" s="145"/>
      <c r="B882" s="145"/>
      <c r="C882" s="145"/>
      <c r="D882" s="145"/>
      <c r="E882" s="145"/>
      <c r="F882" s="145"/>
      <c r="G882" s="145"/>
      <c r="H882" s="145"/>
      <c r="I882" s="145"/>
      <c r="J882" s="145"/>
      <c r="K882" s="145"/>
      <c r="L882" s="145"/>
      <c r="M882" s="145"/>
      <c r="N882" s="145"/>
      <c r="O882" s="145"/>
      <c r="P882" s="145"/>
      <c r="Q882" s="145"/>
      <c r="R882" s="145"/>
      <c r="S882" s="145"/>
      <c r="T882" s="145"/>
      <c r="U882" s="145"/>
      <c r="V882" s="145"/>
      <c r="W882" s="145"/>
      <c r="X882" s="145"/>
      <c r="Y882" s="145"/>
      <c r="Z882" s="145"/>
    </row>
    <row r="883" spans="1:26" ht="12.75" customHeight="1">
      <c r="A883" s="145"/>
      <c r="B883" s="145"/>
      <c r="C883" s="145"/>
      <c r="D883" s="145"/>
      <c r="E883" s="145"/>
      <c r="F883" s="145"/>
      <c r="G883" s="145"/>
      <c r="H883" s="145"/>
      <c r="I883" s="145"/>
      <c r="J883" s="145"/>
      <c r="K883" s="145"/>
      <c r="L883" s="145"/>
      <c r="M883" s="145"/>
      <c r="N883" s="145"/>
      <c r="O883" s="145"/>
      <c r="P883" s="145"/>
      <c r="Q883" s="145"/>
      <c r="R883" s="145"/>
      <c r="S883" s="145"/>
      <c r="T883" s="145"/>
      <c r="U883" s="145"/>
      <c r="V883" s="145"/>
      <c r="W883" s="145"/>
      <c r="X883" s="145"/>
      <c r="Y883" s="145"/>
      <c r="Z883" s="145"/>
    </row>
    <row r="884" spans="1:26" ht="12.75" customHeight="1">
      <c r="A884" s="145"/>
      <c r="B884" s="145"/>
      <c r="C884" s="145"/>
      <c r="D884" s="145"/>
      <c r="E884" s="145"/>
      <c r="F884" s="145"/>
      <c r="G884" s="145"/>
      <c r="H884" s="145"/>
      <c r="I884" s="145"/>
      <c r="J884" s="145"/>
      <c r="K884" s="145"/>
      <c r="L884" s="145"/>
      <c r="M884" s="145"/>
      <c r="N884" s="145"/>
      <c r="O884" s="145"/>
      <c r="P884" s="145"/>
      <c r="Q884" s="145"/>
      <c r="R884" s="145"/>
      <c r="S884" s="145"/>
      <c r="T884" s="145"/>
      <c r="U884" s="145"/>
      <c r="V884" s="145"/>
      <c r="W884" s="145"/>
      <c r="X884" s="145"/>
      <c r="Y884" s="145"/>
      <c r="Z884" s="145"/>
    </row>
    <row r="885" spans="1:26" ht="12.75" customHeight="1">
      <c r="A885" s="145"/>
      <c r="B885" s="145"/>
      <c r="C885" s="145"/>
      <c r="D885" s="145"/>
      <c r="E885" s="145"/>
      <c r="F885" s="145"/>
      <c r="G885" s="145"/>
      <c r="H885" s="145"/>
      <c r="I885" s="145"/>
      <c r="J885" s="145"/>
      <c r="K885" s="145"/>
      <c r="L885" s="145"/>
      <c r="M885" s="145"/>
      <c r="N885" s="145"/>
      <c r="O885" s="145"/>
      <c r="P885" s="145"/>
      <c r="Q885" s="145"/>
      <c r="R885" s="145"/>
      <c r="S885" s="145"/>
      <c r="T885" s="145"/>
      <c r="U885" s="145"/>
      <c r="V885" s="145"/>
      <c r="W885" s="145"/>
      <c r="X885" s="145"/>
      <c r="Y885" s="145"/>
      <c r="Z885" s="145"/>
    </row>
    <row r="886" spans="1:26" ht="12.75" customHeight="1">
      <c r="A886" s="145"/>
      <c r="B886" s="145"/>
      <c r="C886" s="145"/>
      <c r="D886" s="145"/>
      <c r="E886" s="145"/>
      <c r="F886" s="145"/>
      <c r="G886" s="145"/>
      <c r="H886" s="145"/>
      <c r="I886" s="145"/>
      <c r="J886" s="145"/>
      <c r="K886" s="145"/>
      <c r="L886" s="145"/>
      <c r="M886" s="145"/>
      <c r="N886" s="145"/>
      <c r="O886" s="145"/>
      <c r="P886" s="145"/>
      <c r="Q886" s="145"/>
      <c r="R886" s="145"/>
      <c r="S886" s="145"/>
      <c r="T886" s="145"/>
      <c r="U886" s="145"/>
      <c r="V886" s="145"/>
      <c r="W886" s="145"/>
      <c r="X886" s="145"/>
      <c r="Y886" s="145"/>
      <c r="Z886" s="145"/>
    </row>
    <row r="887" spans="1:26" ht="12.75" customHeight="1">
      <c r="A887" s="145"/>
      <c r="B887" s="145"/>
      <c r="C887" s="145"/>
      <c r="D887" s="145"/>
      <c r="E887" s="145"/>
      <c r="F887" s="145"/>
      <c r="G887" s="145"/>
      <c r="H887" s="145"/>
      <c r="I887" s="145"/>
      <c r="J887" s="145"/>
      <c r="K887" s="145"/>
      <c r="L887" s="145"/>
      <c r="M887" s="145"/>
      <c r="N887" s="145"/>
      <c r="O887" s="145"/>
      <c r="P887" s="145"/>
      <c r="Q887" s="145"/>
      <c r="R887" s="145"/>
      <c r="S887" s="145"/>
      <c r="T887" s="145"/>
      <c r="U887" s="145"/>
      <c r="V887" s="145"/>
      <c r="W887" s="145"/>
      <c r="X887" s="145"/>
      <c r="Y887" s="145"/>
      <c r="Z887" s="145"/>
    </row>
    <row r="888" spans="1:26" ht="12.75" customHeight="1">
      <c r="A888" s="145"/>
      <c r="B888" s="145"/>
      <c r="C888" s="145"/>
      <c r="D888" s="145"/>
      <c r="E888" s="145"/>
      <c r="F888" s="145"/>
      <c r="G888" s="145"/>
      <c r="H888" s="145"/>
      <c r="I888" s="145"/>
      <c r="J888" s="145"/>
      <c r="K888" s="145"/>
      <c r="L888" s="145"/>
      <c r="M888" s="145"/>
      <c r="N888" s="145"/>
      <c r="O888" s="145"/>
      <c r="P888" s="145"/>
      <c r="Q888" s="145"/>
      <c r="R888" s="145"/>
      <c r="S888" s="145"/>
      <c r="T888" s="145"/>
      <c r="U888" s="145"/>
      <c r="V888" s="145"/>
      <c r="W888" s="145"/>
      <c r="X888" s="145"/>
      <c r="Y888" s="145"/>
      <c r="Z888" s="145"/>
    </row>
    <row r="889" spans="1:26" ht="12.75" customHeight="1">
      <c r="A889" s="145"/>
      <c r="B889" s="145"/>
      <c r="C889" s="145"/>
      <c r="D889" s="145"/>
      <c r="E889" s="145"/>
      <c r="F889" s="145"/>
      <c r="G889" s="145"/>
      <c r="H889" s="145"/>
      <c r="I889" s="145"/>
      <c r="J889" s="145"/>
      <c r="K889" s="145"/>
      <c r="L889" s="145"/>
      <c r="M889" s="145"/>
      <c r="N889" s="145"/>
      <c r="O889" s="145"/>
      <c r="P889" s="145"/>
      <c r="Q889" s="145"/>
      <c r="R889" s="145"/>
      <c r="S889" s="145"/>
      <c r="T889" s="145"/>
      <c r="U889" s="145"/>
      <c r="V889" s="145"/>
      <c r="W889" s="145"/>
      <c r="X889" s="145"/>
      <c r="Y889" s="145"/>
      <c r="Z889" s="145"/>
    </row>
    <row r="890" spans="1:26" ht="12.75" customHeight="1">
      <c r="A890" s="145"/>
      <c r="B890" s="145"/>
      <c r="C890" s="145"/>
      <c r="D890" s="145"/>
      <c r="E890" s="145"/>
      <c r="F890" s="145"/>
      <c r="G890" s="145"/>
      <c r="H890" s="145"/>
      <c r="I890" s="145"/>
      <c r="J890" s="145"/>
      <c r="K890" s="145"/>
      <c r="L890" s="145"/>
      <c r="M890" s="145"/>
      <c r="N890" s="145"/>
      <c r="O890" s="145"/>
      <c r="P890" s="145"/>
      <c r="Q890" s="145"/>
      <c r="R890" s="145"/>
      <c r="S890" s="145"/>
      <c r="T890" s="145"/>
      <c r="U890" s="145"/>
      <c r="V890" s="145"/>
      <c r="W890" s="145"/>
      <c r="X890" s="145"/>
      <c r="Y890" s="145"/>
      <c r="Z890" s="145"/>
    </row>
    <row r="891" spans="1:26" ht="12.75" customHeight="1">
      <c r="A891" s="145"/>
      <c r="B891" s="145"/>
      <c r="C891" s="145"/>
      <c r="D891" s="145"/>
      <c r="E891" s="145"/>
      <c r="F891" s="145"/>
      <c r="G891" s="145"/>
      <c r="H891" s="145"/>
      <c r="I891" s="145"/>
      <c r="J891" s="145"/>
      <c r="K891" s="145"/>
      <c r="L891" s="145"/>
      <c r="M891" s="145"/>
      <c r="N891" s="145"/>
      <c r="O891" s="145"/>
      <c r="P891" s="145"/>
      <c r="Q891" s="145"/>
      <c r="R891" s="145"/>
      <c r="S891" s="145"/>
      <c r="T891" s="145"/>
      <c r="U891" s="145"/>
      <c r="V891" s="145"/>
      <c r="W891" s="145"/>
      <c r="X891" s="145"/>
      <c r="Y891" s="145"/>
      <c r="Z891" s="145"/>
    </row>
    <row r="892" spans="1:26" ht="12.75" customHeight="1">
      <c r="A892" s="145"/>
      <c r="B892" s="145"/>
      <c r="C892" s="145"/>
      <c r="D892" s="145"/>
      <c r="E892" s="145"/>
      <c r="F892" s="145"/>
      <c r="G892" s="145"/>
      <c r="H892" s="145"/>
      <c r="I892" s="145"/>
      <c r="J892" s="145"/>
      <c r="K892" s="145"/>
      <c r="L892" s="145"/>
      <c r="M892" s="145"/>
      <c r="N892" s="145"/>
      <c r="O892" s="145"/>
      <c r="P892" s="145"/>
      <c r="Q892" s="145"/>
      <c r="R892" s="145"/>
      <c r="S892" s="145"/>
      <c r="T892" s="145"/>
      <c r="U892" s="145"/>
      <c r="V892" s="145"/>
      <c r="W892" s="145"/>
      <c r="X892" s="145"/>
      <c r="Y892" s="145"/>
      <c r="Z892" s="145"/>
    </row>
    <row r="893" spans="1:26" ht="12.75" customHeight="1">
      <c r="A893" s="145"/>
      <c r="B893" s="145"/>
      <c r="C893" s="145"/>
      <c r="D893" s="145"/>
      <c r="E893" s="145"/>
      <c r="F893" s="145"/>
      <c r="G893" s="145"/>
      <c r="H893" s="145"/>
      <c r="I893" s="145"/>
      <c r="J893" s="145"/>
      <c r="K893" s="145"/>
      <c r="L893" s="145"/>
      <c r="M893" s="145"/>
      <c r="N893" s="145"/>
      <c r="O893" s="145"/>
      <c r="P893" s="145"/>
      <c r="Q893" s="145"/>
      <c r="R893" s="145"/>
      <c r="S893" s="145"/>
      <c r="T893" s="145"/>
      <c r="U893" s="145"/>
      <c r="V893" s="145"/>
      <c r="W893" s="145"/>
      <c r="X893" s="145"/>
      <c r="Y893" s="145"/>
      <c r="Z893" s="145"/>
    </row>
    <row r="894" spans="1:26" ht="12.75" customHeight="1">
      <c r="A894" s="145"/>
      <c r="B894" s="145"/>
      <c r="C894" s="145"/>
      <c r="D894" s="145"/>
      <c r="E894" s="145"/>
      <c r="F894" s="145"/>
      <c r="G894" s="145"/>
      <c r="H894" s="145"/>
      <c r="I894" s="145"/>
      <c r="J894" s="145"/>
      <c r="K894" s="145"/>
      <c r="L894" s="145"/>
      <c r="M894" s="145"/>
      <c r="N894" s="145"/>
      <c r="O894" s="145"/>
      <c r="P894" s="145"/>
      <c r="Q894" s="145"/>
      <c r="R894" s="145"/>
      <c r="S894" s="145"/>
      <c r="T894" s="145"/>
      <c r="U894" s="145"/>
      <c r="V894" s="145"/>
      <c r="W894" s="145"/>
      <c r="X894" s="145"/>
      <c r="Y894" s="145"/>
      <c r="Z894" s="145"/>
    </row>
    <row r="895" spans="1:26" ht="12.75" customHeight="1">
      <c r="A895" s="145"/>
      <c r="B895" s="145"/>
      <c r="C895" s="145"/>
      <c r="D895" s="145"/>
      <c r="E895" s="145"/>
      <c r="F895" s="145"/>
      <c r="G895" s="145"/>
      <c r="H895" s="145"/>
      <c r="I895" s="145"/>
      <c r="J895" s="145"/>
      <c r="K895" s="145"/>
      <c r="L895" s="145"/>
      <c r="M895" s="145"/>
      <c r="N895" s="145"/>
      <c r="O895" s="145"/>
      <c r="P895" s="145"/>
      <c r="Q895" s="145"/>
      <c r="R895" s="145"/>
      <c r="S895" s="145"/>
      <c r="T895" s="145"/>
      <c r="U895" s="145"/>
      <c r="V895" s="145"/>
      <c r="W895" s="145"/>
      <c r="X895" s="145"/>
      <c r="Y895" s="145"/>
      <c r="Z895" s="145"/>
    </row>
    <row r="896" spans="1:26" ht="12.75" customHeight="1">
      <c r="A896" s="145"/>
      <c r="B896" s="145"/>
      <c r="C896" s="145"/>
      <c r="D896" s="145"/>
      <c r="E896" s="145"/>
      <c r="F896" s="145"/>
      <c r="G896" s="145"/>
      <c r="H896" s="145"/>
      <c r="I896" s="145"/>
      <c r="J896" s="145"/>
      <c r="K896" s="145"/>
      <c r="L896" s="145"/>
      <c r="M896" s="145"/>
      <c r="N896" s="145"/>
      <c r="O896" s="145"/>
      <c r="P896" s="145"/>
      <c r="Q896" s="145"/>
      <c r="R896" s="145"/>
      <c r="S896" s="145"/>
      <c r="T896" s="145"/>
      <c r="U896" s="145"/>
      <c r="V896" s="145"/>
      <c r="W896" s="145"/>
      <c r="X896" s="145"/>
      <c r="Y896" s="145"/>
      <c r="Z896" s="145"/>
    </row>
    <row r="897" spans="1:26" ht="12.75" customHeight="1">
      <c r="A897" s="145"/>
      <c r="B897" s="145"/>
      <c r="C897" s="145"/>
      <c r="D897" s="145"/>
      <c r="E897" s="145"/>
      <c r="F897" s="145"/>
      <c r="G897" s="145"/>
      <c r="H897" s="145"/>
      <c r="I897" s="145"/>
      <c r="J897" s="145"/>
      <c r="K897" s="145"/>
      <c r="L897" s="145"/>
      <c r="M897" s="145"/>
      <c r="N897" s="145"/>
      <c r="O897" s="145"/>
      <c r="P897" s="145"/>
      <c r="Q897" s="145"/>
      <c r="R897" s="145"/>
      <c r="S897" s="145"/>
      <c r="T897" s="145"/>
      <c r="U897" s="145"/>
      <c r="V897" s="145"/>
      <c r="W897" s="145"/>
      <c r="X897" s="145"/>
      <c r="Y897" s="145"/>
      <c r="Z897" s="145"/>
    </row>
    <row r="898" spans="1:26" ht="12.75" customHeight="1">
      <c r="A898" s="145"/>
      <c r="B898" s="145"/>
      <c r="C898" s="145"/>
      <c r="D898" s="145"/>
      <c r="E898" s="145"/>
      <c r="F898" s="145"/>
      <c r="G898" s="145"/>
      <c r="H898" s="145"/>
      <c r="I898" s="145"/>
      <c r="J898" s="145"/>
      <c r="K898" s="145"/>
      <c r="L898" s="145"/>
      <c r="M898" s="145"/>
      <c r="N898" s="145"/>
      <c r="O898" s="145"/>
      <c r="P898" s="145"/>
      <c r="Q898" s="145"/>
      <c r="R898" s="145"/>
      <c r="S898" s="145"/>
      <c r="T898" s="145"/>
      <c r="U898" s="145"/>
      <c r="V898" s="145"/>
      <c r="W898" s="145"/>
      <c r="X898" s="145"/>
      <c r="Y898" s="145"/>
      <c r="Z898" s="145"/>
    </row>
    <row r="899" spans="1:26" ht="12.75" customHeight="1">
      <c r="A899" s="145"/>
      <c r="B899" s="145"/>
      <c r="C899" s="145"/>
      <c r="D899" s="145"/>
      <c r="E899" s="145"/>
      <c r="F899" s="145"/>
      <c r="G899" s="145"/>
      <c r="H899" s="145"/>
      <c r="I899" s="145"/>
      <c r="J899" s="145"/>
      <c r="K899" s="145"/>
      <c r="L899" s="145"/>
      <c r="M899" s="145"/>
      <c r="N899" s="145"/>
      <c r="O899" s="145"/>
      <c r="P899" s="145"/>
      <c r="Q899" s="145"/>
      <c r="R899" s="145"/>
      <c r="S899" s="145"/>
      <c r="T899" s="145"/>
      <c r="U899" s="145"/>
      <c r="V899" s="145"/>
      <c r="W899" s="145"/>
      <c r="X899" s="145"/>
      <c r="Y899" s="145"/>
      <c r="Z899" s="145"/>
    </row>
    <row r="900" spans="1:26" ht="12.75" customHeight="1">
      <c r="A900" s="145"/>
      <c r="B900" s="145"/>
      <c r="C900" s="145"/>
      <c r="D900" s="145"/>
      <c r="E900" s="145"/>
      <c r="F900" s="145"/>
      <c r="G900" s="145"/>
      <c r="H900" s="145"/>
      <c r="I900" s="145"/>
      <c r="J900" s="145"/>
      <c r="K900" s="145"/>
      <c r="L900" s="145"/>
      <c r="M900" s="145"/>
      <c r="N900" s="145"/>
      <c r="O900" s="145"/>
      <c r="P900" s="145"/>
      <c r="Q900" s="145"/>
      <c r="R900" s="145"/>
      <c r="S900" s="145"/>
      <c r="T900" s="145"/>
      <c r="U900" s="145"/>
      <c r="V900" s="145"/>
      <c r="W900" s="145"/>
      <c r="X900" s="145"/>
      <c r="Y900" s="145"/>
      <c r="Z900" s="145"/>
    </row>
    <row r="901" spans="1:26" ht="12.75" customHeight="1">
      <c r="A901" s="145"/>
      <c r="B901" s="145"/>
      <c r="C901" s="145"/>
      <c r="D901" s="145"/>
      <c r="E901" s="145"/>
      <c r="F901" s="145"/>
      <c r="G901" s="145"/>
      <c r="H901" s="145"/>
      <c r="I901" s="145"/>
      <c r="J901" s="145"/>
      <c r="K901" s="145"/>
      <c r="L901" s="145"/>
      <c r="M901" s="145"/>
      <c r="N901" s="145"/>
      <c r="O901" s="145"/>
      <c r="P901" s="145"/>
      <c r="Q901" s="145"/>
      <c r="R901" s="145"/>
      <c r="S901" s="145"/>
      <c r="T901" s="145"/>
      <c r="U901" s="145"/>
      <c r="V901" s="145"/>
      <c r="W901" s="145"/>
      <c r="X901" s="145"/>
      <c r="Y901" s="145"/>
      <c r="Z901" s="145"/>
    </row>
    <row r="902" spans="1:26" ht="12.75" customHeight="1">
      <c r="A902" s="145"/>
      <c r="B902" s="145"/>
      <c r="C902" s="145"/>
      <c r="D902" s="145"/>
      <c r="E902" s="145"/>
      <c r="F902" s="145"/>
      <c r="G902" s="145"/>
      <c r="H902" s="145"/>
      <c r="I902" s="145"/>
      <c r="J902" s="145"/>
      <c r="K902" s="145"/>
      <c r="L902" s="145"/>
      <c r="M902" s="145"/>
      <c r="N902" s="145"/>
      <c r="O902" s="145"/>
      <c r="P902" s="145"/>
      <c r="Q902" s="145"/>
      <c r="R902" s="145"/>
      <c r="S902" s="145"/>
      <c r="T902" s="145"/>
      <c r="U902" s="145"/>
      <c r="V902" s="145"/>
      <c r="W902" s="145"/>
      <c r="X902" s="145"/>
      <c r="Y902" s="145"/>
      <c r="Z902" s="145"/>
    </row>
    <row r="903" spans="1:26" ht="12.75" customHeight="1">
      <c r="A903" s="145"/>
      <c r="B903" s="145"/>
      <c r="C903" s="145"/>
      <c r="D903" s="145"/>
      <c r="E903" s="145"/>
      <c r="F903" s="145"/>
      <c r="G903" s="145"/>
      <c r="H903" s="145"/>
      <c r="I903" s="145"/>
      <c r="J903" s="145"/>
      <c r="K903" s="145"/>
      <c r="L903" s="145"/>
      <c r="M903" s="145"/>
      <c r="N903" s="145"/>
      <c r="O903" s="145"/>
      <c r="P903" s="145"/>
      <c r="Q903" s="145"/>
      <c r="R903" s="145"/>
      <c r="S903" s="145"/>
      <c r="T903" s="145"/>
      <c r="U903" s="145"/>
      <c r="V903" s="145"/>
      <c r="W903" s="145"/>
      <c r="X903" s="145"/>
      <c r="Y903" s="145"/>
      <c r="Z903" s="145"/>
    </row>
    <row r="904" spans="1:26" ht="12.75" customHeight="1">
      <c r="A904" s="145"/>
      <c r="B904" s="145"/>
      <c r="C904" s="145"/>
      <c r="D904" s="145"/>
      <c r="E904" s="145"/>
      <c r="F904" s="145"/>
      <c r="G904" s="145"/>
      <c r="H904" s="145"/>
      <c r="I904" s="145"/>
      <c r="J904" s="145"/>
      <c r="K904" s="145"/>
      <c r="L904" s="145"/>
      <c r="M904" s="145"/>
      <c r="N904" s="145"/>
      <c r="O904" s="145"/>
      <c r="P904" s="145"/>
      <c r="Q904" s="145"/>
      <c r="R904" s="145"/>
      <c r="S904" s="145"/>
      <c r="T904" s="145"/>
      <c r="U904" s="145"/>
      <c r="V904" s="145"/>
      <c r="W904" s="145"/>
      <c r="X904" s="145"/>
      <c r="Y904" s="145"/>
      <c r="Z904" s="145"/>
    </row>
    <row r="905" spans="1:26" ht="12.75" customHeight="1">
      <c r="A905" s="145"/>
      <c r="B905" s="145"/>
      <c r="C905" s="145"/>
      <c r="D905" s="145"/>
      <c r="E905" s="145"/>
      <c r="F905" s="145"/>
      <c r="G905" s="145"/>
      <c r="H905" s="145"/>
      <c r="I905" s="145"/>
      <c r="J905" s="145"/>
      <c r="K905" s="145"/>
      <c r="L905" s="145"/>
      <c r="M905" s="145"/>
      <c r="N905" s="145"/>
      <c r="O905" s="145"/>
      <c r="P905" s="145"/>
      <c r="Q905" s="145"/>
      <c r="R905" s="145"/>
      <c r="S905" s="145"/>
      <c r="T905" s="145"/>
      <c r="U905" s="145"/>
      <c r="V905" s="145"/>
      <c r="W905" s="145"/>
      <c r="X905" s="145"/>
      <c r="Y905" s="145"/>
      <c r="Z905" s="145"/>
    </row>
    <row r="906" spans="1:26" ht="12.75" customHeight="1">
      <c r="A906" s="145"/>
      <c r="B906" s="145"/>
      <c r="C906" s="145"/>
      <c r="D906" s="145"/>
      <c r="E906" s="145"/>
      <c r="F906" s="145"/>
      <c r="G906" s="145"/>
      <c r="H906" s="145"/>
      <c r="I906" s="145"/>
      <c r="J906" s="145"/>
      <c r="K906" s="145"/>
      <c r="L906" s="145"/>
      <c r="M906" s="145"/>
      <c r="N906" s="145"/>
      <c r="O906" s="145"/>
      <c r="P906" s="145"/>
      <c r="Q906" s="145"/>
      <c r="R906" s="145"/>
      <c r="S906" s="145"/>
      <c r="T906" s="145"/>
      <c r="U906" s="145"/>
      <c r="V906" s="145"/>
      <c r="W906" s="145"/>
      <c r="X906" s="145"/>
      <c r="Y906" s="145"/>
      <c r="Z906" s="145"/>
    </row>
    <row r="907" spans="1:26" ht="12.75" customHeight="1">
      <c r="A907" s="145"/>
      <c r="B907" s="145"/>
      <c r="C907" s="145"/>
      <c r="D907" s="145"/>
      <c r="E907" s="145"/>
      <c r="F907" s="145"/>
      <c r="G907" s="145"/>
      <c r="H907" s="145"/>
      <c r="I907" s="145"/>
      <c r="J907" s="145"/>
      <c r="K907" s="145"/>
      <c r="L907" s="145"/>
      <c r="M907" s="145"/>
      <c r="N907" s="145"/>
      <c r="O907" s="145"/>
      <c r="P907" s="145"/>
      <c r="Q907" s="145"/>
      <c r="R907" s="145"/>
      <c r="S907" s="145"/>
      <c r="T907" s="145"/>
      <c r="U907" s="145"/>
      <c r="V907" s="145"/>
      <c r="W907" s="145"/>
      <c r="X907" s="145"/>
      <c r="Y907" s="145"/>
      <c r="Z907" s="145"/>
    </row>
    <row r="908" spans="1:26" ht="12.75" customHeight="1">
      <c r="A908" s="145"/>
      <c r="B908" s="145"/>
      <c r="C908" s="145"/>
      <c r="D908" s="145"/>
      <c r="E908" s="145"/>
      <c r="F908" s="145"/>
      <c r="G908" s="145"/>
      <c r="H908" s="145"/>
      <c r="I908" s="145"/>
      <c r="J908" s="145"/>
      <c r="K908" s="145"/>
      <c r="L908" s="145"/>
      <c r="M908" s="145"/>
      <c r="N908" s="145"/>
      <c r="O908" s="145"/>
      <c r="P908" s="145"/>
      <c r="Q908" s="145"/>
      <c r="R908" s="145"/>
      <c r="S908" s="145"/>
      <c r="T908" s="145"/>
      <c r="U908" s="145"/>
      <c r="V908" s="145"/>
      <c r="W908" s="145"/>
      <c r="X908" s="145"/>
      <c r="Y908" s="145"/>
      <c r="Z908" s="145"/>
    </row>
    <row r="909" spans="1:26" ht="12.75" customHeight="1">
      <c r="A909" s="145"/>
      <c r="B909" s="145"/>
      <c r="C909" s="145"/>
      <c r="D909" s="145"/>
      <c r="E909" s="145"/>
      <c r="F909" s="145"/>
      <c r="G909" s="145"/>
      <c r="H909" s="145"/>
      <c r="I909" s="145"/>
      <c r="J909" s="145"/>
      <c r="K909" s="145"/>
      <c r="L909" s="145"/>
      <c r="M909" s="145"/>
      <c r="N909" s="145"/>
      <c r="O909" s="145"/>
      <c r="P909" s="145"/>
      <c r="Q909" s="145"/>
      <c r="R909" s="145"/>
      <c r="S909" s="145"/>
      <c r="T909" s="145"/>
      <c r="U909" s="145"/>
      <c r="V909" s="145"/>
      <c r="W909" s="145"/>
      <c r="X909" s="145"/>
      <c r="Y909" s="145"/>
      <c r="Z909" s="145"/>
    </row>
    <row r="910" spans="1:26" ht="12.75" customHeight="1">
      <c r="A910" s="145"/>
      <c r="B910" s="145"/>
      <c r="C910" s="145"/>
      <c r="D910" s="145"/>
      <c r="E910" s="145"/>
      <c r="F910" s="145"/>
      <c r="G910" s="145"/>
      <c r="H910" s="145"/>
      <c r="I910" s="145"/>
      <c r="J910" s="145"/>
      <c r="K910" s="145"/>
      <c r="L910" s="145"/>
      <c r="M910" s="145"/>
      <c r="N910" s="145"/>
      <c r="O910" s="145"/>
      <c r="P910" s="145"/>
      <c r="Q910" s="145"/>
      <c r="R910" s="145"/>
      <c r="S910" s="145"/>
      <c r="T910" s="145"/>
      <c r="U910" s="145"/>
      <c r="V910" s="145"/>
      <c r="W910" s="145"/>
      <c r="X910" s="145"/>
      <c r="Y910" s="145"/>
      <c r="Z910" s="145"/>
    </row>
    <row r="911" spans="1:26" ht="12.75" customHeight="1">
      <c r="A911" s="145"/>
      <c r="B911" s="145"/>
      <c r="C911" s="145"/>
      <c r="D911" s="145"/>
      <c r="E911" s="145"/>
      <c r="F911" s="145"/>
      <c r="G911" s="145"/>
      <c r="H911" s="145"/>
      <c r="I911" s="145"/>
      <c r="J911" s="145"/>
      <c r="K911" s="145"/>
      <c r="L911" s="145"/>
      <c r="M911" s="145"/>
      <c r="N911" s="145"/>
      <c r="O911" s="145"/>
      <c r="P911" s="145"/>
      <c r="Q911" s="145"/>
      <c r="R911" s="145"/>
      <c r="S911" s="145"/>
      <c r="T911" s="145"/>
      <c r="U911" s="145"/>
      <c r="V911" s="145"/>
      <c r="W911" s="145"/>
      <c r="X911" s="145"/>
      <c r="Y911" s="145"/>
      <c r="Z911" s="145"/>
    </row>
    <row r="912" spans="1:26" ht="12.75" customHeight="1">
      <c r="A912" s="145"/>
      <c r="B912" s="145"/>
      <c r="C912" s="145"/>
      <c r="D912" s="145"/>
      <c r="E912" s="145"/>
      <c r="F912" s="145"/>
      <c r="G912" s="145"/>
      <c r="H912" s="145"/>
      <c r="I912" s="145"/>
      <c r="J912" s="145"/>
      <c r="K912" s="145"/>
      <c r="L912" s="145"/>
      <c r="M912" s="145"/>
      <c r="N912" s="145"/>
      <c r="O912" s="145"/>
      <c r="P912" s="145"/>
      <c r="Q912" s="145"/>
      <c r="R912" s="145"/>
      <c r="S912" s="145"/>
      <c r="T912" s="145"/>
      <c r="U912" s="145"/>
      <c r="V912" s="145"/>
      <c r="W912" s="145"/>
      <c r="X912" s="145"/>
      <c r="Y912" s="145"/>
      <c r="Z912" s="145"/>
    </row>
    <row r="913" spans="1:26" ht="12.75" customHeight="1">
      <c r="A913" s="145"/>
      <c r="B913" s="145"/>
      <c r="C913" s="145"/>
      <c r="D913" s="145"/>
      <c r="E913" s="145"/>
      <c r="F913" s="145"/>
      <c r="G913" s="145"/>
      <c r="H913" s="145"/>
      <c r="I913" s="145"/>
      <c r="J913" s="145"/>
      <c r="K913" s="145"/>
      <c r="L913" s="145"/>
      <c r="M913" s="145"/>
      <c r="N913" s="145"/>
      <c r="O913" s="145"/>
      <c r="P913" s="145"/>
      <c r="Q913" s="145"/>
      <c r="R913" s="145"/>
      <c r="S913" s="145"/>
      <c r="T913" s="145"/>
      <c r="U913" s="145"/>
      <c r="V913" s="145"/>
      <c r="W913" s="145"/>
      <c r="X913" s="145"/>
      <c r="Y913" s="145"/>
      <c r="Z913" s="145"/>
    </row>
    <row r="914" spans="1:26" ht="12.75" customHeight="1">
      <c r="A914" s="145"/>
      <c r="B914" s="145"/>
      <c r="C914" s="145"/>
      <c r="D914" s="145"/>
      <c r="E914" s="145"/>
      <c r="F914" s="145"/>
      <c r="G914" s="145"/>
      <c r="H914" s="145"/>
      <c r="I914" s="145"/>
      <c r="J914" s="145"/>
      <c r="K914" s="145"/>
      <c r="L914" s="145"/>
      <c r="M914" s="145"/>
      <c r="N914" s="145"/>
      <c r="O914" s="145"/>
      <c r="P914" s="145"/>
      <c r="Q914" s="145"/>
      <c r="R914" s="145"/>
      <c r="S914" s="145"/>
      <c r="T914" s="145"/>
      <c r="U914" s="145"/>
      <c r="V914" s="145"/>
      <c r="W914" s="145"/>
      <c r="X914" s="145"/>
      <c r="Y914" s="145"/>
      <c r="Z914" s="145"/>
    </row>
    <row r="915" spans="1:26" ht="12.75" customHeight="1">
      <c r="A915" s="145"/>
      <c r="B915" s="145"/>
      <c r="C915" s="145"/>
      <c r="D915" s="145"/>
      <c r="E915" s="145"/>
      <c r="F915" s="145"/>
      <c r="G915" s="145"/>
      <c r="H915" s="145"/>
      <c r="I915" s="145"/>
      <c r="J915" s="145"/>
      <c r="K915" s="145"/>
      <c r="L915" s="145"/>
      <c r="M915" s="145"/>
      <c r="N915" s="145"/>
      <c r="O915" s="145"/>
      <c r="P915" s="145"/>
      <c r="Q915" s="145"/>
      <c r="R915" s="145"/>
      <c r="S915" s="145"/>
      <c r="T915" s="145"/>
      <c r="U915" s="145"/>
      <c r="V915" s="145"/>
      <c r="W915" s="145"/>
      <c r="X915" s="145"/>
      <c r="Y915" s="145"/>
      <c r="Z915" s="145"/>
    </row>
    <row r="916" spans="1:26" ht="12.75" customHeight="1">
      <c r="A916" s="145"/>
      <c r="B916" s="145"/>
      <c r="C916" s="145"/>
      <c r="D916" s="145"/>
      <c r="E916" s="145"/>
      <c r="F916" s="145"/>
      <c r="G916" s="145"/>
      <c r="H916" s="145"/>
      <c r="I916" s="145"/>
      <c r="J916" s="145"/>
      <c r="K916" s="145"/>
      <c r="L916" s="145"/>
      <c r="M916" s="145"/>
      <c r="N916" s="145"/>
      <c r="O916" s="145"/>
      <c r="P916" s="145"/>
      <c r="Q916" s="145"/>
      <c r="R916" s="145"/>
      <c r="S916" s="145"/>
      <c r="T916" s="145"/>
      <c r="U916" s="145"/>
      <c r="V916" s="145"/>
      <c r="W916" s="145"/>
      <c r="X916" s="145"/>
      <c r="Y916" s="145"/>
      <c r="Z916" s="145"/>
    </row>
    <row r="917" spans="1:26" ht="12.75" customHeight="1">
      <c r="A917" s="145"/>
      <c r="B917" s="145"/>
      <c r="C917" s="145"/>
      <c r="D917" s="145"/>
      <c r="E917" s="145"/>
      <c r="F917" s="145"/>
      <c r="G917" s="145"/>
      <c r="H917" s="145"/>
      <c r="I917" s="145"/>
      <c r="J917" s="145"/>
      <c r="K917" s="145"/>
      <c r="L917" s="145"/>
      <c r="M917" s="145"/>
      <c r="N917" s="145"/>
      <c r="O917" s="145"/>
      <c r="P917" s="145"/>
      <c r="Q917" s="145"/>
      <c r="R917" s="145"/>
      <c r="S917" s="145"/>
      <c r="T917" s="145"/>
      <c r="U917" s="145"/>
      <c r="V917" s="145"/>
      <c r="W917" s="145"/>
      <c r="X917" s="145"/>
      <c r="Y917" s="145"/>
      <c r="Z917" s="145"/>
    </row>
    <row r="918" spans="1:26" ht="12.75" customHeight="1">
      <c r="A918" s="145"/>
      <c r="B918" s="145"/>
      <c r="C918" s="145"/>
      <c r="D918" s="145"/>
      <c r="E918" s="145"/>
      <c r="F918" s="145"/>
      <c r="G918" s="145"/>
      <c r="H918" s="145"/>
      <c r="I918" s="145"/>
      <c r="J918" s="145"/>
      <c r="K918" s="145"/>
      <c r="L918" s="145"/>
      <c r="M918" s="145"/>
      <c r="N918" s="145"/>
      <c r="O918" s="145"/>
      <c r="P918" s="145"/>
      <c r="Q918" s="145"/>
      <c r="R918" s="145"/>
      <c r="S918" s="145"/>
      <c r="T918" s="145"/>
      <c r="U918" s="145"/>
      <c r="V918" s="145"/>
      <c r="W918" s="145"/>
      <c r="X918" s="145"/>
      <c r="Y918" s="145"/>
      <c r="Z918" s="145"/>
    </row>
    <row r="919" spans="1:26" ht="12.75" customHeight="1">
      <c r="A919" s="145"/>
      <c r="B919" s="145"/>
      <c r="C919" s="145"/>
      <c r="D919" s="145"/>
      <c r="E919" s="145"/>
      <c r="F919" s="145"/>
      <c r="G919" s="145"/>
      <c r="H919" s="145"/>
      <c r="I919" s="145"/>
      <c r="J919" s="145"/>
      <c r="K919" s="145"/>
      <c r="L919" s="145"/>
      <c r="M919" s="145"/>
      <c r="N919" s="145"/>
      <c r="O919" s="145"/>
      <c r="P919" s="145"/>
      <c r="Q919" s="145"/>
      <c r="R919" s="145"/>
      <c r="S919" s="145"/>
      <c r="T919" s="145"/>
      <c r="U919" s="145"/>
      <c r="V919" s="145"/>
      <c r="W919" s="145"/>
      <c r="X919" s="145"/>
      <c r="Y919" s="145"/>
      <c r="Z919" s="145"/>
    </row>
    <row r="920" spans="1:26" ht="12.75" customHeight="1">
      <c r="A920" s="145"/>
      <c r="B920" s="145"/>
      <c r="C920" s="145"/>
      <c r="D920" s="145"/>
      <c r="E920" s="145"/>
      <c r="F920" s="145"/>
      <c r="G920" s="145"/>
      <c r="H920" s="145"/>
      <c r="I920" s="145"/>
      <c r="J920" s="145"/>
      <c r="K920" s="145"/>
      <c r="L920" s="145"/>
      <c r="M920" s="145"/>
      <c r="N920" s="145"/>
      <c r="O920" s="145"/>
      <c r="P920" s="145"/>
      <c r="Q920" s="145"/>
      <c r="R920" s="145"/>
      <c r="S920" s="145"/>
      <c r="T920" s="145"/>
      <c r="U920" s="145"/>
      <c r="V920" s="145"/>
      <c r="W920" s="145"/>
      <c r="X920" s="145"/>
      <c r="Y920" s="145"/>
      <c r="Z920" s="145"/>
    </row>
    <row r="921" spans="1:26" ht="12.75" customHeight="1">
      <c r="A921" s="145"/>
      <c r="B921" s="145"/>
      <c r="C921" s="145"/>
      <c r="D921" s="145"/>
      <c r="E921" s="145"/>
      <c r="F921" s="145"/>
      <c r="G921" s="145"/>
      <c r="H921" s="145"/>
      <c r="I921" s="145"/>
      <c r="J921" s="145"/>
      <c r="K921" s="145"/>
      <c r="L921" s="145"/>
      <c r="M921" s="145"/>
      <c r="N921" s="145"/>
      <c r="O921" s="145"/>
      <c r="P921" s="145"/>
      <c r="Q921" s="145"/>
      <c r="R921" s="145"/>
      <c r="S921" s="145"/>
      <c r="T921" s="145"/>
      <c r="U921" s="145"/>
      <c r="V921" s="145"/>
      <c r="W921" s="145"/>
      <c r="X921" s="145"/>
      <c r="Y921" s="145"/>
      <c r="Z921" s="145"/>
    </row>
    <row r="922" spans="1:26" ht="12.75" customHeight="1">
      <c r="A922" s="145"/>
      <c r="B922" s="145"/>
      <c r="C922" s="145"/>
      <c r="D922" s="145"/>
      <c r="E922" s="145"/>
      <c r="F922" s="145"/>
      <c r="G922" s="145"/>
      <c r="H922" s="145"/>
      <c r="I922" s="145"/>
      <c r="J922" s="145"/>
      <c r="K922" s="145"/>
      <c r="L922" s="145"/>
      <c r="M922" s="145"/>
      <c r="N922" s="145"/>
      <c r="O922" s="145"/>
      <c r="P922" s="145"/>
      <c r="Q922" s="145"/>
      <c r="R922" s="145"/>
      <c r="S922" s="145"/>
      <c r="T922" s="145"/>
      <c r="U922" s="145"/>
      <c r="V922" s="145"/>
      <c r="W922" s="145"/>
      <c r="X922" s="145"/>
      <c r="Y922" s="145"/>
      <c r="Z922" s="145"/>
    </row>
    <row r="923" spans="1:26" ht="12.75" customHeight="1">
      <c r="A923" s="145"/>
      <c r="B923" s="145"/>
      <c r="C923" s="145"/>
      <c r="D923" s="145"/>
      <c r="E923" s="145"/>
      <c r="F923" s="145"/>
      <c r="G923" s="145"/>
      <c r="H923" s="145"/>
      <c r="I923" s="145"/>
      <c r="J923" s="145"/>
      <c r="K923" s="145"/>
      <c r="L923" s="145"/>
      <c r="M923" s="145"/>
      <c r="N923" s="145"/>
      <c r="O923" s="145"/>
      <c r="P923" s="145"/>
      <c r="Q923" s="145"/>
      <c r="R923" s="145"/>
      <c r="S923" s="145"/>
      <c r="T923" s="145"/>
      <c r="U923" s="145"/>
      <c r="V923" s="145"/>
      <c r="W923" s="145"/>
      <c r="X923" s="145"/>
      <c r="Y923" s="145"/>
      <c r="Z923" s="145"/>
    </row>
    <row r="924" spans="1:26" ht="12.75" customHeight="1">
      <c r="A924" s="145"/>
      <c r="B924" s="145"/>
      <c r="C924" s="145"/>
      <c r="D924" s="145"/>
      <c r="E924" s="145"/>
      <c r="F924" s="145"/>
      <c r="G924" s="145"/>
      <c r="H924" s="145"/>
      <c r="I924" s="145"/>
      <c r="J924" s="145"/>
      <c r="K924" s="145"/>
      <c r="L924" s="145"/>
      <c r="M924" s="145"/>
      <c r="N924" s="145"/>
      <c r="O924" s="145"/>
      <c r="P924" s="145"/>
      <c r="Q924" s="145"/>
      <c r="R924" s="145"/>
      <c r="S924" s="145"/>
      <c r="T924" s="145"/>
      <c r="U924" s="145"/>
      <c r="V924" s="145"/>
      <c r="W924" s="145"/>
      <c r="X924" s="145"/>
      <c r="Y924" s="145"/>
      <c r="Z924" s="145"/>
    </row>
    <row r="925" spans="1:26" ht="12.75" customHeight="1">
      <c r="A925" s="145"/>
      <c r="B925" s="145"/>
      <c r="C925" s="145"/>
      <c r="D925" s="145"/>
      <c r="E925" s="145"/>
      <c r="F925" s="145"/>
      <c r="G925" s="145"/>
      <c r="H925" s="145"/>
      <c r="I925" s="145"/>
      <c r="J925" s="145"/>
      <c r="K925" s="145"/>
      <c r="L925" s="145"/>
      <c r="M925" s="145"/>
      <c r="N925" s="145"/>
      <c r="O925" s="145"/>
      <c r="P925" s="145"/>
      <c r="Q925" s="145"/>
      <c r="R925" s="145"/>
      <c r="S925" s="145"/>
      <c r="T925" s="145"/>
      <c r="U925" s="145"/>
      <c r="V925" s="145"/>
      <c r="W925" s="145"/>
      <c r="X925" s="145"/>
      <c r="Y925" s="145"/>
      <c r="Z925" s="145"/>
    </row>
    <row r="926" spans="1:26" ht="12.75" customHeight="1">
      <c r="A926" s="145"/>
      <c r="B926" s="145"/>
      <c r="C926" s="145"/>
      <c r="D926" s="145"/>
      <c r="E926" s="145"/>
      <c r="F926" s="145"/>
      <c r="G926" s="145"/>
      <c r="H926" s="145"/>
      <c r="I926" s="145"/>
      <c r="J926" s="145"/>
      <c r="K926" s="145"/>
      <c r="L926" s="145"/>
      <c r="M926" s="145"/>
      <c r="N926" s="145"/>
      <c r="O926" s="145"/>
      <c r="P926" s="145"/>
      <c r="Q926" s="145"/>
      <c r="R926" s="145"/>
      <c r="S926" s="145"/>
      <c r="T926" s="145"/>
      <c r="U926" s="145"/>
      <c r="V926" s="145"/>
      <c r="W926" s="145"/>
      <c r="X926" s="145"/>
      <c r="Y926" s="145"/>
      <c r="Z926" s="145"/>
    </row>
    <row r="927" spans="1:26" ht="12.75" customHeight="1">
      <c r="A927" s="145"/>
      <c r="B927" s="145"/>
      <c r="C927" s="145"/>
      <c r="D927" s="145"/>
      <c r="E927" s="145"/>
      <c r="F927" s="145"/>
      <c r="G927" s="145"/>
      <c r="H927" s="145"/>
      <c r="I927" s="145"/>
      <c r="J927" s="145"/>
      <c r="K927" s="145"/>
      <c r="L927" s="145"/>
      <c r="M927" s="145"/>
      <c r="N927" s="145"/>
      <c r="O927" s="145"/>
      <c r="P927" s="145"/>
      <c r="Q927" s="145"/>
      <c r="R927" s="145"/>
      <c r="S927" s="145"/>
      <c r="T927" s="145"/>
      <c r="U927" s="145"/>
      <c r="V927" s="145"/>
      <c r="W927" s="145"/>
      <c r="X927" s="145"/>
      <c r="Y927" s="145"/>
      <c r="Z927" s="145"/>
    </row>
    <row r="928" spans="1:26" ht="12.75" customHeight="1">
      <c r="A928" s="145"/>
      <c r="B928" s="145"/>
      <c r="C928" s="145"/>
      <c r="D928" s="145"/>
      <c r="E928" s="145"/>
      <c r="F928" s="145"/>
      <c r="G928" s="145"/>
      <c r="H928" s="145"/>
      <c r="I928" s="145"/>
      <c r="J928" s="145"/>
      <c r="K928" s="145"/>
      <c r="L928" s="145"/>
      <c r="M928" s="145"/>
      <c r="N928" s="145"/>
      <c r="O928" s="145"/>
      <c r="P928" s="145"/>
      <c r="Q928" s="145"/>
      <c r="R928" s="145"/>
      <c r="S928" s="145"/>
      <c r="T928" s="145"/>
      <c r="U928" s="145"/>
      <c r="V928" s="145"/>
      <c r="W928" s="145"/>
      <c r="X928" s="145"/>
      <c r="Y928" s="145"/>
      <c r="Z928" s="145"/>
    </row>
    <row r="929" spans="1:26" ht="12.75" customHeight="1">
      <c r="A929" s="145"/>
      <c r="B929" s="145"/>
      <c r="C929" s="145"/>
      <c r="D929" s="145"/>
      <c r="E929" s="145"/>
      <c r="F929" s="145"/>
      <c r="G929" s="145"/>
      <c r="H929" s="145"/>
      <c r="I929" s="145"/>
      <c r="J929" s="145"/>
      <c r="K929" s="145"/>
      <c r="L929" s="145"/>
      <c r="M929" s="145"/>
      <c r="N929" s="145"/>
      <c r="O929" s="145"/>
      <c r="P929" s="145"/>
      <c r="Q929" s="145"/>
      <c r="R929" s="145"/>
      <c r="S929" s="145"/>
      <c r="T929" s="145"/>
      <c r="U929" s="145"/>
      <c r="V929" s="145"/>
      <c r="W929" s="145"/>
      <c r="X929" s="145"/>
      <c r="Y929" s="145"/>
      <c r="Z929" s="145"/>
    </row>
    <row r="930" spans="1:26" ht="12.75" customHeight="1">
      <c r="A930" s="145"/>
      <c r="B930" s="145"/>
      <c r="C930" s="145"/>
      <c r="D930" s="145"/>
      <c r="E930" s="145"/>
      <c r="F930" s="145"/>
      <c r="G930" s="145"/>
      <c r="H930" s="145"/>
      <c r="I930" s="145"/>
      <c r="J930" s="145"/>
      <c r="K930" s="145"/>
      <c r="L930" s="145"/>
      <c r="M930" s="145"/>
      <c r="N930" s="145"/>
      <c r="O930" s="145"/>
      <c r="P930" s="145"/>
      <c r="Q930" s="145"/>
      <c r="R930" s="145"/>
      <c r="S930" s="145"/>
      <c r="T930" s="145"/>
      <c r="U930" s="145"/>
      <c r="V930" s="145"/>
      <c r="W930" s="145"/>
      <c r="X930" s="145"/>
      <c r="Y930" s="145"/>
      <c r="Z930" s="145"/>
    </row>
    <row r="931" spans="1:26" ht="12.75" customHeight="1">
      <c r="A931" s="145"/>
      <c r="B931" s="145"/>
      <c r="C931" s="145"/>
      <c r="D931" s="145"/>
      <c r="E931" s="145"/>
      <c r="F931" s="145"/>
      <c r="G931" s="145"/>
      <c r="H931" s="145"/>
      <c r="I931" s="145"/>
      <c r="J931" s="145"/>
      <c r="K931" s="145"/>
      <c r="L931" s="145"/>
      <c r="M931" s="145"/>
      <c r="N931" s="145"/>
      <c r="O931" s="145"/>
      <c r="P931" s="145"/>
      <c r="Q931" s="145"/>
      <c r="R931" s="145"/>
      <c r="S931" s="145"/>
      <c r="T931" s="145"/>
      <c r="U931" s="145"/>
      <c r="V931" s="145"/>
      <c r="W931" s="145"/>
      <c r="X931" s="145"/>
      <c r="Y931" s="145"/>
      <c r="Z931" s="145"/>
    </row>
    <row r="932" spans="1:26" ht="12.75" customHeight="1">
      <c r="A932" s="145"/>
      <c r="B932" s="145"/>
      <c r="C932" s="145"/>
      <c r="D932" s="145"/>
      <c r="E932" s="145"/>
      <c r="F932" s="145"/>
      <c r="G932" s="145"/>
      <c r="H932" s="145"/>
      <c r="I932" s="145"/>
      <c r="J932" s="145"/>
      <c r="K932" s="145"/>
      <c r="L932" s="145"/>
      <c r="M932" s="145"/>
      <c r="N932" s="145"/>
      <c r="O932" s="145"/>
      <c r="P932" s="145"/>
      <c r="Q932" s="145"/>
      <c r="R932" s="145"/>
      <c r="S932" s="145"/>
      <c r="T932" s="145"/>
      <c r="U932" s="145"/>
      <c r="V932" s="145"/>
      <c r="W932" s="145"/>
      <c r="X932" s="145"/>
      <c r="Y932" s="145"/>
      <c r="Z932" s="145"/>
    </row>
    <row r="933" spans="1:26" ht="12.75" customHeight="1">
      <c r="A933" s="145"/>
      <c r="B933" s="145"/>
      <c r="C933" s="145"/>
      <c r="D933" s="145"/>
      <c r="E933" s="145"/>
      <c r="F933" s="145"/>
      <c r="G933" s="145"/>
      <c r="H933" s="145"/>
      <c r="I933" s="145"/>
      <c r="J933" s="145"/>
      <c r="K933" s="145"/>
      <c r="L933" s="145"/>
      <c r="M933" s="145"/>
      <c r="N933" s="145"/>
      <c r="O933" s="145"/>
      <c r="P933" s="145"/>
      <c r="Q933" s="145"/>
      <c r="R933" s="145"/>
      <c r="S933" s="145"/>
      <c r="T933" s="145"/>
      <c r="U933" s="145"/>
      <c r="V933" s="145"/>
      <c r="W933" s="145"/>
      <c r="X933" s="145"/>
      <c r="Y933" s="145"/>
      <c r="Z933" s="145"/>
    </row>
    <row r="934" spans="1:26" ht="12.75" customHeight="1">
      <c r="A934" s="145"/>
      <c r="B934" s="145"/>
      <c r="C934" s="145"/>
      <c r="D934" s="145"/>
      <c r="E934" s="145"/>
      <c r="F934" s="145"/>
      <c r="G934" s="145"/>
      <c r="H934" s="145"/>
      <c r="I934" s="145"/>
      <c r="J934" s="145"/>
      <c r="K934" s="145"/>
      <c r="L934" s="145"/>
      <c r="M934" s="145"/>
      <c r="N934" s="145"/>
      <c r="O934" s="145"/>
      <c r="P934" s="145"/>
      <c r="Q934" s="145"/>
      <c r="R934" s="145"/>
      <c r="S934" s="145"/>
      <c r="T934" s="145"/>
      <c r="U934" s="145"/>
      <c r="V934" s="145"/>
      <c r="W934" s="145"/>
      <c r="X934" s="145"/>
      <c r="Y934" s="145"/>
      <c r="Z934" s="145"/>
    </row>
    <row r="935" spans="1:26" ht="12.75" customHeight="1">
      <c r="A935" s="145"/>
      <c r="B935" s="145"/>
      <c r="C935" s="145"/>
      <c r="D935" s="145"/>
      <c r="E935" s="145"/>
      <c r="F935" s="145"/>
      <c r="G935" s="145"/>
      <c r="H935" s="145"/>
      <c r="I935" s="145"/>
      <c r="J935" s="145"/>
      <c r="K935" s="145"/>
      <c r="L935" s="145"/>
      <c r="M935" s="145"/>
      <c r="N935" s="145"/>
      <c r="O935" s="145"/>
      <c r="P935" s="145"/>
      <c r="Q935" s="145"/>
      <c r="R935" s="145"/>
      <c r="S935" s="145"/>
      <c r="T935" s="145"/>
      <c r="U935" s="145"/>
      <c r="V935" s="145"/>
      <c r="W935" s="145"/>
      <c r="X935" s="145"/>
      <c r="Y935" s="145"/>
      <c r="Z935" s="145"/>
    </row>
    <row r="936" spans="1:26" ht="12.75" customHeight="1">
      <c r="A936" s="145"/>
      <c r="B936" s="145"/>
      <c r="C936" s="145"/>
      <c r="D936" s="145"/>
      <c r="E936" s="145"/>
      <c r="F936" s="145"/>
      <c r="G936" s="145"/>
      <c r="H936" s="145"/>
      <c r="I936" s="145"/>
      <c r="J936" s="145"/>
      <c r="K936" s="145"/>
      <c r="L936" s="145"/>
      <c r="M936" s="145"/>
      <c r="N936" s="145"/>
      <c r="O936" s="145"/>
      <c r="P936" s="145"/>
      <c r="Q936" s="145"/>
      <c r="R936" s="145"/>
      <c r="S936" s="145"/>
      <c r="T936" s="145"/>
      <c r="U936" s="145"/>
      <c r="V936" s="145"/>
      <c r="W936" s="145"/>
      <c r="X936" s="145"/>
      <c r="Y936" s="145"/>
      <c r="Z936" s="145"/>
    </row>
    <row r="937" spans="1:26" ht="12.75" customHeight="1">
      <c r="A937" s="145"/>
      <c r="B937" s="145"/>
      <c r="C937" s="145"/>
      <c r="D937" s="145"/>
      <c r="E937" s="145"/>
      <c r="F937" s="145"/>
      <c r="G937" s="145"/>
      <c r="H937" s="145"/>
      <c r="I937" s="145"/>
      <c r="J937" s="145"/>
      <c r="K937" s="145"/>
      <c r="L937" s="145"/>
      <c r="M937" s="145"/>
      <c r="N937" s="145"/>
      <c r="O937" s="145"/>
      <c r="P937" s="145"/>
      <c r="Q937" s="145"/>
      <c r="R937" s="145"/>
      <c r="S937" s="145"/>
      <c r="T937" s="145"/>
      <c r="U937" s="145"/>
      <c r="V937" s="145"/>
      <c r="W937" s="145"/>
      <c r="X937" s="145"/>
      <c r="Y937" s="145"/>
      <c r="Z937" s="145"/>
    </row>
    <row r="938" spans="1:26" ht="12.75" customHeight="1">
      <c r="A938" s="145"/>
      <c r="B938" s="145"/>
      <c r="C938" s="145"/>
      <c r="D938" s="145"/>
      <c r="E938" s="145"/>
      <c r="F938" s="145"/>
      <c r="G938" s="145"/>
      <c r="H938" s="145"/>
      <c r="I938" s="145"/>
      <c r="J938" s="145"/>
      <c r="K938" s="145"/>
      <c r="L938" s="145"/>
      <c r="M938" s="145"/>
      <c r="N938" s="145"/>
      <c r="O938" s="145"/>
      <c r="P938" s="145"/>
      <c r="Q938" s="145"/>
      <c r="R938" s="145"/>
      <c r="S938" s="145"/>
      <c r="T938" s="145"/>
      <c r="U938" s="145"/>
      <c r="V938" s="145"/>
      <c r="W938" s="145"/>
      <c r="X938" s="145"/>
      <c r="Y938" s="145"/>
      <c r="Z938" s="145"/>
    </row>
    <row r="939" spans="1:26" ht="12.75" customHeight="1">
      <c r="A939" s="145"/>
      <c r="B939" s="145"/>
      <c r="C939" s="145"/>
      <c r="D939" s="145"/>
      <c r="E939" s="145"/>
      <c r="F939" s="145"/>
      <c r="G939" s="145"/>
      <c r="H939" s="145"/>
      <c r="I939" s="145"/>
      <c r="J939" s="145"/>
      <c r="K939" s="145"/>
      <c r="L939" s="145"/>
      <c r="M939" s="145"/>
      <c r="N939" s="145"/>
      <c r="O939" s="145"/>
      <c r="P939" s="145"/>
      <c r="Q939" s="145"/>
      <c r="R939" s="145"/>
      <c r="S939" s="145"/>
      <c r="T939" s="145"/>
      <c r="U939" s="145"/>
      <c r="V939" s="145"/>
      <c r="W939" s="145"/>
      <c r="X939" s="145"/>
      <c r="Y939" s="145"/>
      <c r="Z939" s="145"/>
    </row>
    <row r="940" spans="1:26" ht="12.75" customHeight="1">
      <c r="A940" s="145"/>
      <c r="B940" s="145"/>
      <c r="C940" s="145"/>
      <c r="D940" s="145"/>
      <c r="E940" s="145"/>
      <c r="F940" s="145"/>
      <c r="G940" s="145"/>
      <c r="H940" s="145"/>
      <c r="I940" s="145"/>
      <c r="J940" s="145"/>
      <c r="K940" s="145"/>
      <c r="L940" s="145"/>
      <c r="M940" s="145"/>
      <c r="N940" s="145"/>
      <c r="O940" s="145"/>
      <c r="P940" s="145"/>
      <c r="Q940" s="145"/>
      <c r="R940" s="145"/>
      <c r="S940" s="145"/>
      <c r="T940" s="145"/>
      <c r="U940" s="145"/>
      <c r="V940" s="145"/>
      <c r="W940" s="145"/>
      <c r="X940" s="145"/>
      <c r="Y940" s="145"/>
      <c r="Z940" s="145"/>
    </row>
    <row r="941" spans="1:26" ht="12.75" customHeight="1">
      <c r="A941" s="145"/>
      <c r="B941" s="145"/>
      <c r="C941" s="145"/>
      <c r="D941" s="145"/>
      <c r="E941" s="145"/>
      <c r="F941" s="145"/>
      <c r="G941" s="145"/>
      <c r="H941" s="145"/>
      <c r="I941" s="145"/>
      <c r="J941" s="145"/>
      <c r="K941" s="145"/>
      <c r="L941" s="145"/>
      <c r="M941" s="145"/>
      <c r="N941" s="145"/>
      <c r="O941" s="145"/>
      <c r="P941" s="145"/>
      <c r="Q941" s="145"/>
      <c r="R941" s="145"/>
      <c r="S941" s="145"/>
      <c r="T941" s="145"/>
      <c r="U941" s="145"/>
      <c r="V941" s="145"/>
      <c r="W941" s="145"/>
      <c r="X941" s="145"/>
      <c r="Y941" s="145"/>
      <c r="Z941" s="145"/>
    </row>
    <row r="942" spans="1:26" ht="12.75" customHeight="1">
      <c r="A942" s="145"/>
      <c r="B942" s="145"/>
      <c r="C942" s="145"/>
      <c r="D942" s="145"/>
      <c r="E942" s="145"/>
      <c r="F942" s="145"/>
      <c r="G942" s="145"/>
      <c r="H942" s="145"/>
      <c r="I942" s="145"/>
      <c r="J942" s="145"/>
      <c r="K942" s="145"/>
      <c r="L942" s="145"/>
      <c r="M942" s="145"/>
      <c r="N942" s="145"/>
      <c r="O942" s="145"/>
      <c r="P942" s="145"/>
      <c r="Q942" s="145"/>
      <c r="R942" s="145"/>
      <c r="S942" s="145"/>
      <c r="T942" s="145"/>
      <c r="U942" s="145"/>
      <c r="V942" s="145"/>
      <c r="W942" s="145"/>
      <c r="X942" s="145"/>
      <c r="Y942" s="145"/>
      <c r="Z942" s="145"/>
    </row>
    <row r="943" spans="1:26" ht="12.75" customHeight="1">
      <c r="A943" s="145"/>
      <c r="B943" s="145"/>
      <c r="C943" s="145"/>
      <c r="D943" s="145"/>
      <c r="E943" s="145"/>
      <c r="F943" s="145"/>
      <c r="G943" s="145"/>
      <c r="H943" s="145"/>
      <c r="I943" s="145"/>
      <c r="J943" s="145"/>
      <c r="K943" s="145"/>
      <c r="L943" s="145"/>
      <c r="M943" s="145"/>
      <c r="N943" s="145"/>
      <c r="O943" s="145"/>
      <c r="P943" s="145"/>
      <c r="Q943" s="145"/>
      <c r="R943" s="145"/>
      <c r="S943" s="145"/>
      <c r="T943" s="145"/>
      <c r="U943" s="145"/>
      <c r="V943" s="145"/>
      <c r="W943" s="145"/>
      <c r="X943" s="145"/>
      <c r="Y943" s="145"/>
      <c r="Z943" s="145"/>
    </row>
    <row r="944" spans="1:26" ht="12.75" customHeight="1">
      <c r="A944" s="145"/>
      <c r="B944" s="145"/>
      <c r="C944" s="145"/>
      <c r="D944" s="145"/>
      <c r="E944" s="145"/>
      <c r="F944" s="145"/>
      <c r="G944" s="145"/>
      <c r="H944" s="145"/>
      <c r="I944" s="145"/>
      <c r="J944" s="145"/>
      <c r="K944" s="145"/>
      <c r="L944" s="145"/>
      <c r="M944" s="145"/>
      <c r="N944" s="145"/>
      <c r="O944" s="145"/>
      <c r="P944" s="145"/>
      <c r="Q944" s="145"/>
      <c r="R944" s="145"/>
      <c r="S944" s="145"/>
      <c r="T944" s="145"/>
      <c r="U944" s="145"/>
      <c r="V944" s="145"/>
      <c r="W944" s="145"/>
      <c r="X944" s="145"/>
      <c r="Y944" s="145"/>
      <c r="Z944" s="145"/>
    </row>
    <row r="945" spans="1:26" ht="12.75" customHeight="1">
      <c r="A945" s="145"/>
      <c r="B945" s="145"/>
      <c r="C945" s="145"/>
      <c r="D945" s="145"/>
      <c r="E945" s="145"/>
      <c r="F945" s="145"/>
      <c r="G945" s="145"/>
      <c r="H945" s="145"/>
      <c r="I945" s="145"/>
      <c r="J945" s="145"/>
      <c r="K945" s="145"/>
      <c r="L945" s="145"/>
      <c r="M945" s="145"/>
      <c r="N945" s="145"/>
      <c r="O945" s="145"/>
      <c r="P945" s="145"/>
      <c r="Q945" s="145"/>
      <c r="R945" s="145"/>
      <c r="S945" s="145"/>
      <c r="T945" s="145"/>
      <c r="U945" s="145"/>
      <c r="V945" s="145"/>
      <c r="W945" s="145"/>
      <c r="X945" s="145"/>
      <c r="Y945" s="145"/>
      <c r="Z945" s="145"/>
    </row>
    <row r="946" spans="1:26" ht="12.75" customHeight="1">
      <c r="A946" s="145"/>
      <c r="B946" s="145"/>
      <c r="C946" s="145"/>
      <c r="D946" s="145"/>
      <c r="E946" s="145"/>
      <c r="F946" s="145"/>
      <c r="G946" s="145"/>
      <c r="H946" s="145"/>
      <c r="I946" s="145"/>
      <c r="J946" s="145"/>
      <c r="K946" s="145"/>
      <c r="L946" s="145"/>
      <c r="M946" s="145"/>
      <c r="N946" s="145"/>
      <c r="O946" s="145"/>
      <c r="P946" s="145"/>
      <c r="Q946" s="145"/>
      <c r="R946" s="145"/>
      <c r="S946" s="145"/>
      <c r="T946" s="145"/>
      <c r="U946" s="145"/>
      <c r="V946" s="145"/>
      <c r="W946" s="145"/>
      <c r="X946" s="145"/>
      <c r="Y946" s="145"/>
      <c r="Z946" s="145"/>
    </row>
    <row r="947" spans="1:26" ht="12.75" customHeight="1">
      <c r="A947" s="145"/>
      <c r="B947" s="145"/>
      <c r="C947" s="145"/>
      <c r="D947" s="145"/>
      <c r="E947" s="145"/>
      <c r="F947" s="145"/>
      <c r="G947" s="145"/>
      <c r="H947" s="145"/>
      <c r="I947" s="145"/>
      <c r="J947" s="145"/>
      <c r="K947" s="145"/>
      <c r="L947" s="145"/>
      <c r="M947" s="145"/>
      <c r="N947" s="145"/>
      <c r="O947" s="145"/>
      <c r="P947" s="145"/>
      <c r="Q947" s="145"/>
      <c r="R947" s="145"/>
      <c r="S947" s="145"/>
      <c r="T947" s="145"/>
      <c r="U947" s="145"/>
      <c r="V947" s="145"/>
      <c r="W947" s="145"/>
      <c r="X947" s="145"/>
      <c r="Y947" s="145"/>
      <c r="Z947" s="145"/>
    </row>
    <row r="948" spans="1:26" ht="12.75" customHeight="1">
      <c r="A948" s="145"/>
      <c r="B948" s="145"/>
      <c r="C948" s="145"/>
      <c r="D948" s="145"/>
      <c r="E948" s="145"/>
      <c r="F948" s="145"/>
      <c r="G948" s="145"/>
      <c r="H948" s="145"/>
      <c r="I948" s="145"/>
      <c r="J948" s="145"/>
      <c r="K948" s="145"/>
      <c r="L948" s="145"/>
      <c r="M948" s="145"/>
      <c r="N948" s="145"/>
      <c r="O948" s="145"/>
      <c r="P948" s="145"/>
      <c r="Q948" s="145"/>
      <c r="R948" s="145"/>
      <c r="S948" s="145"/>
      <c r="T948" s="145"/>
      <c r="U948" s="145"/>
      <c r="V948" s="145"/>
      <c r="W948" s="145"/>
      <c r="X948" s="145"/>
      <c r="Y948" s="145"/>
      <c r="Z948" s="145"/>
    </row>
    <row r="949" spans="1:26" ht="12.75" customHeight="1">
      <c r="A949" s="145"/>
      <c r="B949" s="145"/>
      <c r="C949" s="145"/>
      <c r="D949" s="145"/>
      <c r="E949" s="145"/>
      <c r="F949" s="145"/>
      <c r="G949" s="145"/>
      <c r="H949" s="145"/>
      <c r="I949" s="145"/>
      <c r="J949" s="145"/>
      <c r="K949" s="145"/>
      <c r="L949" s="145"/>
      <c r="M949" s="145"/>
      <c r="N949" s="145"/>
      <c r="O949" s="145"/>
      <c r="P949" s="145"/>
      <c r="Q949" s="145"/>
      <c r="R949" s="145"/>
      <c r="S949" s="145"/>
      <c r="T949" s="145"/>
      <c r="U949" s="145"/>
      <c r="V949" s="145"/>
      <c r="W949" s="145"/>
      <c r="X949" s="145"/>
      <c r="Y949" s="145"/>
      <c r="Z949" s="145"/>
    </row>
    <row r="950" spans="1:26" ht="12.75" customHeight="1">
      <c r="A950" s="145"/>
      <c r="B950" s="145"/>
      <c r="C950" s="145"/>
      <c r="D950" s="145"/>
      <c r="E950" s="145"/>
      <c r="F950" s="145"/>
      <c r="G950" s="145"/>
      <c r="H950" s="145"/>
      <c r="I950" s="145"/>
      <c r="J950" s="145"/>
      <c r="K950" s="145"/>
      <c r="L950" s="145"/>
      <c r="M950" s="145"/>
      <c r="N950" s="145"/>
      <c r="O950" s="145"/>
      <c r="P950" s="145"/>
      <c r="Q950" s="145"/>
      <c r="R950" s="145"/>
      <c r="S950" s="145"/>
      <c r="T950" s="145"/>
      <c r="U950" s="145"/>
      <c r="V950" s="145"/>
      <c r="W950" s="145"/>
      <c r="X950" s="145"/>
      <c r="Y950" s="145"/>
      <c r="Z950" s="145"/>
    </row>
    <row r="951" spans="1:26" ht="12.75" customHeight="1">
      <c r="A951" s="145"/>
      <c r="B951" s="145"/>
      <c r="C951" s="145"/>
      <c r="D951" s="145"/>
      <c r="E951" s="145"/>
      <c r="F951" s="145"/>
      <c r="G951" s="145"/>
      <c r="H951" s="145"/>
      <c r="I951" s="145"/>
      <c r="J951" s="145"/>
      <c r="K951" s="145"/>
      <c r="L951" s="145"/>
      <c r="M951" s="145"/>
      <c r="N951" s="145"/>
      <c r="O951" s="145"/>
      <c r="P951" s="145"/>
      <c r="Q951" s="145"/>
      <c r="R951" s="145"/>
      <c r="S951" s="145"/>
      <c r="T951" s="145"/>
      <c r="U951" s="145"/>
      <c r="V951" s="145"/>
      <c r="W951" s="145"/>
      <c r="X951" s="145"/>
      <c r="Y951" s="145"/>
      <c r="Z951" s="145"/>
    </row>
    <row r="952" spans="1:26" ht="12.75" customHeight="1">
      <c r="A952" s="145"/>
      <c r="B952" s="145"/>
      <c r="C952" s="145"/>
      <c r="D952" s="145"/>
      <c r="E952" s="145"/>
      <c r="F952" s="145"/>
      <c r="G952" s="145"/>
      <c r="H952" s="145"/>
      <c r="I952" s="145"/>
      <c r="J952" s="145"/>
      <c r="K952" s="145"/>
      <c r="L952" s="145"/>
      <c r="M952" s="145"/>
      <c r="N952" s="145"/>
      <c r="O952" s="145"/>
      <c r="P952" s="145"/>
      <c r="Q952" s="145"/>
      <c r="R952" s="145"/>
      <c r="S952" s="145"/>
      <c r="T952" s="145"/>
      <c r="U952" s="145"/>
      <c r="V952" s="145"/>
      <c r="W952" s="145"/>
      <c r="X952" s="145"/>
      <c r="Y952" s="145"/>
      <c r="Z952" s="145"/>
    </row>
    <row r="953" spans="1:26" ht="12.75" customHeight="1">
      <c r="A953" s="145"/>
      <c r="B953" s="145"/>
      <c r="C953" s="145"/>
      <c r="D953" s="145"/>
      <c r="E953" s="145"/>
      <c r="F953" s="145"/>
      <c r="G953" s="145"/>
      <c r="H953" s="145"/>
      <c r="I953" s="145"/>
      <c r="J953" s="145"/>
      <c r="K953" s="145"/>
      <c r="L953" s="145"/>
      <c r="M953" s="145"/>
      <c r="N953" s="145"/>
      <c r="O953" s="145"/>
      <c r="P953" s="145"/>
      <c r="Q953" s="145"/>
      <c r="R953" s="145"/>
      <c r="S953" s="145"/>
      <c r="T953" s="145"/>
      <c r="U953" s="145"/>
      <c r="V953" s="145"/>
      <c r="W953" s="145"/>
      <c r="X953" s="145"/>
      <c r="Y953" s="145"/>
      <c r="Z953" s="145"/>
    </row>
    <row r="954" spans="1:26" ht="12.75" customHeight="1">
      <c r="A954" s="145"/>
      <c r="B954" s="145"/>
      <c r="C954" s="145"/>
      <c r="D954" s="145"/>
      <c r="E954" s="145"/>
      <c r="F954" s="145"/>
      <c r="G954" s="145"/>
      <c r="H954" s="145"/>
      <c r="I954" s="145"/>
      <c r="J954" s="145"/>
      <c r="K954" s="145"/>
      <c r="L954" s="145"/>
      <c r="M954" s="145"/>
      <c r="N954" s="145"/>
      <c r="O954" s="145"/>
      <c r="P954" s="145"/>
      <c r="Q954" s="145"/>
      <c r="R954" s="145"/>
      <c r="S954" s="145"/>
      <c r="T954" s="145"/>
      <c r="U954" s="145"/>
      <c r="V954" s="145"/>
      <c r="W954" s="145"/>
      <c r="X954" s="145"/>
      <c r="Y954" s="145"/>
      <c r="Z954" s="145"/>
    </row>
    <row r="955" spans="1:26" ht="12.75" customHeight="1">
      <c r="A955" s="145"/>
      <c r="B955" s="145"/>
      <c r="C955" s="145"/>
      <c r="D955" s="145"/>
      <c r="E955" s="145"/>
      <c r="F955" s="145"/>
      <c r="G955" s="145"/>
      <c r="H955" s="145"/>
      <c r="I955" s="145"/>
      <c r="J955" s="145"/>
      <c r="K955" s="145"/>
      <c r="L955" s="145"/>
      <c r="M955" s="145"/>
      <c r="N955" s="145"/>
      <c r="O955" s="145"/>
      <c r="P955" s="145"/>
      <c r="Q955" s="145"/>
      <c r="R955" s="145"/>
      <c r="S955" s="145"/>
      <c r="T955" s="145"/>
      <c r="U955" s="145"/>
      <c r="V955" s="145"/>
      <c r="W955" s="145"/>
      <c r="X955" s="145"/>
      <c r="Y955" s="145"/>
      <c r="Z955" s="145"/>
    </row>
    <row r="956" spans="1:26" ht="12.75" customHeight="1">
      <c r="A956" s="145"/>
      <c r="B956" s="145"/>
      <c r="C956" s="145"/>
      <c r="D956" s="145"/>
      <c r="E956" s="145"/>
      <c r="F956" s="145"/>
      <c r="G956" s="145"/>
      <c r="H956" s="145"/>
      <c r="I956" s="145"/>
      <c r="J956" s="145"/>
      <c r="K956" s="145"/>
      <c r="L956" s="145"/>
      <c r="M956" s="145"/>
      <c r="N956" s="145"/>
      <c r="O956" s="145"/>
      <c r="P956" s="145"/>
      <c r="Q956" s="145"/>
      <c r="R956" s="145"/>
      <c r="S956" s="145"/>
      <c r="T956" s="145"/>
      <c r="U956" s="145"/>
      <c r="V956" s="145"/>
      <c r="W956" s="145"/>
      <c r="X956" s="145"/>
      <c r="Y956" s="145"/>
      <c r="Z956" s="145"/>
    </row>
    <row r="957" spans="1:26" ht="12.75" customHeight="1">
      <c r="A957" s="145"/>
      <c r="B957" s="145"/>
      <c r="C957" s="145"/>
      <c r="D957" s="145"/>
      <c r="E957" s="145"/>
      <c r="F957" s="145"/>
      <c r="G957" s="145"/>
      <c r="H957" s="145"/>
      <c r="I957" s="145"/>
      <c r="J957" s="145"/>
      <c r="K957" s="145"/>
      <c r="L957" s="145"/>
      <c r="M957" s="145"/>
      <c r="N957" s="145"/>
      <c r="O957" s="145"/>
      <c r="P957" s="145"/>
      <c r="Q957" s="145"/>
      <c r="R957" s="145"/>
      <c r="S957" s="145"/>
      <c r="T957" s="145"/>
      <c r="U957" s="145"/>
      <c r="V957" s="145"/>
      <c r="W957" s="145"/>
      <c r="X957" s="145"/>
      <c r="Y957" s="145"/>
      <c r="Z957" s="145"/>
    </row>
    <row r="958" spans="1:26" ht="12.75" customHeight="1">
      <c r="A958" s="145"/>
      <c r="B958" s="145"/>
      <c r="C958" s="145"/>
      <c r="D958" s="145"/>
      <c r="E958" s="145"/>
      <c r="F958" s="145"/>
      <c r="G958" s="145"/>
      <c r="H958" s="145"/>
      <c r="I958" s="145"/>
      <c r="J958" s="145"/>
      <c r="K958" s="145"/>
      <c r="L958" s="145"/>
      <c r="M958" s="145"/>
      <c r="N958" s="145"/>
      <c r="O958" s="145"/>
      <c r="P958" s="145"/>
      <c r="Q958" s="145"/>
      <c r="R958" s="145"/>
      <c r="S958" s="145"/>
      <c r="T958" s="145"/>
      <c r="U958" s="145"/>
      <c r="V958" s="145"/>
      <c r="W958" s="145"/>
      <c r="X958" s="145"/>
      <c r="Y958" s="145"/>
      <c r="Z958" s="145"/>
    </row>
    <row r="959" spans="1:26" ht="12.75" customHeight="1">
      <c r="A959" s="145"/>
      <c r="B959" s="145"/>
      <c r="C959" s="145"/>
      <c r="D959" s="145"/>
      <c r="E959" s="145"/>
      <c r="F959" s="145"/>
      <c r="G959" s="145"/>
      <c r="H959" s="145"/>
      <c r="I959" s="145"/>
      <c r="J959" s="145"/>
      <c r="K959" s="145"/>
      <c r="L959" s="145"/>
      <c r="M959" s="145"/>
      <c r="N959" s="145"/>
      <c r="O959" s="145"/>
      <c r="P959" s="145"/>
      <c r="Q959" s="145"/>
      <c r="R959" s="145"/>
      <c r="S959" s="145"/>
      <c r="T959" s="145"/>
      <c r="U959" s="145"/>
      <c r="V959" s="145"/>
      <c r="W959" s="145"/>
      <c r="X959" s="145"/>
      <c r="Y959" s="145"/>
      <c r="Z959" s="145"/>
    </row>
    <row r="960" spans="1:26" ht="12.75" customHeight="1">
      <c r="A960" s="145"/>
      <c r="B960" s="145"/>
      <c r="C960" s="145"/>
      <c r="D960" s="145"/>
      <c r="E960" s="145"/>
      <c r="F960" s="145"/>
      <c r="G960" s="145"/>
      <c r="H960" s="145"/>
      <c r="I960" s="145"/>
      <c r="J960" s="145"/>
      <c r="K960" s="145"/>
      <c r="L960" s="145"/>
      <c r="M960" s="145"/>
      <c r="N960" s="145"/>
      <c r="O960" s="145"/>
      <c r="P960" s="145"/>
      <c r="Q960" s="145"/>
      <c r="R960" s="145"/>
      <c r="S960" s="145"/>
      <c r="T960" s="145"/>
      <c r="U960" s="145"/>
      <c r="V960" s="145"/>
      <c r="W960" s="145"/>
      <c r="X960" s="145"/>
      <c r="Y960" s="145"/>
      <c r="Z960" s="145"/>
    </row>
    <row r="961" spans="1:26" ht="12.75" customHeight="1">
      <c r="A961" s="145"/>
      <c r="B961" s="145"/>
      <c r="C961" s="145"/>
      <c r="D961" s="145"/>
      <c r="E961" s="145"/>
      <c r="F961" s="145"/>
      <c r="G961" s="145"/>
      <c r="H961" s="145"/>
      <c r="I961" s="145"/>
      <c r="J961" s="145"/>
      <c r="K961" s="145"/>
      <c r="L961" s="145"/>
      <c r="M961" s="145"/>
      <c r="N961" s="145"/>
      <c r="O961" s="145"/>
      <c r="P961" s="145"/>
      <c r="Q961" s="145"/>
      <c r="R961" s="145"/>
      <c r="S961" s="145"/>
      <c r="T961" s="145"/>
      <c r="U961" s="145"/>
      <c r="V961" s="145"/>
      <c r="W961" s="145"/>
      <c r="X961" s="145"/>
      <c r="Y961" s="145"/>
      <c r="Z961" s="145"/>
    </row>
    <row r="962" spans="1:26" ht="12.75" customHeight="1">
      <c r="A962" s="145"/>
      <c r="B962" s="145"/>
      <c r="C962" s="145"/>
      <c r="D962" s="145"/>
      <c r="E962" s="145"/>
      <c r="F962" s="145"/>
      <c r="G962" s="145"/>
      <c r="H962" s="145"/>
      <c r="I962" s="145"/>
      <c r="J962" s="145"/>
      <c r="K962" s="145"/>
      <c r="L962" s="145"/>
      <c r="M962" s="145"/>
      <c r="N962" s="145"/>
      <c r="O962" s="145"/>
      <c r="P962" s="145"/>
      <c r="Q962" s="145"/>
      <c r="R962" s="145"/>
      <c r="S962" s="145"/>
      <c r="T962" s="145"/>
      <c r="U962" s="145"/>
      <c r="V962" s="145"/>
      <c r="W962" s="145"/>
      <c r="X962" s="145"/>
      <c r="Y962" s="145"/>
      <c r="Z962" s="145"/>
    </row>
    <row r="963" spans="1:26" ht="12.75" customHeight="1">
      <c r="A963" s="145"/>
      <c r="B963" s="145"/>
      <c r="C963" s="145"/>
      <c r="D963" s="145"/>
      <c r="E963" s="145"/>
      <c r="F963" s="145"/>
      <c r="G963" s="145"/>
      <c r="H963" s="145"/>
      <c r="I963" s="145"/>
      <c r="J963" s="145"/>
      <c r="K963" s="145"/>
      <c r="L963" s="145"/>
      <c r="M963" s="145"/>
      <c r="N963" s="145"/>
      <c r="O963" s="145"/>
      <c r="P963" s="145"/>
      <c r="Q963" s="145"/>
      <c r="R963" s="145"/>
      <c r="S963" s="145"/>
      <c r="T963" s="145"/>
      <c r="U963" s="145"/>
      <c r="V963" s="145"/>
      <c r="W963" s="145"/>
      <c r="X963" s="145"/>
      <c r="Y963" s="145"/>
      <c r="Z963" s="145"/>
    </row>
    <row r="964" spans="1:26" ht="12.75" customHeight="1">
      <c r="A964" s="145"/>
      <c r="B964" s="145"/>
      <c r="C964" s="145"/>
      <c r="D964" s="145"/>
      <c r="E964" s="145"/>
      <c r="F964" s="145"/>
      <c r="G964" s="145"/>
      <c r="H964" s="145"/>
      <c r="I964" s="145"/>
      <c r="J964" s="145"/>
      <c r="K964" s="145"/>
      <c r="L964" s="145"/>
      <c r="M964" s="145"/>
      <c r="N964" s="145"/>
      <c r="O964" s="145"/>
      <c r="P964" s="145"/>
      <c r="Q964" s="145"/>
      <c r="R964" s="145"/>
      <c r="S964" s="145"/>
      <c r="T964" s="145"/>
      <c r="U964" s="145"/>
      <c r="V964" s="145"/>
      <c r="W964" s="145"/>
      <c r="X964" s="145"/>
      <c r="Y964" s="145"/>
      <c r="Z964" s="145"/>
    </row>
    <row r="965" spans="1:26" ht="12.75" customHeight="1">
      <c r="A965" s="145"/>
      <c r="B965" s="145"/>
      <c r="C965" s="145"/>
      <c r="D965" s="145"/>
      <c r="E965" s="145"/>
      <c r="F965" s="145"/>
      <c r="G965" s="145"/>
      <c r="H965" s="145"/>
      <c r="I965" s="145"/>
      <c r="J965" s="145"/>
      <c r="K965" s="145"/>
      <c r="L965" s="145"/>
      <c r="M965" s="145"/>
      <c r="N965" s="145"/>
      <c r="O965" s="145"/>
      <c r="P965" s="145"/>
      <c r="Q965" s="145"/>
      <c r="R965" s="145"/>
      <c r="S965" s="145"/>
      <c r="T965" s="145"/>
      <c r="U965" s="145"/>
      <c r="V965" s="145"/>
      <c r="W965" s="145"/>
      <c r="X965" s="145"/>
      <c r="Y965" s="145"/>
      <c r="Z965" s="145"/>
    </row>
    <row r="966" spans="1:26" ht="12.75" customHeight="1">
      <c r="A966" s="145"/>
      <c r="B966" s="145"/>
      <c r="C966" s="145"/>
      <c r="D966" s="145"/>
      <c r="E966" s="145"/>
      <c r="F966" s="145"/>
      <c r="G966" s="145"/>
      <c r="H966" s="145"/>
      <c r="I966" s="145"/>
      <c r="J966" s="145"/>
      <c r="K966" s="145"/>
      <c r="L966" s="145"/>
      <c r="M966" s="145"/>
      <c r="N966" s="145"/>
      <c r="O966" s="145"/>
      <c r="P966" s="145"/>
      <c r="Q966" s="145"/>
      <c r="R966" s="145"/>
      <c r="S966" s="145"/>
      <c r="T966" s="145"/>
      <c r="U966" s="145"/>
      <c r="V966" s="145"/>
      <c r="W966" s="145"/>
      <c r="X966" s="145"/>
      <c r="Y966" s="145"/>
      <c r="Z966" s="145"/>
    </row>
    <row r="967" spans="1:26" ht="12.75" customHeight="1">
      <c r="A967" s="145"/>
      <c r="B967" s="145"/>
      <c r="C967" s="145"/>
      <c r="D967" s="145"/>
      <c r="E967" s="145"/>
      <c r="F967" s="145"/>
      <c r="G967" s="145"/>
      <c r="H967" s="145"/>
      <c r="I967" s="145"/>
      <c r="J967" s="145"/>
      <c r="K967" s="145"/>
      <c r="L967" s="145"/>
      <c r="M967" s="145"/>
      <c r="N967" s="145"/>
      <c r="O967" s="145"/>
      <c r="P967" s="145"/>
      <c r="Q967" s="145"/>
      <c r="R967" s="145"/>
      <c r="S967" s="145"/>
      <c r="T967" s="145"/>
      <c r="U967" s="145"/>
      <c r="V967" s="145"/>
      <c r="W967" s="145"/>
      <c r="X967" s="145"/>
      <c r="Y967" s="145"/>
      <c r="Z967" s="145"/>
    </row>
    <row r="968" spans="1:26" ht="12.75" customHeight="1">
      <c r="A968" s="145"/>
      <c r="B968" s="145"/>
      <c r="C968" s="145"/>
      <c r="D968" s="145"/>
      <c r="E968" s="145"/>
      <c r="F968" s="145"/>
      <c r="G968" s="145"/>
      <c r="H968" s="145"/>
      <c r="I968" s="145"/>
      <c r="J968" s="145"/>
      <c r="K968" s="145"/>
      <c r="L968" s="145"/>
      <c r="M968" s="145"/>
      <c r="N968" s="145"/>
      <c r="O968" s="145"/>
      <c r="P968" s="145"/>
      <c r="Q968" s="145"/>
      <c r="R968" s="145"/>
      <c r="S968" s="145"/>
      <c r="T968" s="145"/>
      <c r="U968" s="145"/>
      <c r="V968" s="145"/>
      <c r="W968" s="145"/>
      <c r="X968" s="145"/>
      <c r="Y968" s="145"/>
      <c r="Z968" s="145"/>
    </row>
    <row r="969" spans="1:26" ht="12.75" customHeight="1">
      <c r="A969" s="145"/>
      <c r="B969" s="145"/>
      <c r="C969" s="145"/>
      <c r="D969" s="145"/>
      <c r="E969" s="145"/>
      <c r="F969" s="145"/>
      <c r="G969" s="145"/>
      <c r="H969" s="145"/>
      <c r="I969" s="145"/>
      <c r="J969" s="145"/>
      <c r="K969" s="145"/>
      <c r="L969" s="145"/>
      <c r="M969" s="145"/>
      <c r="N969" s="145"/>
      <c r="O969" s="145"/>
      <c r="P969" s="145"/>
      <c r="Q969" s="145"/>
      <c r="R969" s="145"/>
      <c r="S969" s="145"/>
      <c r="T969" s="145"/>
      <c r="U969" s="145"/>
      <c r="V969" s="145"/>
      <c r="W969" s="145"/>
      <c r="X969" s="145"/>
      <c r="Y969" s="145"/>
      <c r="Z969" s="145"/>
    </row>
    <row r="970" spans="1:26" ht="12.75" customHeight="1">
      <c r="A970" s="145"/>
      <c r="B970" s="145"/>
      <c r="C970" s="145"/>
      <c r="D970" s="145"/>
      <c r="E970" s="145"/>
      <c r="F970" s="145"/>
      <c r="G970" s="145"/>
      <c r="H970" s="145"/>
      <c r="I970" s="145"/>
      <c r="J970" s="145"/>
      <c r="K970" s="145"/>
      <c r="L970" s="145"/>
      <c r="M970" s="145"/>
      <c r="N970" s="145"/>
      <c r="O970" s="145"/>
      <c r="P970" s="145"/>
      <c r="Q970" s="145"/>
      <c r="R970" s="145"/>
      <c r="S970" s="145"/>
      <c r="T970" s="145"/>
      <c r="U970" s="145"/>
      <c r="V970" s="145"/>
      <c r="W970" s="145"/>
      <c r="X970" s="145"/>
      <c r="Y970" s="145"/>
      <c r="Z970" s="145"/>
    </row>
    <row r="971" spans="1:26" ht="12.75" customHeight="1">
      <c r="A971" s="145"/>
      <c r="B971" s="145"/>
      <c r="C971" s="145"/>
      <c r="D971" s="145"/>
      <c r="E971" s="145"/>
      <c r="F971" s="145"/>
      <c r="G971" s="145"/>
      <c r="H971" s="145"/>
      <c r="I971" s="145"/>
      <c r="J971" s="145"/>
      <c r="K971" s="145"/>
      <c r="L971" s="145"/>
      <c r="M971" s="145"/>
      <c r="N971" s="145"/>
      <c r="O971" s="145"/>
      <c r="P971" s="145"/>
      <c r="Q971" s="145"/>
      <c r="R971" s="145"/>
      <c r="S971" s="145"/>
      <c r="T971" s="145"/>
      <c r="U971" s="145"/>
      <c r="V971" s="145"/>
      <c r="W971" s="145"/>
      <c r="X971" s="145"/>
      <c r="Y971" s="145"/>
      <c r="Z971" s="145"/>
    </row>
    <row r="972" spans="1:26" ht="12.75" customHeight="1">
      <c r="A972" s="145"/>
      <c r="B972" s="145"/>
      <c r="C972" s="145"/>
      <c r="D972" s="145"/>
      <c r="E972" s="145"/>
      <c r="F972" s="145"/>
      <c r="G972" s="145"/>
      <c r="H972" s="145"/>
      <c r="I972" s="145"/>
      <c r="J972" s="145"/>
      <c r="K972" s="145"/>
      <c r="L972" s="145"/>
      <c r="M972" s="145"/>
      <c r="N972" s="145"/>
      <c r="O972" s="145"/>
      <c r="P972" s="145"/>
      <c r="Q972" s="145"/>
      <c r="R972" s="145"/>
      <c r="S972" s="145"/>
      <c r="T972" s="145"/>
      <c r="U972" s="145"/>
      <c r="V972" s="145"/>
      <c r="W972" s="145"/>
      <c r="X972" s="145"/>
      <c r="Y972" s="145"/>
      <c r="Z972" s="145"/>
    </row>
    <row r="973" spans="1:26" ht="12.75" customHeight="1">
      <c r="A973" s="145"/>
      <c r="B973" s="145"/>
      <c r="C973" s="145"/>
      <c r="D973" s="145"/>
      <c r="E973" s="145"/>
      <c r="F973" s="145"/>
      <c r="G973" s="145"/>
      <c r="H973" s="145"/>
      <c r="I973" s="145"/>
      <c r="J973" s="145"/>
      <c r="K973" s="145"/>
      <c r="L973" s="145"/>
      <c r="M973" s="145"/>
      <c r="N973" s="145"/>
      <c r="O973" s="145"/>
      <c r="P973" s="145"/>
      <c r="Q973" s="145"/>
      <c r="R973" s="145"/>
      <c r="S973" s="145"/>
      <c r="T973" s="145"/>
      <c r="U973" s="145"/>
      <c r="V973" s="145"/>
      <c r="W973" s="145"/>
      <c r="X973" s="145"/>
      <c r="Y973" s="145"/>
      <c r="Z973" s="145"/>
    </row>
    <row r="974" spans="1:26" ht="12.75" customHeight="1">
      <c r="A974" s="145"/>
      <c r="B974" s="145"/>
      <c r="C974" s="145"/>
      <c r="D974" s="145"/>
      <c r="E974" s="145"/>
      <c r="F974" s="145"/>
      <c r="G974" s="145"/>
      <c r="H974" s="145"/>
      <c r="I974" s="145"/>
      <c r="J974" s="145"/>
      <c r="K974" s="145"/>
      <c r="L974" s="145"/>
      <c r="M974" s="145"/>
      <c r="N974" s="145"/>
      <c r="O974" s="145"/>
      <c r="P974" s="145"/>
      <c r="Q974" s="145"/>
      <c r="R974" s="145"/>
      <c r="S974" s="145"/>
      <c r="T974" s="145"/>
      <c r="U974" s="145"/>
      <c r="V974" s="145"/>
      <c r="W974" s="145"/>
      <c r="X974" s="145"/>
      <c r="Y974" s="145"/>
      <c r="Z974" s="145"/>
    </row>
    <row r="975" spans="1:26" ht="12.75" customHeight="1">
      <c r="A975" s="145"/>
      <c r="B975" s="145"/>
      <c r="C975" s="145"/>
      <c r="D975" s="145"/>
      <c r="E975" s="145"/>
      <c r="F975" s="145"/>
      <c r="G975" s="145"/>
      <c r="H975" s="145"/>
      <c r="I975" s="145"/>
      <c r="J975" s="145"/>
      <c r="K975" s="145"/>
      <c r="L975" s="145"/>
      <c r="M975" s="145"/>
      <c r="N975" s="145"/>
      <c r="O975" s="145"/>
      <c r="P975" s="145"/>
      <c r="Q975" s="145"/>
      <c r="R975" s="145"/>
      <c r="S975" s="145"/>
      <c r="T975" s="145"/>
      <c r="U975" s="145"/>
      <c r="V975" s="145"/>
      <c r="W975" s="145"/>
      <c r="X975" s="145"/>
      <c r="Y975" s="145"/>
      <c r="Z975" s="145"/>
    </row>
    <row r="976" spans="1:26" ht="12.75" customHeight="1">
      <c r="A976" s="145"/>
      <c r="B976" s="145"/>
      <c r="C976" s="145"/>
      <c r="D976" s="145"/>
      <c r="E976" s="145"/>
      <c r="F976" s="145"/>
      <c r="G976" s="145"/>
      <c r="H976" s="145"/>
      <c r="I976" s="145"/>
      <c r="J976" s="145"/>
      <c r="K976" s="145"/>
      <c r="L976" s="145"/>
      <c r="M976" s="145"/>
      <c r="N976" s="145"/>
      <c r="O976" s="145"/>
      <c r="P976" s="145"/>
      <c r="Q976" s="145"/>
      <c r="R976" s="145"/>
      <c r="S976" s="145"/>
      <c r="T976" s="145"/>
      <c r="U976" s="145"/>
      <c r="V976" s="145"/>
      <c r="W976" s="145"/>
      <c r="X976" s="145"/>
      <c r="Y976" s="145"/>
      <c r="Z976" s="145"/>
    </row>
    <row r="977" spans="1:26" ht="12.75" customHeight="1">
      <c r="A977" s="145"/>
      <c r="B977" s="145"/>
      <c r="C977" s="145"/>
      <c r="D977" s="145"/>
      <c r="E977" s="145"/>
      <c r="F977" s="145"/>
      <c r="G977" s="145"/>
      <c r="H977" s="145"/>
      <c r="I977" s="145"/>
      <c r="J977" s="145"/>
      <c r="K977" s="145"/>
      <c r="L977" s="145"/>
      <c r="M977" s="145"/>
      <c r="N977" s="145"/>
      <c r="O977" s="145"/>
      <c r="P977" s="145"/>
      <c r="Q977" s="145"/>
      <c r="R977" s="145"/>
      <c r="S977" s="145"/>
      <c r="T977" s="145"/>
      <c r="U977" s="145"/>
      <c r="V977" s="145"/>
      <c r="W977" s="145"/>
      <c r="X977" s="145"/>
      <c r="Y977" s="145"/>
      <c r="Z977" s="145"/>
    </row>
    <row r="978" spans="1:26" ht="12.75" customHeight="1">
      <c r="A978" s="145"/>
      <c r="B978" s="145"/>
      <c r="C978" s="145"/>
      <c r="D978" s="145"/>
      <c r="E978" s="145"/>
      <c r="F978" s="145"/>
      <c r="G978" s="145"/>
      <c r="H978" s="145"/>
      <c r="I978" s="145"/>
      <c r="J978" s="145"/>
      <c r="K978" s="145"/>
      <c r="L978" s="145"/>
      <c r="M978" s="145"/>
      <c r="N978" s="145"/>
      <c r="O978" s="145"/>
      <c r="P978" s="145"/>
      <c r="Q978" s="145"/>
      <c r="R978" s="145"/>
      <c r="S978" s="145"/>
      <c r="T978" s="145"/>
      <c r="U978" s="145"/>
      <c r="V978" s="145"/>
      <c r="W978" s="145"/>
      <c r="X978" s="145"/>
      <c r="Y978" s="145"/>
      <c r="Z978" s="145"/>
    </row>
    <row r="979" spans="1:26" ht="12.75" customHeight="1">
      <c r="A979" s="145"/>
      <c r="B979" s="145"/>
      <c r="C979" s="145"/>
      <c r="D979" s="145"/>
      <c r="E979" s="145"/>
      <c r="F979" s="145"/>
      <c r="G979" s="145"/>
      <c r="H979" s="145"/>
      <c r="I979" s="145"/>
      <c r="J979" s="145"/>
      <c r="K979" s="145"/>
      <c r="L979" s="145"/>
      <c r="M979" s="145"/>
      <c r="N979" s="145"/>
      <c r="O979" s="145"/>
      <c r="P979" s="145"/>
      <c r="Q979" s="145"/>
      <c r="R979" s="145"/>
      <c r="S979" s="145"/>
      <c r="T979" s="145"/>
      <c r="U979" s="145"/>
      <c r="V979" s="145"/>
      <c r="W979" s="145"/>
      <c r="X979" s="145"/>
      <c r="Y979" s="145"/>
      <c r="Z979" s="145"/>
    </row>
    <row r="980" spans="1:26" ht="12.75" customHeight="1">
      <c r="A980" s="145"/>
      <c r="B980" s="145"/>
      <c r="C980" s="145"/>
      <c r="D980" s="145"/>
      <c r="E980" s="145"/>
      <c r="F980" s="145"/>
      <c r="G980" s="145"/>
      <c r="H980" s="145"/>
      <c r="I980" s="145"/>
      <c r="J980" s="145"/>
      <c r="K980" s="145"/>
      <c r="L980" s="145"/>
      <c r="M980" s="145"/>
      <c r="N980" s="145"/>
      <c r="O980" s="145"/>
      <c r="P980" s="145"/>
      <c r="Q980" s="145"/>
      <c r="R980" s="145"/>
      <c r="S980" s="145"/>
      <c r="T980" s="145"/>
      <c r="U980" s="145"/>
      <c r="V980" s="145"/>
      <c r="W980" s="145"/>
      <c r="X980" s="145"/>
      <c r="Y980" s="145"/>
      <c r="Z980" s="145"/>
    </row>
    <row r="981" spans="1:26" ht="12.75" customHeight="1">
      <c r="A981" s="145"/>
      <c r="B981" s="145"/>
      <c r="C981" s="145"/>
      <c r="D981" s="145"/>
      <c r="E981" s="145"/>
      <c r="F981" s="145"/>
      <c r="G981" s="145"/>
      <c r="H981" s="145"/>
      <c r="I981" s="145"/>
      <c r="J981" s="145"/>
      <c r="K981" s="145"/>
      <c r="L981" s="145"/>
      <c r="M981" s="145"/>
      <c r="N981" s="145"/>
      <c r="O981" s="145"/>
      <c r="P981" s="145"/>
      <c r="Q981" s="145"/>
      <c r="R981" s="145"/>
      <c r="S981" s="145"/>
      <c r="T981" s="145"/>
      <c r="U981" s="145"/>
      <c r="V981" s="145"/>
      <c r="W981" s="145"/>
      <c r="X981" s="145"/>
      <c r="Y981" s="145"/>
      <c r="Z981" s="145"/>
    </row>
    <row r="982" spans="1:26" ht="12.75" customHeight="1">
      <c r="A982" s="145"/>
      <c r="B982" s="145"/>
      <c r="C982" s="145"/>
      <c r="D982" s="145"/>
      <c r="E982" s="145"/>
      <c r="F982" s="145"/>
      <c r="G982" s="145"/>
      <c r="H982" s="145"/>
      <c r="I982" s="145"/>
      <c r="J982" s="145"/>
      <c r="K982" s="145"/>
      <c r="L982" s="145"/>
      <c r="M982" s="145"/>
      <c r="N982" s="145"/>
      <c r="O982" s="145"/>
      <c r="P982" s="145"/>
      <c r="Q982" s="145"/>
      <c r="R982" s="145"/>
      <c r="S982" s="145"/>
      <c r="T982" s="145"/>
      <c r="U982" s="145"/>
      <c r="V982" s="145"/>
      <c r="W982" s="145"/>
      <c r="X982" s="145"/>
      <c r="Y982" s="145"/>
      <c r="Z982" s="145"/>
    </row>
    <row r="983" spans="1:26" ht="12.75" customHeight="1">
      <c r="A983" s="145"/>
      <c r="B983" s="145"/>
      <c r="C983" s="145"/>
      <c r="D983" s="145"/>
      <c r="E983" s="145"/>
      <c r="F983" s="145"/>
      <c r="G983" s="145"/>
      <c r="H983" s="145"/>
      <c r="I983" s="145"/>
      <c r="J983" s="145"/>
      <c r="K983" s="145"/>
      <c r="L983" s="145"/>
      <c r="M983" s="145"/>
      <c r="N983" s="145"/>
      <c r="O983" s="145"/>
      <c r="P983" s="145"/>
      <c r="Q983" s="145"/>
      <c r="R983" s="145"/>
      <c r="S983" s="145"/>
      <c r="T983" s="145"/>
      <c r="U983" s="145"/>
      <c r="V983" s="145"/>
      <c r="W983" s="145"/>
      <c r="X983" s="145"/>
      <c r="Y983" s="145"/>
      <c r="Z983" s="145"/>
    </row>
    <row r="984" spans="1:26" ht="12.75" customHeight="1">
      <c r="A984" s="145"/>
      <c r="B984" s="145"/>
      <c r="C984" s="145"/>
      <c r="D984" s="145"/>
      <c r="E984" s="145"/>
      <c r="F984" s="145"/>
      <c r="G984" s="145"/>
      <c r="H984" s="145"/>
      <c r="I984" s="145"/>
      <c r="J984" s="145"/>
      <c r="K984" s="145"/>
      <c r="L984" s="145"/>
      <c r="M984" s="145"/>
      <c r="N984" s="145"/>
      <c r="O984" s="145"/>
      <c r="P984" s="145"/>
      <c r="Q984" s="145"/>
      <c r="R984" s="145"/>
      <c r="S984" s="145"/>
      <c r="T984" s="145"/>
      <c r="U984" s="145"/>
      <c r="V984" s="145"/>
      <c r="W984" s="145"/>
      <c r="X984" s="145"/>
      <c r="Y984" s="145"/>
      <c r="Z984" s="145"/>
    </row>
    <row r="985" spans="1:26" ht="12.75" customHeight="1">
      <c r="A985" s="145"/>
      <c r="B985" s="145"/>
      <c r="C985" s="145"/>
      <c r="D985" s="145"/>
      <c r="E985" s="145"/>
      <c r="F985" s="145"/>
      <c r="G985" s="145"/>
      <c r="H985" s="145"/>
      <c r="I985" s="145"/>
      <c r="J985" s="145"/>
      <c r="K985" s="145"/>
      <c r="L985" s="145"/>
      <c r="M985" s="145"/>
      <c r="N985" s="145"/>
      <c r="O985" s="145"/>
      <c r="P985" s="145"/>
      <c r="Q985" s="145"/>
      <c r="R985" s="145"/>
      <c r="S985" s="145"/>
      <c r="T985" s="145"/>
      <c r="U985" s="145"/>
      <c r="V985" s="145"/>
      <c r="W985" s="145"/>
      <c r="X985" s="145"/>
      <c r="Y985" s="145"/>
      <c r="Z985" s="145"/>
    </row>
    <row r="986" spans="1:26" ht="12.75" customHeight="1">
      <c r="A986" s="145"/>
      <c r="B986" s="145"/>
      <c r="C986" s="145"/>
      <c r="D986" s="145"/>
      <c r="E986" s="145"/>
      <c r="F986" s="145"/>
      <c r="G986" s="145"/>
      <c r="H986" s="145"/>
      <c r="I986" s="145"/>
      <c r="J986" s="145"/>
      <c r="K986" s="145"/>
      <c r="L986" s="145"/>
      <c r="M986" s="145"/>
      <c r="N986" s="145"/>
      <c r="O986" s="145"/>
      <c r="P986" s="145"/>
      <c r="Q986" s="145"/>
      <c r="R986" s="145"/>
      <c r="S986" s="145"/>
      <c r="T986" s="145"/>
      <c r="U986" s="145"/>
      <c r="V986" s="145"/>
      <c r="W986" s="145"/>
      <c r="X986" s="145"/>
      <c r="Y986" s="145"/>
      <c r="Z986" s="145"/>
    </row>
    <row r="987" spans="1:26" ht="12.75" customHeight="1">
      <c r="A987" s="145"/>
      <c r="B987" s="145"/>
      <c r="C987" s="145"/>
      <c r="D987" s="145"/>
      <c r="E987" s="145"/>
      <c r="F987" s="145"/>
      <c r="G987" s="145"/>
      <c r="H987" s="145"/>
      <c r="I987" s="145"/>
      <c r="J987" s="145"/>
      <c r="K987" s="145"/>
      <c r="L987" s="145"/>
      <c r="M987" s="145"/>
      <c r="N987" s="145"/>
      <c r="O987" s="145"/>
      <c r="P987" s="145"/>
      <c r="Q987" s="145"/>
      <c r="R987" s="145"/>
      <c r="S987" s="145"/>
      <c r="T987" s="145"/>
      <c r="U987" s="145"/>
      <c r="V987" s="145"/>
      <c r="W987" s="145"/>
      <c r="X987" s="145"/>
      <c r="Y987" s="145"/>
      <c r="Z987" s="145"/>
    </row>
    <row r="988" spans="1:26" ht="12.75" customHeight="1">
      <c r="A988" s="145"/>
      <c r="B988" s="145"/>
      <c r="C988" s="145"/>
      <c r="D988" s="145"/>
      <c r="E988" s="145"/>
      <c r="F988" s="145"/>
      <c r="G988" s="145"/>
      <c r="H988" s="145"/>
      <c r="I988" s="145"/>
      <c r="J988" s="145"/>
      <c r="K988" s="145"/>
      <c r="L988" s="145"/>
      <c r="M988" s="145"/>
      <c r="N988" s="145"/>
      <c r="O988" s="145"/>
      <c r="P988" s="145"/>
      <c r="Q988" s="145"/>
      <c r="R988" s="145"/>
      <c r="S988" s="145"/>
      <c r="T988" s="145"/>
      <c r="U988" s="145"/>
      <c r="V988" s="145"/>
      <c r="W988" s="145"/>
      <c r="X988" s="145"/>
      <c r="Y988" s="145"/>
      <c r="Z988" s="145"/>
    </row>
    <row r="989" spans="1:26" ht="12.75" customHeight="1">
      <c r="A989" s="145"/>
      <c r="B989" s="145"/>
      <c r="C989" s="145"/>
      <c r="D989" s="145"/>
      <c r="E989" s="145"/>
      <c r="F989" s="145"/>
      <c r="G989" s="145"/>
      <c r="H989" s="145"/>
      <c r="I989" s="145"/>
      <c r="J989" s="145"/>
      <c r="K989" s="145"/>
      <c r="L989" s="145"/>
      <c r="M989" s="145"/>
      <c r="N989" s="145"/>
      <c r="O989" s="145"/>
      <c r="P989" s="145"/>
      <c r="Q989" s="145"/>
      <c r="R989" s="145"/>
      <c r="S989" s="145"/>
      <c r="T989" s="145"/>
      <c r="U989" s="145"/>
      <c r="V989" s="145"/>
      <c r="W989" s="145"/>
      <c r="X989" s="145"/>
      <c r="Y989" s="145"/>
      <c r="Z989" s="145"/>
    </row>
    <row r="990" spans="1:26" ht="12.75" customHeight="1">
      <c r="A990" s="145"/>
      <c r="B990" s="145"/>
      <c r="C990" s="145"/>
      <c r="D990" s="145"/>
      <c r="E990" s="145"/>
      <c r="F990" s="145"/>
      <c r="G990" s="145"/>
      <c r="H990" s="145"/>
      <c r="I990" s="145"/>
      <c r="J990" s="145"/>
      <c r="K990" s="145"/>
      <c r="L990" s="145"/>
      <c r="M990" s="145"/>
      <c r="N990" s="145"/>
      <c r="O990" s="145"/>
      <c r="P990" s="145"/>
      <c r="Q990" s="145"/>
      <c r="R990" s="145"/>
      <c r="S990" s="145"/>
      <c r="T990" s="145"/>
      <c r="U990" s="145"/>
      <c r="V990" s="145"/>
      <c r="W990" s="145"/>
      <c r="X990" s="145"/>
      <c r="Y990" s="145"/>
      <c r="Z990" s="145"/>
    </row>
    <row r="991" spans="1:26" ht="12.75" customHeight="1">
      <c r="A991" s="145"/>
      <c r="B991" s="145"/>
      <c r="C991" s="145"/>
      <c r="D991" s="145"/>
      <c r="E991" s="145"/>
      <c r="F991" s="145"/>
      <c r="G991" s="145"/>
      <c r="H991" s="145"/>
      <c r="I991" s="145"/>
      <c r="J991" s="145"/>
      <c r="K991" s="145"/>
      <c r="L991" s="145"/>
      <c r="M991" s="145"/>
      <c r="N991" s="145"/>
      <c r="O991" s="145"/>
      <c r="P991" s="145"/>
      <c r="Q991" s="145"/>
      <c r="R991" s="145"/>
      <c r="S991" s="145"/>
      <c r="T991" s="145"/>
      <c r="U991" s="145"/>
      <c r="V991" s="145"/>
      <c r="W991" s="145"/>
      <c r="X991" s="145"/>
      <c r="Y991" s="145"/>
      <c r="Z991" s="145"/>
    </row>
    <row r="992" spans="1:26" ht="12.75" customHeight="1">
      <c r="A992" s="145"/>
      <c r="B992" s="145"/>
      <c r="C992" s="145"/>
      <c r="D992" s="145"/>
      <c r="E992" s="145"/>
      <c r="F992" s="145"/>
      <c r="G992" s="145"/>
      <c r="H992" s="145"/>
      <c r="I992" s="145"/>
      <c r="J992" s="145"/>
      <c r="K992" s="145"/>
      <c r="L992" s="145"/>
      <c r="M992" s="145"/>
      <c r="N992" s="145"/>
      <c r="O992" s="145"/>
      <c r="P992" s="145"/>
      <c r="Q992" s="145"/>
      <c r="R992" s="145"/>
      <c r="S992" s="145"/>
      <c r="T992" s="145"/>
      <c r="U992" s="145"/>
      <c r="V992" s="145"/>
      <c r="W992" s="145"/>
      <c r="X992" s="145"/>
      <c r="Y992" s="145"/>
      <c r="Z992" s="145"/>
    </row>
    <row r="993" spans="1:26" ht="12.75" customHeight="1">
      <c r="A993" s="145"/>
      <c r="B993" s="145"/>
      <c r="C993" s="145"/>
      <c r="D993" s="145"/>
      <c r="E993" s="145"/>
      <c r="F993" s="145"/>
      <c r="G993" s="145"/>
      <c r="H993" s="145"/>
      <c r="I993" s="145"/>
      <c r="J993" s="145"/>
      <c r="K993" s="145"/>
      <c r="L993" s="145"/>
      <c r="M993" s="145"/>
      <c r="N993" s="145"/>
      <c r="O993" s="145"/>
      <c r="P993" s="145"/>
      <c r="Q993" s="145"/>
      <c r="R993" s="145"/>
      <c r="S993" s="145"/>
      <c r="T993" s="145"/>
      <c r="U993" s="145"/>
      <c r="V993" s="145"/>
      <c r="W993" s="145"/>
      <c r="X993" s="145"/>
      <c r="Y993" s="145"/>
      <c r="Z993" s="145"/>
    </row>
    <row r="994" spans="1:26" ht="12.75" customHeight="1">
      <c r="A994" s="145"/>
      <c r="B994" s="145"/>
      <c r="C994" s="145"/>
      <c r="D994" s="145"/>
      <c r="E994" s="145"/>
      <c r="F994" s="145"/>
      <c r="G994" s="145"/>
      <c r="H994" s="145"/>
      <c r="I994" s="145"/>
      <c r="J994" s="145"/>
      <c r="K994" s="145"/>
      <c r="L994" s="145"/>
      <c r="M994" s="145"/>
      <c r="N994" s="145"/>
      <c r="O994" s="145"/>
      <c r="P994" s="145"/>
      <c r="Q994" s="145"/>
      <c r="R994" s="145"/>
      <c r="S994" s="145"/>
      <c r="T994" s="145"/>
      <c r="U994" s="145"/>
      <c r="V994" s="145"/>
      <c r="W994" s="145"/>
      <c r="X994" s="145"/>
      <c r="Y994" s="145"/>
      <c r="Z994" s="145"/>
    </row>
    <row r="995" spans="1:26" ht="12.75" customHeight="1">
      <c r="A995" s="145"/>
      <c r="B995" s="145"/>
      <c r="C995" s="145"/>
      <c r="D995" s="145"/>
      <c r="E995" s="145"/>
      <c r="F995" s="145"/>
      <c r="G995" s="145"/>
      <c r="H995" s="145"/>
      <c r="I995" s="145"/>
      <c r="J995" s="145"/>
      <c r="K995" s="145"/>
      <c r="L995" s="145"/>
      <c r="M995" s="145"/>
      <c r="N995" s="145"/>
      <c r="O995" s="145"/>
      <c r="P995" s="145"/>
      <c r="Q995" s="145"/>
      <c r="R995" s="145"/>
      <c r="S995" s="145"/>
      <c r="T995" s="145"/>
      <c r="U995" s="145"/>
      <c r="V995" s="145"/>
      <c r="W995" s="145"/>
      <c r="X995" s="145"/>
      <c r="Y995" s="145"/>
      <c r="Z995" s="145"/>
    </row>
    <row r="996" spans="1:26" ht="12.75" customHeight="1">
      <c r="A996" s="145"/>
      <c r="B996" s="145"/>
      <c r="C996" s="145"/>
      <c r="D996" s="145"/>
      <c r="E996" s="145"/>
      <c r="F996" s="145"/>
      <c r="G996" s="145"/>
      <c r="H996" s="145"/>
      <c r="I996" s="145"/>
      <c r="J996" s="145"/>
      <c r="K996" s="145"/>
      <c r="L996" s="145"/>
      <c r="M996" s="145"/>
      <c r="N996" s="145"/>
      <c r="O996" s="145"/>
      <c r="P996" s="145"/>
      <c r="Q996" s="145"/>
      <c r="R996" s="145"/>
      <c r="S996" s="145"/>
      <c r="T996" s="145"/>
      <c r="U996" s="145"/>
      <c r="V996" s="145"/>
      <c r="W996" s="145"/>
      <c r="X996" s="145"/>
      <c r="Y996" s="145"/>
      <c r="Z996" s="145"/>
    </row>
    <row r="997" spans="1:26" ht="12.75" customHeight="1">
      <c r="A997" s="145"/>
      <c r="B997" s="145"/>
      <c r="C997" s="145"/>
      <c r="D997" s="145"/>
      <c r="E997" s="145"/>
      <c r="F997" s="145"/>
      <c r="G997" s="145"/>
      <c r="H997" s="145"/>
      <c r="I997" s="145"/>
      <c r="J997" s="145"/>
      <c r="K997" s="145"/>
      <c r="L997" s="145"/>
      <c r="M997" s="145"/>
      <c r="N997" s="145"/>
      <c r="O997" s="145"/>
      <c r="P997" s="145"/>
      <c r="Q997" s="145"/>
      <c r="R997" s="145"/>
      <c r="S997" s="145"/>
      <c r="T997" s="145"/>
      <c r="U997" s="145"/>
      <c r="V997" s="145"/>
      <c r="W997" s="145"/>
      <c r="X997" s="145"/>
      <c r="Y997" s="145"/>
      <c r="Z997" s="145"/>
    </row>
    <row r="998" spans="1:26" ht="12.75" customHeight="1">
      <c r="A998" s="145"/>
      <c r="B998" s="145"/>
      <c r="C998" s="145"/>
      <c r="D998" s="145"/>
      <c r="E998" s="145"/>
      <c r="F998" s="145"/>
      <c r="G998" s="145"/>
      <c r="H998" s="145"/>
      <c r="I998" s="145"/>
      <c r="J998" s="145"/>
      <c r="K998" s="145"/>
      <c r="L998" s="145"/>
      <c r="M998" s="145"/>
      <c r="N998" s="145"/>
      <c r="O998" s="145"/>
      <c r="P998" s="145"/>
      <c r="Q998" s="145"/>
      <c r="R998" s="145"/>
      <c r="S998" s="145"/>
      <c r="T998" s="145"/>
      <c r="U998" s="145"/>
      <c r="V998" s="145"/>
      <c r="W998" s="145"/>
      <c r="X998" s="145"/>
      <c r="Y998" s="145"/>
      <c r="Z998" s="145"/>
    </row>
    <row r="999" spans="1:26" ht="12.75" customHeight="1">
      <c r="A999" s="145"/>
      <c r="B999" s="145"/>
      <c r="C999" s="145"/>
      <c r="D999" s="145"/>
      <c r="E999" s="145"/>
      <c r="F999" s="145"/>
      <c r="G999" s="145"/>
      <c r="H999" s="145"/>
      <c r="I999" s="145"/>
      <c r="J999" s="145"/>
      <c r="K999" s="145"/>
      <c r="L999" s="145"/>
      <c r="M999" s="145"/>
      <c r="N999" s="145"/>
      <c r="O999" s="145"/>
      <c r="P999" s="145"/>
      <c r="Q999" s="145"/>
      <c r="R999" s="145"/>
      <c r="S999" s="145"/>
      <c r="T999" s="145"/>
      <c r="U999" s="145"/>
      <c r="V999" s="145"/>
      <c r="W999" s="145"/>
      <c r="X999" s="145"/>
      <c r="Y999" s="145"/>
      <c r="Z999" s="145"/>
    </row>
    <row r="1000" spans="1:26" ht="12.75" customHeight="1">
      <c r="A1000" s="145"/>
      <c r="B1000" s="145"/>
      <c r="C1000" s="145"/>
      <c r="D1000" s="145"/>
      <c r="E1000" s="145"/>
      <c r="F1000" s="145"/>
      <c r="G1000" s="145"/>
      <c r="H1000" s="145"/>
      <c r="I1000" s="145"/>
      <c r="J1000" s="145"/>
      <c r="K1000" s="145"/>
      <c r="L1000" s="145"/>
      <c r="M1000" s="145"/>
      <c r="N1000" s="145"/>
      <c r="O1000" s="145"/>
      <c r="P1000" s="145"/>
      <c r="Q1000" s="145"/>
      <c r="R1000" s="145"/>
      <c r="S1000" s="145"/>
      <c r="T1000" s="145"/>
      <c r="U1000" s="145"/>
      <c r="V1000" s="145"/>
      <c r="W1000" s="145"/>
      <c r="X1000" s="145"/>
      <c r="Y1000" s="145"/>
      <c r="Z1000" s="145"/>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heetViews>
  <sheetFormatPr defaultColWidth="14.42578125" defaultRowHeight="15.75" customHeight="1"/>
  <cols>
    <col min="1" max="1" width="22.28515625" customWidth="1"/>
    <col min="2" max="2" width="39.85546875" customWidth="1"/>
    <col min="3" max="6" width="10.28515625" customWidth="1"/>
    <col min="7" max="26" width="9.85546875" customWidth="1"/>
  </cols>
  <sheetData>
    <row r="1" spans="1:26" ht="12.75" customHeight="1">
      <c r="A1" s="145" t="s">
        <v>7845</v>
      </c>
      <c r="B1" s="145"/>
      <c r="C1" s="145"/>
      <c r="D1" s="145"/>
      <c r="E1" s="145"/>
      <c r="F1" s="145"/>
      <c r="G1" s="145"/>
      <c r="H1" s="145"/>
      <c r="I1" s="145"/>
      <c r="J1" s="145"/>
      <c r="K1" s="145"/>
      <c r="L1" s="145"/>
      <c r="M1" s="145"/>
      <c r="N1" s="145"/>
      <c r="O1" s="145"/>
      <c r="P1" s="145"/>
      <c r="Q1" s="145"/>
      <c r="R1" s="145"/>
      <c r="S1" s="145"/>
      <c r="T1" s="145"/>
      <c r="U1" s="145"/>
      <c r="V1" s="145"/>
      <c r="W1" s="145"/>
      <c r="X1" s="145"/>
      <c r="Y1" s="145"/>
      <c r="Z1" s="145"/>
    </row>
    <row r="2" spans="1:26" ht="12.75" customHeight="1">
      <c r="A2" s="147" t="s">
        <v>7846</v>
      </c>
      <c r="B2" s="145" t="s">
        <v>7847</v>
      </c>
      <c r="C2" s="145"/>
      <c r="D2" s="145"/>
      <c r="E2" s="145"/>
      <c r="F2" s="145"/>
      <c r="G2" s="145"/>
      <c r="H2" s="145"/>
      <c r="I2" s="145"/>
      <c r="J2" s="145"/>
      <c r="K2" s="145"/>
      <c r="L2" s="145"/>
      <c r="M2" s="145"/>
      <c r="N2" s="145"/>
      <c r="O2" s="145"/>
      <c r="P2" s="145"/>
      <c r="Q2" s="145"/>
      <c r="R2" s="145"/>
      <c r="S2" s="145"/>
      <c r="T2" s="145"/>
      <c r="U2" s="145"/>
      <c r="V2" s="145"/>
      <c r="W2" s="145"/>
      <c r="X2" s="145"/>
      <c r="Y2" s="145"/>
      <c r="Z2" s="145"/>
    </row>
    <row r="3" spans="1:26" ht="12.75" customHeight="1">
      <c r="A3" s="147" t="s">
        <v>7848</v>
      </c>
      <c r="B3" s="145" t="s">
        <v>7849</v>
      </c>
      <c r="C3" s="145"/>
      <c r="D3" s="145"/>
      <c r="E3" s="145"/>
      <c r="F3" s="145"/>
      <c r="G3" s="145"/>
      <c r="H3" s="145"/>
      <c r="I3" s="145"/>
      <c r="J3" s="145"/>
      <c r="K3" s="145"/>
      <c r="L3" s="145"/>
      <c r="M3" s="145"/>
      <c r="N3" s="145"/>
      <c r="O3" s="145"/>
      <c r="P3" s="145"/>
      <c r="Q3" s="145"/>
      <c r="R3" s="145"/>
      <c r="S3" s="145"/>
      <c r="T3" s="145"/>
      <c r="U3" s="145"/>
      <c r="V3" s="145"/>
      <c r="W3" s="145"/>
      <c r="X3" s="145"/>
      <c r="Y3" s="145"/>
      <c r="Z3" s="145"/>
    </row>
    <row r="4" spans="1:26" ht="12.75" customHeight="1">
      <c r="A4" s="147" t="s">
        <v>7850</v>
      </c>
      <c r="B4" s="145" t="s">
        <v>7851</v>
      </c>
      <c r="C4" s="145"/>
      <c r="D4" s="145"/>
      <c r="E4" s="145"/>
      <c r="F4" s="145"/>
      <c r="G4" s="145"/>
      <c r="H4" s="145"/>
      <c r="I4" s="145"/>
      <c r="J4" s="145"/>
      <c r="K4" s="145"/>
      <c r="L4" s="145"/>
      <c r="M4" s="145"/>
      <c r="N4" s="145"/>
      <c r="O4" s="145"/>
      <c r="P4" s="145"/>
      <c r="Q4" s="145"/>
      <c r="R4" s="145"/>
      <c r="S4" s="145"/>
      <c r="T4" s="145"/>
      <c r="U4" s="145"/>
      <c r="V4" s="145"/>
      <c r="W4" s="145"/>
      <c r="X4" s="145"/>
      <c r="Y4" s="145"/>
      <c r="Z4" s="145"/>
    </row>
    <row r="5" spans="1:26" ht="12.75" customHeight="1">
      <c r="A5" s="147" t="s">
        <v>7852</v>
      </c>
      <c r="B5" s="145"/>
      <c r="C5" s="145"/>
      <c r="D5" s="145"/>
      <c r="E5" s="145"/>
      <c r="F5" s="145"/>
      <c r="G5" s="145"/>
      <c r="H5" s="145"/>
      <c r="I5" s="145"/>
      <c r="J5" s="145"/>
      <c r="K5" s="145"/>
      <c r="L5" s="145"/>
      <c r="M5" s="145"/>
      <c r="N5" s="145"/>
      <c r="O5" s="145"/>
      <c r="P5" s="145"/>
      <c r="Q5" s="145"/>
      <c r="R5" s="145"/>
      <c r="S5" s="145"/>
      <c r="T5" s="145"/>
      <c r="U5" s="145"/>
      <c r="V5" s="145"/>
      <c r="W5" s="145"/>
      <c r="X5" s="145"/>
      <c r="Y5" s="145"/>
      <c r="Z5" s="145"/>
    </row>
    <row r="6" spans="1:26" ht="12.75" customHeight="1">
      <c r="A6" s="147" t="s">
        <v>7853</v>
      </c>
      <c r="B6" s="145"/>
      <c r="C6" s="145"/>
      <c r="D6" s="145"/>
      <c r="E6" s="145"/>
      <c r="F6" s="145"/>
      <c r="G6" s="145"/>
      <c r="H6" s="145"/>
      <c r="I6" s="145"/>
      <c r="J6" s="145"/>
      <c r="K6" s="145"/>
      <c r="L6" s="145"/>
      <c r="M6" s="145"/>
      <c r="N6" s="145"/>
      <c r="O6" s="145"/>
      <c r="P6" s="145"/>
      <c r="Q6" s="145"/>
      <c r="R6" s="145"/>
      <c r="S6" s="145"/>
      <c r="T6" s="145"/>
      <c r="U6" s="145"/>
      <c r="V6" s="145"/>
      <c r="W6" s="145"/>
      <c r="X6" s="145"/>
      <c r="Y6" s="145"/>
      <c r="Z6" s="145"/>
    </row>
    <row r="7" spans="1:26" ht="12.75" customHeight="1">
      <c r="A7" s="147" t="s">
        <v>7854</v>
      </c>
      <c r="B7" s="145"/>
      <c r="C7" s="145"/>
      <c r="D7" s="145"/>
      <c r="E7" s="145"/>
      <c r="F7" s="145"/>
      <c r="G7" s="145"/>
      <c r="H7" s="145"/>
      <c r="I7" s="145"/>
      <c r="J7" s="145"/>
      <c r="K7" s="145"/>
      <c r="L7" s="145"/>
      <c r="M7" s="145"/>
      <c r="N7" s="145"/>
      <c r="O7" s="145"/>
      <c r="P7" s="145"/>
      <c r="Q7" s="145"/>
      <c r="R7" s="145"/>
      <c r="S7" s="145"/>
      <c r="T7" s="145"/>
      <c r="U7" s="145"/>
      <c r="V7" s="145"/>
      <c r="W7" s="145"/>
      <c r="X7" s="145"/>
      <c r="Y7" s="145"/>
      <c r="Z7" s="145"/>
    </row>
    <row r="8" spans="1:26" ht="12.75" customHeight="1">
      <c r="A8" s="147" t="s">
        <v>7855</v>
      </c>
      <c r="B8" s="145"/>
      <c r="C8" s="145"/>
      <c r="D8" s="145"/>
      <c r="E8" s="145"/>
      <c r="F8" s="145"/>
      <c r="G8" s="145"/>
      <c r="H8" s="145"/>
      <c r="I8" s="145"/>
      <c r="J8" s="145"/>
      <c r="K8" s="145"/>
      <c r="L8" s="145"/>
      <c r="M8" s="145"/>
      <c r="N8" s="145"/>
      <c r="O8" s="145"/>
      <c r="P8" s="145"/>
      <c r="Q8" s="145"/>
      <c r="R8" s="145"/>
      <c r="S8" s="145"/>
      <c r="T8" s="145"/>
      <c r="U8" s="145"/>
      <c r="V8" s="145"/>
      <c r="W8" s="145"/>
      <c r="X8" s="145"/>
      <c r="Y8" s="145"/>
      <c r="Z8" s="145"/>
    </row>
    <row r="9" spans="1:26" ht="12.75" customHeight="1">
      <c r="A9" s="147" t="s">
        <v>7856</v>
      </c>
      <c r="B9" s="145"/>
      <c r="C9" s="145"/>
      <c r="D9" s="145"/>
      <c r="E9" s="145"/>
      <c r="F9" s="145"/>
      <c r="G9" s="145"/>
      <c r="H9" s="145"/>
      <c r="I9" s="145"/>
      <c r="J9" s="145"/>
      <c r="K9" s="145"/>
      <c r="L9" s="145"/>
      <c r="M9" s="145"/>
      <c r="N9" s="145"/>
      <c r="O9" s="145"/>
      <c r="P9" s="145"/>
      <c r="Q9" s="145"/>
      <c r="R9" s="145"/>
      <c r="S9" s="145"/>
      <c r="T9" s="145"/>
      <c r="U9" s="145"/>
      <c r="V9" s="145"/>
      <c r="W9" s="145"/>
      <c r="X9" s="145"/>
      <c r="Y9" s="145"/>
      <c r="Z9" s="145"/>
    </row>
    <row r="10" spans="1:26" ht="12.75" customHeight="1">
      <c r="A10" s="147" t="s">
        <v>7857</v>
      </c>
      <c r="B10" s="145"/>
      <c r="C10" s="145"/>
      <c r="D10" s="145"/>
      <c r="E10" s="145"/>
      <c r="F10" s="145"/>
      <c r="G10" s="145"/>
      <c r="H10" s="145"/>
      <c r="I10" s="145"/>
      <c r="J10" s="145"/>
      <c r="K10" s="145"/>
      <c r="L10" s="145"/>
      <c r="M10" s="145"/>
      <c r="N10" s="145"/>
      <c r="O10" s="145"/>
      <c r="P10" s="145"/>
      <c r="Q10" s="145"/>
      <c r="R10" s="145"/>
      <c r="S10" s="145"/>
      <c r="T10" s="145"/>
      <c r="U10" s="145"/>
      <c r="V10" s="145"/>
      <c r="W10" s="145"/>
      <c r="X10" s="145"/>
      <c r="Y10" s="145"/>
      <c r="Z10" s="145"/>
    </row>
    <row r="11" spans="1:26" ht="12.75" customHeight="1">
      <c r="A11" s="147" t="s">
        <v>7858</v>
      </c>
      <c r="B11" s="145"/>
      <c r="C11" s="145"/>
      <c r="D11" s="145"/>
      <c r="E11" s="145"/>
      <c r="F11" s="145"/>
      <c r="G11" s="145"/>
      <c r="H11" s="145"/>
      <c r="I11" s="145"/>
      <c r="J11" s="145"/>
      <c r="K11" s="145"/>
      <c r="L11" s="145"/>
      <c r="M11" s="145"/>
      <c r="N11" s="145"/>
      <c r="O11" s="145"/>
      <c r="P11" s="145"/>
      <c r="Q11" s="145"/>
      <c r="R11" s="145"/>
      <c r="S11" s="145"/>
      <c r="T11" s="145"/>
      <c r="U11" s="145"/>
      <c r="V11" s="145"/>
      <c r="W11" s="145"/>
      <c r="X11" s="145"/>
      <c r="Y11" s="145"/>
      <c r="Z11" s="145"/>
    </row>
    <row r="12" spans="1:26" ht="12.75" customHeight="1">
      <c r="A12" s="147" t="s">
        <v>7859</v>
      </c>
      <c r="B12" s="145"/>
      <c r="C12" s="145"/>
      <c r="D12" s="145"/>
      <c r="E12" s="145"/>
      <c r="F12" s="145"/>
      <c r="G12" s="145"/>
      <c r="H12" s="145"/>
      <c r="I12" s="145"/>
      <c r="J12" s="145"/>
      <c r="K12" s="145"/>
      <c r="L12" s="145"/>
      <c r="M12" s="145"/>
      <c r="N12" s="145"/>
      <c r="O12" s="145"/>
      <c r="P12" s="145"/>
      <c r="Q12" s="145"/>
      <c r="R12" s="145"/>
      <c r="S12" s="145"/>
      <c r="T12" s="145"/>
      <c r="U12" s="145"/>
      <c r="V12" s="145"/>
      <c r="W12" s="145"/>
      <c r="X12" s="145"/>
      <c r="Y12" s="145"/>
      <c r="Z12" s="145"/>
    </row>
    <row r="13" spans="1:26" ht="12.75" customHeight="1">
      <c r="A13" s="147" t="s">
        <v>7860</v>
      </c>
      <c r="B13" s="145" t="s">
        <v>7861</v>
      </c>
      <c r="C13" s="145"/>
      <c r="D13" s="145"/>
      <c r="E13" s="145"/>
      <c r="F13" s="145"/>
      <c r="G13" s="145"/>
      <c r="H13" s="145"/>
      <c r="I13" s="145"/>
      <c r="J13" s="145"/>
      <c r="K13" s="145"/>
      <c r="L13" s="145"/>
      <c r="M13" s="145"/>
      <c r="N13" s="145"/>
      <c r="O13" s="145"/>
      <c r="P13" s="145"/>
      <c r="Q13" s="145"/>
      <c r="R13" s="145"/>
      <c r="S13" s="145"/>
      <c r="T13" s="145"/>
      <c r="U13" s="145"/>
      <c r="V13" s="145"/>
      <c r="W13" s="145"/>
      <c r="X13" s="145"/>
      <c r="Y13" s="145"/>
      <c r="Z13" s="145"/>
    </row>
    <row r="14" spans="1:26" ht="12.75" customHeight="1">
      <c r="A14" s="147" t="s">
        <v>7862</v>
      </c>
      <c r="B14" s="145" t="s">
        <v>7835</v>
      </c>
      <c r="C14" s="145"/>
      <c r="D14" s="145"/>
      <c r="E14" s="145"/>
      <c r="F14" s="145"/>
      <c r="G14" s="145"/>
      <c r="H14" s="145"/>
      <c r="I14" s="145"/>
      <c r="J14" s="145"/>
      <c r="K14" s="145"/>
      <c r="L14" s="145"/>
      <c r="M14" s="145"/>
      <c r="N14" s="145"/>
      <c r="O14" s="145"/>
      <c r="P14" s="145"/>
      <c r="Q14" s="145"/>
      <c r="R14" s="145"/>
      <c r="S14" s="145"/>
      <c r="T14" s="145"/>
      <c r="U14" s="145"/>
      <c r="V14" s="145"/>
      <c r="W14" s="145"/>
      <c r="X14" s="145"/>
      <c r="Y14" s="145"/>
      <c r="Z14" s="145"/>
    </row>
    <row r="15" spans="1:26" ht="12.75" customHeight="1">
      <c r="A15" s="147" t="s">
        <v>7863</v>
      </c>
      <c r="B15" s="145" t="s">
        <v>7864</v>
      </c>
      <c r="C15" s="145"/>
      <c r="D15" s="145"/>
      <c r="E15" s="145"/>
      <c r="F15" s="145"/>
      <c r="G15" s="145"/>
      <c r="H15" s="145"/>
      <c r="I15" s="145"/>
      <c r="J15" s="145"/>
      <c r="K15" s="145"/>
      <c r="L15" s="145"/>
      <c r="M15" s="145"/>
      <c r="N15" s="145"/>
      <c r="O15" s="145"/>
      <c r="P15" s="145"/>
      <c r="Q15" s="145"/>
      <c r="R15" s="145"/>
      <c r="S15" s="145"/>
      <c r="T15" s="145"/>
      <c r="U15" s="145"/>
      <c r="V15" s="145"/>
      <c r="W15" s="145"/>
      <c r="X15" s="145"/>
      <c r="Y15" s="145"/>
      <c r="Z15" s="145"/>
    </row>
    <row r="16" spans="1:26" ht="12.75" customHeight="1">
      <c r="A16" s="147" t="s">
        <v>7865</v>
      </c>
      <c r="B16" s="145" t="s">
        <v>7866</v>
      </c>
      <c r="C16" s="145"/>
      <c r="D16" s="145"/>
      <c r="E16" s="145"/>
      <c r="F16" s="145"/>
      <c r="G16" s="145"/>
      <c r="H16" s="145"/>
      <c r="I16" s="145"/>
      <c r="J16" s="145"/>
      <c r="K16" s="145"/>
      <c r="L16" s="145"/>
      <c r="M16" s="145"/>
      <c r="N16" s="145"/>
      <c r="O16" s="145"/>
      <c r="P16" s="145"/>
      <c r="Q16" s="145"/>
      <c r="R16" s="145"/>
      <c r="S16" s="145"/>
      <c r="T16" s="145"/>
      <c r="U16" s="145"/>
      <c r="V16" s="145"/>
      <c r="W16" s="145"/>
      <c r="X16" s="145"/>
      <c r="Y16" s="145"/>
      <c r="Z16" s="145"/>
    </row>
    <row r="17" spans="1:26" ht="12.75" customHeight="1">
      <c r="A17" s="145"/>
      <c r="B17" s="145"/>
      <c r="C17" s="145"/>
      <c r="D17" s="145"/>
      <c r="E17" s="145"/>
      <c r="F17" s="145"/>
      <c r="G17" s="145"/>
      <c r="H17" s="145"/>
      <c r="I17" s="145"/>
      <c r="J17" s="145"/>
      <c r="K17" s="145"/>
      <c r="L17" s="145"/>
      <c r="M17" s="145"/>
      <c r="N17" s="145"/>
      <c r="O17" s="145"/>
      <c r="P17" s="145"/>
      <c r="Q17" s="145"/>
      <c r="R17" s="145"/>
      <c r="S17" s="145"/>
      <c r="T17" s="145"/>
      <c r="U17" s="145"/>
      <c r="V17" s="145"/>
      <c r="W17" s="145"/>
      <c r="X17" s="145"/>
      <c r="Y17" s="145"/>
      <c r="Z17" s="145"/>
    </row>
    <row r="18" spans="1:26" ht="12.75" customHeight="1">
      <c r="A18" s="145"/>
      <c r="B18" s="145"/>
      <c r="C18" s="145"/>
      <c r="D18" s="145"/>
      <c r="E18" s="145"/>
      <c r="F18" s="145"/>
      <c r="G18" s="145"/>
      <c r="H18" s="145"/>
      <c r="I18" s="145"/>
      <c r="J18" s="145"/>
      <c r="K18" s="145"/>
      <c r="L18" s="145"/>
      <c r="M18" s="145"/>
      <c r="N18" s="145"/>
      <c r="O18" s="145"/>
      <c r="P18" s="145"/>
      <c r="Q18" s="145"/>
      <c r="R18" s="145"/>
      <c r="S18" s="145"/>
      <c r="T18" s="145"/>
      <c r="U18" s="145"/>
      <c r="V18" s="145"/>
      <c r="W18" s="145"/>
      <c r="X18" s="145"/>
      <c r="Y18" s="145"/>
      <c r="Z18" s="145"/>
    </row>
    <row r="19" spans="1:26" ht="12.75" customHeight="1">
      <c r="A19" s="145"/>
      <c r="B19" s="145"/>
      <c r="C19" s="145"/>
      <c r="D19" s="145"/>
      <c r="E19" s="145"/>
      <c r="F19" s="145"/>
      <c r="G19" s="145"/>
      <c r="H19" s="145"/>
      <c r="I19" s="145"/>
      <c r="J19" s="145"/>
      <c r="K19" s="145"/>
      <c r="L19" s="145"/>
      <c r="M19" s="145"/>
      <c r="N19" s="145"/>
      <c r="O19" s="145"/>
      <c r="P19" s="145"/>
      <c r="Q19" s="145"/>
      <c r="R19" s="145"/>
      <c r="S19" s="145"/>
      <c r="T19" s="145"/>
      <c r="U19" s="145"/>
      <c r="V19" s="145"/>
      <c r="W19" s="145"/>
      <c r="X19" s="145"/>
      <c r="Y19" s="145"/>
      <c r="Z19" s="145"/>
    </row>
    <row r="20" spans="1:26" ht="12.75" customHeight="1">
      <c r="A20" s="145"/>
      <c r="B20" s="145"/>
      <c r="C20" s="145"/>
      <c r="D20" s="145"/>
      <c r="E20" s="145"/>
      <c r="F20" s="145"/>
      <c r="G20" s="145"/>
      <c r="H20" s="145"/>
      <c r="I20" s="145"/>
      <c r="J20" s="145"/>
      <c r="K20" s="145"/>
      <c r="L20" s="145"/>
      <c r="M20" s="145"/>
      <c r="N20" s="145"/>
      <c r="O20" s="145"/>
      <c r="P20" s="145"/>
      <c r="Q20" s="145"/>
      <c r="R20" s="145"/>
      <c r="S20" s="145"/>
      <c r="T20" s="145"/>
      <c r="U20" s="145"/>
      <c r="V20" s="145"/>
      <c r="W20" s="145"/>
      <c r="X20" s="145"/>
      <c r="Y20" s="145"/>
      <c r="Z20" s="145"/>
    </row>
    <row r="21" spans="1:26" ht="12.75" customHeight="1">
      <c r="A21" s="145"/>
      <c r="B21" s="145"/>
      <c r="C21" s="145"/>
      <c r="D21" s="145"/>
      <c r="E21" s="145"/>
      <c r="F21" s="145"/>
      <c r="G21" s="145"/>
      <c r="H21" s="145"/>
      <c r="I21" s="145"/>
      <c r="J21" s="145"/>
      <c r="K21" s="145"/>
      <c r="L21" s="145"/>
      <c r="M21" s="145"/>
      <c r="N21" s="145"/>
      <c r="O21" s="145"/>
      <c r="P21" s="145"/>
      <c r="Q21" s="145"/>
      <c r="R21" s="145"/>
      <c r="S21" s="145"/>
      <c r="T21" s="145"/>
      <c r="U21" s="145"/>
      <c r="V21" s="145"/>
      <c r="W21" s="145"/>
      <c r="X21" s="145"/>
      <c r="Y21" s="145"/>
      <c r="Z21" s="145"/>
    </row>
    <row r="22" spans="1:26" ht="12.75" customHeight="1">
      <c r="A22" s="145"/>
      <c r="B22" s="145"/>
      <c r="C22" s="145"/>
      <c r="D22" s="145"/>
      <c r="E22" s="145"/>
      <c r="F22" s="145"/>
      <c r="G22" s="145"/>
      <c r="H22" s="145"/>
      <c r="I22" s="145"/>
      <c r="J22" s="145"/>
      <c r="K22" s="145"/>
      <c r="L22" s="145"/>
      <c r="M22" s="145"/>
      <c r="N22" s="145"/>
      <c r="O22" s="145"/>
      <c r="P22" s="145"/>
      <c r="Q22" s="145"/>
      <c r="R22" s="145"/>
      <c r="S22" s="145"/>
      <c r="T22" s="145"/>
      <c r="U22" s="145"/>
      <c r="V22" s="145"/>
      <c r="W22" s="145"/>
      <c r="X22" s="145"/>
      <c r="Y22" s="145"/>
      <c r="Z22" s="145"/>
    </row>
    <row r="23" spans="1:26" ht="12.75" customHeight="1">
      <c r="A23" s="145"/>
      <c r="B23" s="145"/>
      <c r="C23" s="145"/>
      <c r="D23" s="145"/>
      <c r="E23" s="145"/>
      <c r="F23" s="145"/>
      <c r="G23" s="145"/>
      <c r="H23" s="145"/>
      <c r="I23" s="145"/>
      <c r="J23" s="145"/>
      <c r="K23" s="145"/>
      <c r="L23" s="145"/>
      <c r="M23" s="145"/>
      <c r="N23" s="145"/>
      <c r="O23" s="145"/>
      <c r="P23" s="145"/>
      <c r="Q23" s="145"/>
      <c r="R23" s="145"/>
      <c r="S23" s="145"/>
      <c r="T23" s="145"/>
      <c r="U23" s="145"/>
      <c r="V23" s="145"/>
      <c r="W23" s="145"/>
      <c r="X23" s="145"/>
      <c r="Y23" s="145"/>
      <c r="Z23" s="145"/>
    </row>
    <row r="24" spans="1:26" ht="12.75" customHeight="1">
      <c r="A24" s="145"/>
      <c r="B24" s="145"/>
      <c r="C24" s="145"/>
      <c r="D24" s="145"/>
      <c r="E24" s="145"/>
      <c r="F24" s="145"/>
      <c r="G24" s="145"/>
      <c r="H24" s="145"/>
      <c r="I24" s="145"/>
      <c r="J24" s="145"/>
      <c r="K24" s="145"/>
      <c r="L24" s="145"/>
      <c r="M24" s="145"/>
      <c r="N24" s="145"/>
      <c r="O24" s="145"/>
      <c r="P24" s="145"/>
      <c r="Q24" s="145"/>
      <c r="R24" s="145"/>
      <c r="S24" s="145"/>
      <c r="T24" s="145"/>
      <c r="U24" s="145"/>
      <c r="V24" s="145"/>
      <c r="W24" s="145"/>
      <c r="X24" s="145"/>
      <c r="Y24" s="145"/>
      <c r="Z24" s="145"/>
    </row>
    <row r="25" spans="1:26" ht="12.75" customHeight="1">
      <c r="A25" s="145"/>
      <c r="B25" s="145"/>
      <c r="C25" s="145"/>
      <c r="D25" s="145"/>
      <c r="E25" s="145"/>
      <c r="F25" s="145"/>
      <c r="G25" s="145"/>
      <c r="H25" s="145"/>
      <c r="I25" s="145"/>
      <c r="J25" s="145"/>
      <c r="K25" s="145"/>
      <c r="L25" s="145"/>
      <c r="M25" s="145"/>
      <c r="N25" s="145"/>
      <c r="O25" s="145"/>
      <c r="P25" s="145"/>
      <c r="Q25" s="145"/>
      <c r="R25" s="145"/>
      <c r="S25" s="145"/>
      <c r="T25" s="145"/>
      <c r="U25" s="145"/>
      <c r="V25" s="145"/>
      <c r="W25" s="145"/>
      <c r="X25" s="145"/>
      <c r="Y25" s="145"/>
      <c r="Z25" s="145"/>
    </row>
    <row r="26" spans="1:26" ht="12.75" customHeight="1">
      <c r="A26" s="145"/>
      <c r="B26" s="145"/>
      <c r="C26" s="145"/>
      <c r="D26" s="145"/>
      <c r="E26" s="145"/>
      <c r="F26" s="145"/>
      <c r="G26" s="145"/>
      <c r="H26" s="145"/>
      <c r="I26" s="145"/>
      <c r="J26" s="145"/>
      <c r="K26" s="145"/>
      <c r="L26" s="145"/>
      <c r="M26" s="145"/>
      <c r="N26" s="145"/>
      <c r="O26" s="145"/>
      <c r="P26" s="145"/>
      <c r="Q26" s="145"/>
      <c r="R26" s="145"/>
      <c r="S26" s="145"/>
      <c r="T26" s="145"/>
      <c r="U26" s="145"/>
      <c r="V26" s="145"/>
      <c r="W26" s="145"/>
      <c r="X26" s="145"/>
      <c r="Y26" s="145"/>
      <c r="Z26" s="145"/>
    </row>
    <row r="27" spans="1:26" ht="12.75" customHeight="1">
      <c r="A27" s="145"/>
      <c r="B27" s="145"/>
      <c r="C27" s="145"/>
      <c r="D27" s="145"/>
      <c r="E27" s="145"/>
      <c r="F27" s="145"/>
      <c r="G27" s="145"/>
      <c r="H27" s="145"/>
      <c r="I27" s="145"/>
      <c r="J27" s="145"/>
      <c r="K27" s="145"/>
      <c r="L27" s="145"/>
      <c r="M27" s="145"/>
      <c r="N27" s="145"/>
      <c r="O27" s="145"/>
      <c r="P27" s="145"/>
      <c r="Q27" s="145"/>
      <c r="R27" s="145"/>
      <c r="S27" s="145"/>
      <c r="T27" s="145"/>
      <c r="U27" s="145"/>
      <c r="V27" s="145"/>
      <c r="W27" s="145"/>
      <c r="X27" s="145"/>
      <c r="Y27" s="145"/>
      <c r="Z27" s="145"/>
    </row>
    <row r="28" spans="1:26" ht="12.75" customHeight="1">
      <c r="A28" s="145"/>
      <c r="B28" s="145"/>
      <c r="C28" s="145"/>
      <c r="D28" s="145"/>
      <c r="E28" s="145"/>
      <c r="F28" s="145"/>
      <c r="G28" s="145"/>
      <c r="H28" s="145"/>
      <c r="I28" s="145"/>
      <c r="J28" s="145"/>
      <c r="K28" s="145"/>
      <c r="L28" s="145"/>
      <c r="M28" s="145"/>
      <c r="N28" s="145"/>
      <c r="O28" s="145"/>
      <c r="P28" s="145"/>
      <c r="Q28" s="145"/>
      <c r="R28" s="145"/>
      <c r="S28" s="145"/>
      <c r="T28" s="145"/>
      <c r="U28" s="145"/>
      <c r="V28" s="145"/>
      <c r="W28" s="145"/>
      <c r="X28" s="145"/>
      <c r="Y28" s="145"/>
      <c r="Z28" s="145"/>
    </row>
    <row r="29" spans="1:26" ht="12.75" customHeight="1">
      <c r="A29" s="145"/>
      <c r="B29" s="145"/>
      <c r="C29" s="145"/>
      <c r="D29" s="145"/>
      <c r="E29" s="145"/>
      <c r="F29" s="145"/>
      <c r="G29" s="145"/>
      <c r="H29" s="145"/>
      <c r="I29" s="145"/>
      <c r="J29" s="145"/>
      <c r="K29" s="145"/>
      <c r="L29" s="145"/>
      <c r="M29" s="145"/>
      <c r="N29" s="145"/>
      <c r="O29" s="145"/>
      <c r="P29" s="145"/>
      <c r="Q29" s="145"/>
      <c r="R29" s="145"/>
      <c r="S29" s="145"/>
      <c r="T29" s="145"/>
      <c r="U29" s="145"/>
      <c r="V29" s="145"/>
      <c r="W29" s="145"/>
      <c r="X29" s="145"/>
      <c r="Y29" s="145"/>
      <c r="Z29" s="145"/>
    </row>
    <row r="30" spans="1:26" ht="12.75" customHeight="1">
      <c r="A30" s="145"/>
      <c r="B30" s="145"/>
      <c r="C30" s="145"/>
      <c r="D30" s="145"/>
      <c r="E30" s="145"/>
      <c r="F30" s="145"/>
      <c r="G30" s="145"/>
      <c r="H30" s="145"/>
      <c r="I30" s="145"/>
      <c r="J30" s="145"/>
      <c r="K30" s="145"/>
      <c r="L30" s="145"/>
      <c r="M30" s="145"/>
      <c r="N30" s="145"/>
      <c r="O30" s="145"/>
      <c r="P30" s="145"/>
      <c r="Q30" s="145"/>
      <c r="R30" s="145"/>
      <c r="S30" s="145"/>
      <c r="T30" s="145"/>
      <c r="U30" s="145"/>
      <c r="V30" s="145"/>
      <c r="W30" s="145"/>
      <c r="X30" s="145"/>
      <c r="Y30" s="145"/>
      <c r="Z30" s="145"/>
    </row>
    <row r="31" spans="1:26" ht="12.75" customHeight="1">
      <c r="A31" s="145"/>
      <c r="B31" s="145"/>
      <c r="C31" s="145"/>
      <c r="D31" s="145"/>
      <c r="E31" s="145"/>
      <c r="F31" s="145"/>
      <c r="G31" s="145"/>
      <c r="H31" s="145"/>
      <c r="I31" s="145"/>
      <c r="J31" s="145"/>
      <c r="K31" s="145"/>
      <c r="L31" s="145"/>
      <c r="M31" s="145"/>
      <c r="N31" s="145"/>
      <c r="O31" s="145"/>
      <c r="P31" s="145"/>
      <c r="Q31" s="145"/>
      <c r="R31" s="145"/>
      <c r="S31" s="145"/>
      <c r="T31" s="145"/>
      <c r="U31" s="145"/>
      <c r="V31" s="145"/>
      <c r="W31" s="145"/>
      <c r="X31" s="145"/>
      <c r="Y31" s="145"/>
      <c r="Z31" s="145"/>
    </row>
    <row r="32" spans="1:26" ht="12.75" customHeight="1">
      <c r="A32" s="145"/>
      <c r="B32" s="145"/>
      <c r="C32" s="145"/>
      <c r="D32" s="145"/>
      <c r="E32" s="145"/>
      <c r="F32" s="145"/>
      <c r="G32" s="145"/>
      <c r="H32" s="145"/>
      <c r="I32" s="145"/>
      <c r="J32" s="145"/>
      <c r="K32" s="145"/>
      <c r="L32" s="145"/>
      <c r="M32" s="145"/>
      <c r="N32" s="145"/>
      <c r="O32" s="145"/>
      <c r="P32" s="145"/>
      <c r="Q32" s="145"/>
      <c r="R32" s="145"/>
      <c r="S32" s="145"/>
      <c r="T32" s="145"/>
      <c r="U32" s="145"/>
      <c r="V32" s="145"/>
      <c r="W32" s="145"/>
      <c r="X32" s="145"/>
      <c r="Y32" s="145"/>
      <c r="Z32" s="145"/>
    </row>
    <row r="33" spans="1:26" ht="12.75" customHeight="1">
      <c r="A33" s="145"/>
      <c r="B33" s="145"/>
      <c r="C33" s="145"/>
      <c r="D33" s="145"/>
      <c r="E33" s="145"/>
      <c r="F33" s="145"/>
      <c r="G33" s="145"/>
      <c r="H33" s="145"/>
      <c r="I33" s="145"/>
      <c r="J33" s="145"/>
      <c r="K33" s="145"/>
      <c r="L33" s="145"/>
      <c r="M33" s="145"/>
      <c r="N33" s="145"/>
      <c r="O33" s="145"/>
      <c r="P33" s="145"/>
      <c r="Q33" s="145"/>
      <c r="R33" s="145"/>
      <c r="S33" s="145"/>
      <c r="T33" s="145"/>
      <c r="U33" s="145"/>
      <c r="V33" s="145"/>
      <c r="W33" s="145"/>
      <c r="X33" s="145"/>
      <c r="Y33" s="145"/>
      <c r="Z33" s="145"/>
    </row>
    <row r="34" spans="1:26" ht="12.75" customHeight="1">
      <c r="A34" s="145"/>
      <c r="B34" s="145"/>
      <c r="C34" s="145"/>
      <c r="D34" s="145"/>
      <c r="E34" s="145"/>
      <c r="F34" s="145"/>
      <c r="G34" s="145"/>
      <c r="H34" s="145"/>
      <c r="I34" s="145"/>
      <c r="J34" s="145"/>
      <c r="K34" s="145"/>
      <c r="L34" s="145"/>
      <c r="M34" s="145"/>
      <c r="N34" s="145"/>
      <c r="O34" s="145"/>
      <c r="P34" s="145"/>
      <c r="Q34" s="145"/>
      <c r="R34" s="145"/>
      <c r="S34" s="145"/>
      <c r="T34" s="145"/>
      <c r="U34" s="145"/>
      <c r="V34" s="145"/>
      <c r="W34" s="145"/>
      <c r="X34" s="145"/>
      <c r="Y34" s="145"/>
      <c r="Z34" s="145"/>
    </row>
    <row r="35" spans="1:26" ht="12.75" customHeight="1">
      <c r="A35" s="145"/>
      <c r="B35" s="145"/>
      <c r="C35" s="145"/>
      <c r="D35" s="145"/>
      <c r="E35" s="145"/>
      <c r="F35" s="145"/>
      <c r="G35" s="145"/>
      <c r="H35" s="145"/>
      <c r="I35" s="145"/>
      <c r="J35" s="145"/>
      <c r="K35" s="145"/>
      <c r="L35" s="145"/>
      <c r="M35" s="145"/>
      <c r="N35" s="145"/>
      <c r="O35" s="145"/>
      <c r="P35" s="145"/>
      <c r="Q35" s="145"/>
      <c r="R35" s="145"/>
      <c r="S35" s="145"/>
      <c r="T35" s="145"/>
      <c r="U35" s="145"/>
      <c r="V35" s="145"/>
      <c r="W35" s="145"/>
      <c r="X35" s="145"/>
      <c r="Y35" s="145"/>
      <c r="Z35" s="145"/>
    </row>
    <row r="36" spans="1:26" ht="12.75" customHeight="1">
      <c r="A36" s="145"/>
      <c r="B36" s="145"/>
      <c r="C36" s="145"/>
      <c r="D36" s="145"/>
      <c r="E36" s="145"/>
      <c r="F36" s="145"/>
      <c r="G36" s="145"/>
      <c r="H36" s="145"/>
      <c r="I36" s="145"/>
      <c r="J36" s="145"/>
      <c r="K36" s="145"/>
      <c r="L36" s="145"/>
      <c r="M36" s="145"/>
      <c r="N36" s="145"/>
      <c r="O36" s="145"/>
      <c r="P36" s="145"/>
      <c r="Q36" s="145"/>
      <c r="R36" s="145"/>
      <c r="S36" s="145"/>
      <c r="T36" s="145"/>
      <c r="U36" s="145"/>
      <c r="V36" s="145"/>
      <c r="W36" s="145"/>
      <c r="X36" s="145"/>
      <c r="Y36" s="145"/>
      <c r="Z36" s="145"/>
    </row>
    <row r="37" spans="1:26" ht="12.75" customHeight="1">
      <c r="A37" s="145"/>
      <c r="B37" s="145"/>
      <c r="C37" s="145"/>
      <c r="D37" s="145"/>
      <c r="E37" s="145"/>
      <c r="F37" s="145"/>
      <c r="G37" s="145"/>
      <c r="H37" s="145"/>
      <c r="I37" s="145"/>
      <c r="J37" s="145"/>
      <c r="K37" s="145"/>
      <c r="L37" s="145"/>
      <c r="M37" s="145"/>
      <c r="N37" s="145"/>
      <c r="O37" s="145"/>
      <c r="P37" s="145"/>
      <c r="Q37" s="145"/>
      <c r="R37" s="145"/>
      <c r="S37" s="145"/>
      <c r="T37" s="145"/>
      <c r="U37" s="145"/>
      <c r="V37" s="145"/>
      <c r="W37" s="145"/>
      <c r="X37" s="145"/>
      <c r="Y37" s="145"/>
      <c r="Z37" s="145"/>
    </row>
    <row r="38" spans="1:26" ht="12.75" customHeight="1">
      <c r="A38" s="145"/>
      <c r="B38" s="145"/>
      <c r="C38" s="145"/>
      <c r="D38" s="145"/>
      <c r="E38" s="145"/>
      <c r="F38" s="145"/>
      <c r="G38" s="145"/>
      <c r="H38" s="145"/>
      <c r="I38" s="145"/>
      <c r="J38" s="145"/>
      <c r="K38" s="145"/>
      <c r="L38" s="145"/>
      <c r="M38" s="145"/>
      <c r="N38" s="145"/>
      <c r="O38" s="145"/>
      <c r="P38" s="145"/>
      <c r="Q38" s="145"/>
      <c r="R38" s="145"/>
      <c r="S38" s="145"/>
      <c r="T38" s="145"/>
      <c r="U38" s="145"/>
      <c r="V38" s="145"/>
      <c r="W38" s="145"/>
      <c r="X38" s="145"/>
      <c r="Y38" s="145"/>
      <c r="Z38" s="145"/>
    </row>
    <row r="39" spans="1:26" ht="12.75" customHeight="1">
      <c r="A39" s="145"/>
      <c r="B39" s="145"/>
      <c r="C39" s="145"/>
      <c r="D39" s="145"/>
      <c r="E39" s="145"/>
      <c r="F39" s="145"/>
      <c r="G39" s="145"/>
      <c r="H39" s="145"/>
      <c r="I39" s="145"/>
      <c r="J39" s="145"/>
      <c r="K39" s="145"/>
      <c r="L39" s="145"/>
      <c r="M39" s="145"/>
      <c r="N39" s="145"/>
      <c r="O39" s="145"/>
      <c r="P39" s="145"/>
      <c r="Q39" s="145"/>
      <c r="R39" s="145"/>
      <c r="S39" s="145"/>
      <c r="T39" s="145"/>
      <c r="U39" s="145"/>
      <c r="V39" s="145"/>
      <c r="W39" s="145"/>
      <c r="X39" s="145"/>
      <c r="Y39" s="145"/>
      <c r="Z39" s="145"/>
    </row>
    <row r="40" spans="1:26" ht="12.75" customHeight="1">
      <c r="A40" s="145"/>
      <c r="B40" s="145"/>
      <c r="C40" s="145"/>
      <c r="D40" s="145"/>
      <c r="E40" s="145"/>
      <c r="F40" s="145"/>
      <c r="G40" s="145"/>
      <c r="H40" s="145"/>
      <c r="I40" s="145"/>
      <c r="J40" s="145"/>
      <c r="K40" s="145"/>
      <c r="L40" s="145"/>
      <c r="M40" s="145"/>
      <c r="N40" s="145"/>
      <c r="O40" s="145"/>
      <c r="P40" s="145"/>
      <c r="Q40" s="145"/>
      <c r="R40" s="145"/>
      <c r="S40" s="145"/>
      <c r="T40" s="145"/>
      <c r="U40" s="145"/>
      <c r="V40" s="145"/>
      <c r="W40" s="145"/>
      <c r="X40" s="145"/>
      <c r="Y40" s="145"/>
      <c r="Z40" s="145"/>
    </row>
    <row r="41" spans="1:26" ht="12.75" customHeight="1">
      <c r="A41" s="145"/>
      <c r="B41" s="145"/>
      <c r="C41" s="145"/>
      <c r="D41" s="145"/>
      <c r="E41" s="145"/>
      <c r="F41" s="145"/>
      <c r="G41" s="145"/>
      <c r="H41" s="145"/>
      <c r="I41" s="145"/>
      <c r="J41" s="145"/>
      <c r="K41" s="145"/>
      <c r="L41" s="145"/>
      <c r="M41" s="145"/>
      <c r="N41" s="145"/>
      <c r="O41" s="145"/>
      <c r="P41" s="145"/>
      <c r="Q41" s="145"/>
      <c r="R41" s="145"/>
      <c r="S41" s="145"/>
      <c r="T41" s="145"/>
      <c r="U41" s="145"/>
      <c r="V41" s="145"/>
      <c r="W41" s="145"/>
      <c r="X41" s="145"/>
      <c r="Y41" s="145"/>
      <c r="Z41" s="145"/>
    </row>
    <row r="42" spans="1:26" ht="12.75" customHeight="1">
      <c r="A42" s="145"/>
      <c r="B42" s="145"/>
      <c r="C42" s="145"/>
      <c r="D42" s="145"/>
      <c r="E42" s="145"/>
      <c r="F42" s="145"/>
      <c r="G42" s="145"/>
      <c r="H42" s="145"/>
      <c r="I42" s="145"/>
      <c r="J42" s="145"/>
      <c r="K42" s="145"/>
      <c r="L42" s="145"/>
      <c r="M42" s="145"/>
      <c r="N42" s="145"/>
      <c r="O42" s="145"/>
      <c r="P42" s="145"/>
      <c r="Q42" s="145"/>
      <c r="R42" s="145"/>
      <c r="S42" s="145"/>
      <c r="T42" s="145"/>
      <c r="U42" s="145"/>
      <c r="V42" s="145"/>
      <c r="W42" s="145"/>
      <c r="X42" s="145"/>
      <c r="Y42" s="145"/>
      <c r="Z42" s="145"/>
    </row>
    <row r="43" spans="1:26" ht="12.75" customHeight="1">
      <c r="A43" s="145"/>
      <c r="B43" s="145"/>
      <c r="C43" s="145"/>
      <c r="D43" s="145"/>
      <c r="E43" s="145"/>
      <c r="F43" s="145"/>
      <c r="G43" s="145"/>
      <c r="H43" s="145"/>
      <c r="I43" s="145"/>
      <c r="J43" s="145"/>
      <c r="K43" s="145"/>
      <c r="L43" s="145"/>
      <c r="M43" s="145"/>
      <c r="N43" s="145"/>
      <c r="O43" s="145"/>
      <c r="P43" s="145"/>
      <c r="Q43" s="145"/>
      <c r="R43" s="145"/>
      <c r="S43" s="145"/>
      <c r="T43" s="145"/>
      <c r="U43" s="145"/>
      <c r="V43" s="145"/>
      <c r="W43" s="145"/>
      <c r="X43" s="145"/>
      <c r="Y43" s="145"/>
      <c r="Z43" s="145"/>
    </row>
    <row r="44" spans="1:26" ht="12.75" customHeight="1">
      <c r="A44" s="145"/>
      <c r="B44" s="145"/>
      <c r="C44" s="145"/>
      <c r="D44" s="145"/>
      <c r="E44" s="145"/>
      <c r="F44" s="145"/>
      <c r="G44" s="145"/>
      <c r="H44" s="145"/>
      <c r="I44" s="145"/>
      <c r="J44" s="145"/>
      <c r="K44" s="145"/>
      <c r="L44" s="145"/>
      <c r="M44" s="145"/>
      <c r="N44" s="145"/>
      <c r="O44" s="145"/>
      <c r="P44" s="145"/>
      <c r="Q44" s="145"/>
      <c r="R44" s="145"/>
      <c r="S44" s="145"/>
      <c r="T44" s="145"/>
      <c r="U44" s="145"/>
      <c r="V44" s="145"/>
      <c r="W44" s="145"/>
      <c r="X44" s="145"/>
      <c r="Y44" s="145"/>
      <c r="Z44" s="145"/>
    </row>
    <row r="45" spans="1:26" ht="12.75" customHeight="1">
      <c r="A45" s="145"/>
      <c r="B45" s="145"/>
      <c r="C45" s="145"/>
      <c r="D45" s="145"/>
      <c r="E45" s="145"/>
      <c r="F45" s="145"/>
      <c r="G45" s="145"/>
      <c r="H45" s="145"/>
      <c r="I45" s="145"/>
      <c r="J45" s="145"/>
      <c r="K45" s="145"/>
      <c r="L45" s="145"/>
      <c r="M45" s="145"/>
      <c r="N45" s="145"/>
      <c r="O45" s="145"/>
      <c r="P45" s="145"/>
      <c r="Q45" s="145"/>
      <c r="R45" s="145"/>
      <c r="S45" s="145"/>
      <c r="T45" s="145"/>
      <c r="U45" s="145"/>
      <c r="V45" s="145"/>
      <c r="W45" s="145"/>
      <c r="X45" s="145"/>
      <c r="Y45" s="145"/>
      <c r="Z45" s="145"/>
    </row>
    <row r="46" spans="1:26" ht="12.75" customHeight="1">
      <c r="A46" s="145"/>
      <c r="B46" s="145"/>
      <c r="C46" s="145"/>
      <c r="D46" s="145"/>
      <c r="E46" s="145"/>
      <c r="F46" s="145"/>
      <c r="G46" s="145"/>
      <c r="H46" s="145"/>
      <c r="I46" s="145"/>
      <c r="J46" s="145"/>
      <c r="K46" s="145"/>
      <c r="L46" s="145"/>
      <c r="M46" s="145"/>
      <c r="N46" s="145"/>
      <c r="O46" s="145"/>
      <c r="P46" s="145"/>
      <c r="Q46" s="145"/>
      <c r="R46" s="145"/>
      <c r="S46" s="145"/>
      <c r="T46" s="145"/>
      <c r="U46" s="145"/>
      <c r="V46" s="145"/>
      <c r="W46" s="145"/>
      <c r="X46" s="145"/>
      <c r="Y46" s="145"/>
      <c r="Z46" s="145"/>
    </row>
    <row r="47" spans="1:26" ht="12.75" customHeight="1">
      <c r="A47" s="145"/>
      <c r="B47" s="145"/>
      <c r="C47" s="145"/>
      <c r="D47" s="145"/>
      <c r="E47" s="145"/>
      <c r="F47" s="145"/>
      <c r="G47" s="145"/>
      <c r="H47" s="145"/>
      <c r="I47" s="145"/>
      <c r="J47" s="145"/>
      <c r="K47" s="145"/>
      <c r="L47" s="145"/>
      <c r="M47" s="145"/>
      <c r="N47" s="145"/>
      <c r="O47" s="145"/>
      <c r="P47" s="145"/>
      <c r="Q47" s="145"/>
      <c r="R47" s="145"/>
      <c r="S47" s="145"/>
      <c r="T47" s="145"/>
      <c r="U47" s="145"/>
      <c r="V47" s="145"/>
      <c r="W47" s="145"/>
      <c r="X47" s="145"/>
      <c r="Y47" s="145"/>
      <c r="Z47" s="145"/>
    </row>
    <row r="48" spans="1:26" ht="12.75" customHeight="1">
      <c r="A48" s="145"/>
      <c r="B48" s="145"/>
      <c r="C48" s="145"/>
      <c r="D48" s="145"/>
      <c r="E48" s="145"/>
      <c r="F48" s="145"/>
      <c r="G48" s="145"/>
      <c r="H48" s="145"/>
      <c r="I48" s="145"/>
      <c r="J48" s="145"/>
      <c r="K48" s="145"/>
      <c r="L48" s="145"/>
      <c r="M48" s="145"/>
      <c r="N48" s="145"/>
      <c r="O48" s="145"/>
      <c r="P48" s="145"/>
      <c r="Q48" s="145"/>
      <c r="R48" s="145"/>
      <c r="S48" s="145"/>
      <c r="T48" s="145"/>
      <c r="U48" s="145"/>
      <c r="V48" s="145"/>
      <c r="W48" s="145"/>
      <c r="X48" s="145"/>
      <c r="Y48" s="145"/>
      <c r="Z48" s="145"/>
    </row>
    <row r="49" spans="1:26" ht="12.75" customHeight="1">
      <c r="A49" s="145"/>
      <c r="B49" s="145"/>
      <c r="C49" s="145"/>
      <c r="D49" s="145"/>
      <c r="E49" s="145"/>
      <c r="F49" s="145"/>
      <c r="G49" s="145"/>
      <c r="H49" s="145"/>
      <c r="I49" s="145"/>
      <c r="J49" s="145"/>
      <c r="K49" s="145"/>
      <c r="L49" s="145"/>
      <c r="M49" s="145"/>
      <c r="N49" s="145"/>
      <c r="O49" s="145"/>
      <c r="P49" s="145"/>
      <c r="Q49" s="145"/>
      <c r="R49" s="145"/>
      <c r="S49" s="145"/>
      <c r="T49" s="145"/>
      <c r="U49" s="145"/>
      <c r="V49" s="145"/>
      <c r="W49" s="145"/>
      <c r="X49" s="145"/>
      <c r="Y49" s="145"/>
      <c r="Z49" s="145"/>
    </row>
    <row r="50" spans="1:26" ht="12.75" customHeight="1">
      <c r="A50" s="145"/>
      <c r="B50" s="145"/>
      <c r="C50" s="145"/>
      <c r="D50" s="145"/>
      <c r="E50" s="145"/>
      <c r="F50" s="145"/>
      <c r="G50" s="145"/>
      <c r="H50" s="145"/>
      <c r="I50" s="145"/>
      <c r="J50" s="145"/>
      <c r="K50" s="145"/>
      <c r="L50" s="145"/>
      <c r="M50" s="145"/>
      <c r="N50" s="145"/>
      <c r="O50" s="145"/>
      <c r="P50" s="145"/>
      <c r="Q50" s="145"/>
      <c r="R50" s="145"/>
      <c r="S50" s="145"/>
      <c r="T50" s="145"/>
      <c r="U50" s="145"/>
      <c r="V50" s="145"/>
      <c r="W50" s="145"/>
      <c r="X50" s="145"/>
      <c r="Y50" s="145"/>
      <c r="Z50" s="145"/>
    </row>
    <row r="51" spans="1:26" ht="12.75" customHeight="1">
      <c r="A51" s="145"/>
      <c r="B51" s="145"/>
      <c r="C51" s="145"/>
      <c r="D51" s="145"/>
      <c r="E51" s="145"/>
      <c r="F51" s="145"/>
      <c r="G51" s="145"/>
      <c r="H51" s="145"/>
      <c r="I51" s="145"/>
      <c r="J51" s="145"/>
      <c r="K51" s="145"/>
      <c r="L51" s="145"/>
      <c r="M51" s="145"/>
      <c r="N51" s="145"/>
      <c r="O51" s="145"/>
      <c r="P51" s="145"/>
      <c r="Q51" s="145"/>
      <c r="R51" s="145"/>
      <c r="S51" s="145"/>
      <c r="T51" s="145"/>
      <c r="U51" s="145"/>
      <c r="V51" s="145"/>
      <c r="W51" s="145"/>
      <c r="X51" s="145"/>
      <c r="Y51" s="145"/>
      <c r="Z51" s="145"/>
    </row>
    <row r="52" spans="1:26" ht="12.75" customHeight="1">
      <c r="A52" s="145"/>
      <c r="B52" s="145"/>
      <c r="C52" s="145"/>
      <c r="D52" s="145"/>
      <c r="E52" s="145"/>
      <c r="F52" s="145"/>
      <c r="G52" s="145"/>
      <c r="H52" s="145"/>
      <c r="I52" s="145"/>
      <c r="J52" s="145"/>
      <c r="K52" s="145"/>
      <c r="L52" s="145"/>
      <c r="M52" s="145"/>
      <c r="N52" s="145"/>
      <c r="O52" s="145"/>
      <c r="P52" s="145"/>
      <c r="Q52" s="145"/>
      <c r="R52" s="145"/>
      <c r="S52" s="145"/>
      <c r="T52" s="145"/>
      <c r="U52" s="145"/>
      <c r="V52" s="145"/>
      <c r="W52" s="145"/>
      <c r="X52" s="145"/>
      <c r="Y52" s="145"/>
      <c r="Z52" s="145"/>
    </row>
    <row r="53" spans="1:26" ht="12.75" customHeight="1">
      <c r="A53" s="145"/>
      <c r="B53" s="145"/>
      <c r="C53" s="145"/>
      <c r="D53" s="145"/>
      <c r="E53" s="145"/>
      <c r="F53" s="145"/>
      <c r="G53" s="145"/>
      <c r="H53" s="145"/>
      <c r="I53" s="145"/>
      <c r="J53" s="145"/>
      <c r="K53" s="145"/>
      <c r="L53" s="145"/>
      <c r="M53" s="145"/>
      <c r="N53" s="145"/>
      <c r="O53" s="145"/>
      <c r="P53" s="145"/>
      <c r="Q53" s="145"/>
      <c r="R53" s="145"/>
      <c r="S53" s="145"/>
      <c r="T53" s="145"/>
      <c r="U53" s="145"/>
      <c r="V53" s="145"/>
      <c r="W53" s="145"/>
      <c r="X53" s="145"/>
      <c r="Y53" s="145"/>
      <c r="Z53" s="145"/>
    </row>
    <row r="54" spans="1:26" ht="12.75" customHeight="1">
      <c r="A54" s="145"/>
      <c r="B54" s="145"/>
      <c r="C54" s="145"/>
      <c r="D54" s="145"/>
      <c r="E54" s="145"/>
      <c r="F54" s="145"/>
      <c r="G54" s="145"/>
      <c r="H54" s="145"/>
      <c r="I54" s="145"/>
      <c r="J54" s="145"/>
      <c r="K54" s="145"/>
      <c r="L54" s="145"/>
      <c r="M54" s="145"/>
      <c r="N54" s="145"/>
      <c r="O54" s="145"/>
      <c r="P54" s="145"/>
      <c r="Q54" s="145"/>
      <c r="R54" s="145"/>
      <c r="S54" s="145"/>
      <c r="T54" s="145"/>
      <c r="U54" s="145"/>
      <c r="V54" s="145"/>
      <c r="W54" s="145"/>
      <c r="X54" s="145"/>
      <c r="Y54" s="145"/>
      <c r="Z54" s="145"/>
    </row>
    <row r="55" spans="1:26" ht="12.75" customHeight="1">
      <c r="A55" s="145"/>
      <c r="B55" s="145"/>
      <c r="C55" s="145"/>
      <c r="D55" s="145"/>
      <c r="E55" s="145"/>
      <c r="F55" s="145"/>
      <c r="G55" s="145"/>
      <c r="H55" s="145"/>
      <c r="I55" s="145"/>
      <c r="J55" s="145"/>
      <c r="K55" s="145"/>
      <c r="L55" s="145"/>
      <c r="M55" s="145"/>
      <c r="N55" s="145"/>
      <c r="O55" s="145"/>
      <c r="P55" s="145"/>
      <c r="Q55" s="145"/>
      <c r="R55" s="145"/>
      <c r="S55" s="145"/>
      <c r="T55" s="145"/>
      <c r="U55" s="145"/>
      <c r="V55" s="145"/>
      <c r="W55" s="145"/>
      <c r="X55" s="145"/>
      <c r="Y55" s="145"/>
      <c r="Z55" s="145"/>
    </row>
    <row r="56" spans="1:26" ht="12.75" customHeight="1">
      <c r="A56" s="145"/>
      <c r="B56" s="145"/>
      <c r="C56" s="145"/>
      <c r="D56" s="145"/>
      <c r="E56" s="145"/>
      <c r="F56" s="145"/>
      <c r="G56" s="145"/>
      <c r="H56" s="145"/>
      <c r="I56" s="145"/>
      <c r="J56" s="145"/>
      <c r="K56" s="145"/>
      <c r="L56" s="145"/>
      <c r="M56" s="145"/>
      <c r="N56" s="145"/>
      <c r="O56" s="145"/>
      <c r="P56" s="145"/>
      <c r="Q56" s="145"/>
      <c r="R56" s="145"/>
      <c r="S56" s="145"/>
      <c r="T56" s="145"/>
      <c r="U56" s="145"/>
      <c r="V56" s="145"/>
      <c r="W56" s="145"/>
      <c r="X56" s="145"/>
      <c r="Y56" s="145"/>
      <c r="Z56" s="145"/>
    </row>
    <row r="57" spans="1:26" ht="12.75" customHeight="1">
      <c r="A57" s="145"/>
      <c r="B57" s="145"/>
      <c r="C57" s="145"/>
      <c r="D57" s="145"/>
      <c r="E57" s="145"/>
      <c r="F57" s="145"/>
      <c r="G57" s="145"/>
      <c r="H57" s="145"/>
      <c r="I57" s="145"/>
      <c r="J57" s="145"/>
      <c r="K57" s="145"/>
      <c r="L57" s="145"/>
      <c r="M57" s="145"/>
      <c r="N57" s="145"/>
      <c r="O57" s="145"/>
      <c r="P57" s="145"/>
      <c r="Q57" s="145"/>
      <c r="R57" s="145"/>
      <c r="S57" s="145"/>
      <c r="T57" s="145"/>
      <c r="U57" s="145"/>
      <c r="V57" s="145"/>
      <c r="W57" s="145"/>
      <c r="X57" s="145"/>
      <c r="Y57" s="145"/>
      <c r="Z57" s="145"/>
    </row>
    <row r="58" spans="1:26" ht="12.75" customHeight="1">
      <c r="A58" s="145"/>
      <c r="B58" s="145"/>
      <c r="C58" s="145"/>
      <c r="D58" s="145"/>
      <c r="E58" s="145"/>
      <c r="F58" s="145"/>
      <c r="G58" s="145"/>
      <c r="H58" s="145"/>
      <c r="I58" s="145"/>
      <c r="J58" s="145"/>
      <c r="K58" s="145"/>
      <c r="L58" s="145"/>
      <c r="M58" s="145"/>
      <c r="N58" s="145"/>
      <c r="O58" s="145"/>
      <c r="P58" s="145"/>
      <c r="Q58" s="145"/>
      <c r="R58" s="145"/>
      <c r="S58" s="145"/>
      <c r="T58" s="145"/>
      <c r="U58" s="145"/>
      <c r="V58" s="145"/>
      <c r="W58" s="145"/>
      <c r="X58" s="145"/>
      <c r="Y58" s="145"/>
      <c r="Z58" s="145"/>
    </row>
    <row r="59" spans="1:26" ht="12.75" customHeight="1">
      <c r="A59" s="145"/>
      <c r="B59" s="145"/>
      <c r="C59" s="145"/>
      <c r="D59" s="145"/>
      <c r="E59" s="145"/>
      <c r="F59" s="145"/>
      <c r="G59" s="145"/>
      <c r="H59" s="145"/>
      <c r="I59" s="145"/>
      <c r="J59" s="145"/>
      <c r="K59" s="145"/>
      <c r="L59" s="145"/>
      <c r="M59" s="145"/>
      <c r="N59" s="145"/>
      <c r="O59" s="145"/>
      <c r="P59" s="145"/>
      <c r="Q59" s="145"/>
      <c r="R59" s="145"/>
      <c r="S59" s="145"/>
      <c r="T59" s="145"/>
      <c r="U59" s="145"/>
      <c r="V59" s="145"/>
      <c r="W59" s="145"/>
      <c r="X59" s="145"/>
      <c r="Y59" s="145"/>
      <c r="Z59" s="145"/>
    </row>
    <row r="60" spans="1:26" ht="12.75" customHeight="1">
      <c r="A60" s="145"/>
      <c r="B60" s="145"/>
      <c r="C60" s="145"/>
      <c r="D60" s="145"/>
      <c r="E60" s="145"/>
      <c r="F60" s="145"/>
      <c r="G60" s="145"/>
      <c r="H60" s="145"/>
      <c r="I60" s="145"/>
      <c r="J60" s="145"/>
      <c r="K60" s="145"/>
      <c r="L60" s="145"/>
      <c r="M60" s="145"/>
      <c r="N60" s="145"/>
      <c r="O60" s="145"/>
      <c r="P60" s="145"/>
      <c r="Q60" s="145"/>
      <c r="R60" s="145"/>
      <c r="S60" s="145"/>
      <c r="T60" s="145"/>
      <c r="U60" s="145"/>
      <c r="V60" s="145"/>
      <c r="W60" s="145"/>
      <c r="X60" s="145"/>
      <c r="Y60" s="145"/>
      <c r="Z60" s="145"/>
    </row>
    <row r="61" spans="1:26" ht="12.75" customHeight="1">
      <c r="A61" s="145"/>
      <c r="B61" s="145"/>
      <c r="C61" s="145"/>
      <c r="D61" s="145"/>
      <c r="E61" s="145"/>
      <c r="F61" s="145"/>
      <c r="G61" s="145"/>
      <c r="H61" s="145"/>
      <c r="I61" s="145"/>
      <c r="J61" s="145"/>
      <c r="K61" s="145"/>
      <c r="L61" s="145"/>
      <c r="M61" s="145"/>
      <c r="N61" s="145"/>
      <c r="O61" s="145"/>
      <c r="P61" s="145"/>
      <c r="Q61" s="145"/>
      <c r="R61" s="145"/>
      <c r="S61" s="145"/>
      <c r="T61" s="145"/>
      <c r="U61" s="145"/>
      <c r="V61" s="145"/>
      <c r="W61" s="145"/>
      <c r="X61" s="145"/>
      <c r="Y61" s="145"/>
      <c r="Z61" s="145"/>
    </row>
    <row r="62" spans="1:26" ht="12.75" customHeight="1">
      <c r="A62" s="145"/>
      <c r="B62" s="145"/>
      <c r="C62" s="145"/>
      <c r="D62" s="145"/>
      <c r="E62" s="145"/>
      <c r="F62" s="145"/>
      <c r="G62" s="145"/>
      <c r="H62" s="145"/>
      <c r="I62" s="145"/>
      <c r="J62" s="145"/>
      <c r="K62" s="145"/>
      <c r="L62" s="145"/>
      <c r="M62" s="145"/>
      <c r="N62" s="145"/>
      <c r="O62" s="145"/>
      <c r="P62" s="145"/>
      <c r="Q62" s="145"/>
      <c r="R62" s="145"/>
      <c r="S62" s="145"/>
      <c r="T62" s="145"/>
      <c r="U62" s="145"/>
      <c r="V62" s="145"/>
      <c r="W62" s="145"/>
      <c r="X62" s="145"/>
      <c r="Y62" s="145"/>
      <c r="Z62" s="145"/>
    </row>
    <row r="63" spans="1:26" ht="12.75" customHeight="1">
      <c r="A63" s="145"/>
      <c r="B63" s="145"/>
      <c r="C63" s="145"/>
      <c r="D63" s="145"/>
      <c r="E63" s="145"/>
      <c r="F63" s="145"/>
      <c r="G63" s="145"/>
      <c r="H63" s="145"/>
      <c r="I63" s="145"/>
      <c r="J63" s="145"/>
      <c r="K63" s="145"/>
      <c r="L63" s="145"/>
      <c r="M63" s="145"/>
      <c r="N63" s="145"/>
      <c r="O63" s="145"/>
      <c r="P63" s="145"/>
      <c r="Q63" s="145"/>
      <c r="R63" s="145"/>
      <c r="S63" s="145"/>
      <c r="T63" s="145"/>
      <c r="U63" s="145"/>
      <c r="V63" s="145"/>
      <c r="W63" s="145"/>
      <c r="X63" s="145"/>
      <c r="Y63" s="145"/>
      <c r="Z63" s="145"/>
    </row>
    <row r="64" spans="1:26" ht="12.75" customHeight="1">
      <c r="A64" s="145"/>
      <c r="B64" s="145"/>
      <c r="C64" s="145"/>
      <c r="D64" s="145"/>
      <c r="E64" s="145"/>
      <c r="F64" s="145"/>
      <c r="G64" s="145"/>
      <c r="H64" s="145"/>
      <c r="I64" s="145"/>
      <c r="J64" s="145"/>
      <c r="K64" s="145"/>
      <c r="L64" s="145"/>
      <c r="M64" s="145"/>
      <c r="N64" s="145"/>
      <c r="O64" s="145"/>
      <c r="P64" s="145"/>
      <c r="Q64" s="145"/>
      <c r="R64" s="145"/>
      <c r="S64" s="145"/>
      <c r="T64" s="145"/>
      <c r="U64" s="145"/>
      <c r="V64" s="145"/>
      <c r="W64" s="145"/>
      <c r="X64" s="145"/>
      <c r="Y64" s="145"/>
      <c r="Z64" s="145"/>
    </row>
    <row r="65" spans="1:26" ht="12.75" customHeight="1">
      <c r="A65" s="145"/>
      <c r="B65" s="145"/>
      <c r="C65" s="145"/>
      <c r="D65" s="145"/>
      <c r="E65" s="145"/>
      <c r="F65" s="145"/>
      <c r="G65" s="145"/>
      <c r="H65" s="145"/>
      <c r="I65" s="145"/>
      <c r="J65" s="145"/>
      <c r="K65" s="145"/>
      <c r="L65" s="145"/>
      <c r="M65" s="145"/>
      <c r="N65" s="145"/>
      <c r="O65" s="145"/>
      <c r="P65" s="145"/>
      <c r="Q65" s="145"/>
      <c r="R65" s="145"/>
      <c r="S65" s="145"/>
      <c r="T65" s="145"/>
      <c r="U65" s="145"/>
      <c r="V65" s="145"/>
      <c r="W65" s="145"/>
      <c r="X65" s="145"/>
      <c r="Y65" s="145"/>
      <c r="Z65" s="145"/>
    </row>
    <row r="66" spans="1:26" ht="12.75" customHeight="1">
      <c r="A66" s="145"/>
      <c r="B66" s="145"/>
      <c r="C66" s="145"/>
      <c r="D66" s="145"/>
      <c r="E66" s="145"/>
      <c r="F66" s="145"/>
      <c r="G66" s="145"/>
      <c r="H66" s="145"/>
      <c r="I66" s="145"/>
      <c r="J66" s="145"/>
      <c r="K66" s="145"/>
      <c r="L66" s="145"/>
      <c r="M66" s="145"/>
      <c r="N66" s="145"/>
      <c r="O66" s="145"/>
      <c r="P66" s="145"/>
      <c r="Q66" s="145"/>
      <c r="R66" s="145"/>
      <c r="S66" s="145"/>
      <c r="T66" s="145"/>
      <c r="U66" s="145"/>
      <c r="V66" s="145"/>
      <c r="W66" s="145"/>
      <c r="X66" s="145"/>
      <c r="Y66" s="145"/>
      <c r="Z66" s="145"/>
    </row>
    <row r="67" spans="1:26" ht="12.75" customHeight="1">
      <c r="A67" s="145"/>
      <c r="B67" s="145"/>
      <c r="C67" s="145"/>
      <c r="D67" s="145"/>
      <c r="E67" s="145"/>
      <c r="F67" s="145"/>
      <c r="G67" s="145"/>
      <c r="H67" s="145"/>
      <c r="I67" s="145"/>
      <c r="J67" s="145"/>
      <c r="K67" s="145"/>
      <c r="L67" s="145"/>
      <c r="M67" s="145"/>
      <c r="N67" s="145"/>
      <c r="O67" s="145"/>
      <c r="P67" s="145"/>
      <c r="Q67" s="145"/>
      <c r="R67" s="145"/>
      <c r="S67" s="145"/>
      <c r="T67" s="145"/>
      <c r="U67" s="145"/>
      <c r="V67" s="145"/>
      <c r="W67" s="145"/>
      <c r="X67" s="145"/>
      <c r="Y67" s="145"/>
      <c r="Z67" s="145"/>
    </row>
    <row r="68" spans="1:26" ht="12.75" customHeight="1">
      <c r="A68" s="145"/>
      <c r="B68" s="145"/>
      <c r="C68" s="145"/>
      <c r="D68" s="145"/>
      <c r="E68" s="145"/>
      <c r="F68" s="145"/>
      <c r="G68" s="145"/>
      <c r="H68" s="145"/>
      <c r="I68" s="145"/>
      <c r="J68" s="145"/>
      <c r="K68" s="145"/>
      <c r="L68" s="145"/>
      <c r="M68" s="145"/>
      <c r="N68" s="145"/>
      <c r="O68" s="145"/>
      <c r="P68" s="145"/>
      <c r="Q68" s="145"/>
      <c r="R68" s="145"/>
      <c r="S68" s="145"/>
      <c r="T68" s="145"/>
      <c r="U68" s="145"/>
      <c r="V68" s="145"/>
      <c r="W68" s="145"/>
      <c r="X68" s="145"/>
      <c r="Y68" s="145"/>
      <c r="Z68" s="145"/>
    </row>
    <row r="69" spans="1:26" ht="12.75" customHeight="1">
      <c r="A69" s="145"/>
      <c r="B69" s="145"/>
      <c r="C69" s="145"/>
      <c r="D69" s="145"/>
      <c r="E69" s="145"/>
      <c r="F69" s="145"/>
      <c r="G69" s="145"/>
      <c r="H69" s="145"/>
      <c r="I69" s="145"/>
      <c r="J69" s="145"/>
      <c r="K69" s="145"/>
      <c r="L69" s="145"/>
      <c r="M69" s="145"/>
      <c r="N69" s="145"/>
      <c r="O69" s="145"/>
      <c r="P69" s="145"/>
      <c r="Q69" s="145"/>
      <c r="R69" s="145"/>
      <c r="S69" s="145"/>
      <c r="T69" s="145"/>
      <c r="U69" s="145"/>
      <c r="V69" s="145"/>
      <c r="W69" s="145"/>
      <c r="X69" s="145"/>
      <c r="Y69" s="145"/>
      <c r="Z69" s="145"/>
    </row>
    <row r="70" spans="1:26" ht="12.75" customHeight="1">
      <c r="A70" s="145"/>
      <c r="B70" s="145"/>
      <c r="C70" s="145"/>
      <c r="D70" s="145"/>
      <c r="E70" s="145"/>
      <c r="F70" s="145"/>
      <c r="G70" s="145"/>
      <c r="H70" s="145"/>
      <c r="I70" s="145"/>
      <c r="J70" s="145"/>
      <c r="K70" s="145"/>
      <c r="L70" s="145"/>
      <c r="M70" s="145"/>
      <c r="N70" s="145"/>
      <c r="O70" s="145"/>
      <c r="P70" s="145"/>
      <c r="Q70" s="145"/>
      <c r="R70" s="145"/>
      <c r="S70" s="145"/>
      <c r="T70" s="145"/>
      <c r="U70" s="145"/>
      <c r="V70" s="145"/>
      <c r="W70" s="145"/>
      <c r="X70" s="145"/>
      <c r="Y70" s="145"/>
      <c r="Z70" s="145"/>
    </row>
    <row r="71" spans="1:26" ht="12.75" customHeight="1">
      <c r="A71" s="145"/>
      <c r="B71" s="145"/>
      <c r="C71" s="145"/>
      <c r="D71" s="145"/>
      <c r="E71" s="145"/>
      <c r="F71" s="145"/>
      <c r="G71" s="145"/>
      <c r="H71" s="145"/>
      <c r="I71" s="145"/>
      <c r="J71" s="145"/>
      <c r="K71" s="145"/>
      <c r="L71" s="145"/>
      <c r="M71" s="145"/>
      <c r="N71" s="145"/>
      <c r="O71" s="145"/>
      <c r="P71" s="145"/>
      <c r="Q71" s="145"/>
      <c r="R71" s="145"/>
      <c r="S71" s="145"/>
      <c r="T71" s="145"/>
      <c r="U71" s="145"/>
      <c r="V71" s="145"/>
      <c r="W71" s="145"/>
      <c r="X71" s="145"/>
      <c r="Y71" s="145"/>
      <c r="Z71" s="145"/>
    </row>
    <row r="72" spans="1:26" ht="12.75" customHeight="1">
      <c r="A72" s="145"/>
      <c r="B72" s="145"/>
      <c r="C72" s="145"/>
      <c r="D72" s="145"/>
      <c r="E72" s="145"/>
      <c r="F72" s="145"/>
      <c r="G72" s="145"/>
      <c r="H72" s="145"/>
      <c r="I72" s="145"/>
      <c r="J72" s="145"/>
      <c r="K72" s="145"/>
      <c r="L72" s="145"/>
      <c r="M72" s="145"/>
      <c r="N72" s="145"/>
      <c r="O72" s="145"/>
      <c r="P72" s="145"/>
      <c r="Q72" s="145"/>
      <c r="R72" s="145"/>
      <c r="S72" s="145"/>
      <c r="T72" s="145"/>
      <c r="U72" s="145"/>
      <c r="V72" s="145"/>
      <c r="W72" s="145"/>
      <c r="X72" s="145"/>
      <c r="Y72" s="145"/>
      <c r="Z72" s="145"/>
    </row>
    <row r="73" spans="1:26" ht="12.75" customHeight="1">
      <c r="A73" s="145"/>
      <c r="B73" s="145"/>
      <c r="C73" s="145"/>
      <c r="D73" s="145"/>
      <c r="E73" s="145"/>
      <c r="F73" s="145"/>
      <c r="G73" s="145"/>
      <c r="H73" s="145"/>
      <c r="I73" s="145"/>
      <c r="J73" s="145"/>
      <c r="K73" s="145"/>
      <c r="L73" s="145"/>
      <c r="M73" s="145"/>
      <c r="N73" s="145"/>
      <c r="O73" s="145"/>
      <c r="P73" s="145"/>
      <c r="Q73" s="145"/>
      <c r="R73" s="145"/>
      <c r="S73" s="145"/>
      <c r="T73" s="145"/>
      <c r="U73" s="145"/>
      <c r="V73" s="145"/>
      <c r="W73" s="145"/>
      <c r="X73" s="145"/>
      <c r="Y73" s="145"/>
      <c r="Z73" s="145"/>
    </row>
    <row r="74" spans="1:26" ht="12.75" customHeight="1">
      <c r="A74" s="145"/>
      <c r="B74" s="145"/>
      <c r="C74" s="145"/>
      <c r="D74" s="145"/>
      <c r="E74" s="145"/>
      <c r="F74" s="145"/>
      <c r="G74" s="145"/>
      <c r="H74" s="145"/>
      <c r="I74" s="145"/>
      <c r="J74" s="145"/>
      <c r="K74" s="145"/>
      <c r="L74" s="145"/>
      <c r="M74" s="145"/>
      <c r="N74" s="145"/>
      <c r="O74" s="145"/>
      <c r="P74" s="145"/>
      <c r="Q74" s="145"/>
      <c r="R74" s="145"/>
      <c r="S74" s="145"/>
      <c r="T74" s="145"/>
      <c r="U74" s="145"/>
      <c r="V74" s="145"/>
      <c r="W74" s="145"/>
      <c r="X74" s="145"/>
      <c r="Y74" s="145"/>
      <c r="Z74" s="145"/>
    </row>
    <row r="75" spans="1:26" ht="12.75" customHeight="1">
      <c r="A75" s="145"/>
      <c r="B75" s="145"/>
      <c r="C75" s="145"/>
      <c r="D75" s="145"/>
      <c r="E75" s="145"/>
      <c r="F75" s="145"/>
      <c r="G75" s="145"/>
      <c r="H75" s="145"/>
      <c r="I75" s="145"/>
      <c r="J75" s="145"/>
      <c r="K75" s="145"/>
      <c r="L75" s="145"/>
      <c r="M75" s="145"/>
      <c r="N75" s="145"/>
      <c r="O75" s="145"/>
      <c r="P75" s="145"/>
      <c r="Q75" s="145"/>
      <c r="R75" s="145"/>
      <c r="S75" s="145"/>
      <c r="T75" s="145"/>
      <c r="U75" s="145"/>
      <c r="V75" s="145"/>
      <c r="W75" s="145"/>
      <c r="X75" s="145"/>
      <c r="Y75" s="145"/>
      <c r="Z75" s="145"/>
    </row>
    <row r="76" spans="1:26" ht="12.75" customHeight="1">
      <c r="A76" s="145"/>
      <c r="B76" s="145"/>
      <c r="C76" s="145"/>
      <c r="D76" s="145"/>
      <c r="E76" s="145"/>
      <c r="F76" s="145"/>
      <c r="G76" s="145"/>
      <c r="H76" s="145"/>
      <c r="I76" s="145"/>
      <c r="J76" s="145"/>
      <c r="K76" s="145"/>
      <c r="L76" s="145"/>
      <c r="M76" s="145"/>
      <c r="N76" s="145"/>
      <c r="O76" s="145"/>
      <c r="P76" s="145"/>
      <c r="Q76" s="145"/>
      <c r="R76" s="145"/>
      <c r="S76" s="145"/>
      <c r="T76" s="145"/>
      <c r="U76" s="145"/>
      <c r="V76" s="145"/>
      <c r="W76" s="145"/>
      <c r="X76" s="145"/>
      <c r="Y76" s="145"/>
      <c r="Z76" s="145"/>
    </row>
    <row r="77" spans="1:26" ht="12.75" customHeight="1">
      <c r="A77" s="145"/>
      <c r="B77" s="145"/>
      <c r="C77" s="145"/>
      <c r="D77" s="145"/>
      <c r="E77" s="145"/>
      <c r="F77" s="145"/>
      <c r="G77" s="145"/>
      <c r="H77" s="145"/>
      <c r="I77" s="145"/>
      <c r="J77" s="145"/>
      <c r="K77" s="145"/>
      <c r="L77" s="145"/>
      <c r="M77" s="145"/>
      <c r="N77" s="145"/>
      <c r="O77" s="145"/>
      <c r="P77" s="145"/>
      <c r="Q77" s="145"/>
      <c r="R77" s="145"/>
      <c r="S77" s="145"/>
      <c r="T77" s="145"/>
      <c r="U77" s="145"/>
      <c r="V77" s="145"/>
      <c r="W77" s="145"/>
      <c r="X77" s="145"/>
      <c r="Y77" s="145"/>
      <c r="Z77" s="145"/>
    </row>
    <row r="78" spans="1:26" ht="12.75" customHeight="1">
      <c r="A78" s="145"/>
      <c r="B78" s="145"/>
      <c r="C78" s="145"/>
      <c r="D78" s="145"/>
      <c r="E78" s="145"/>
      <c r="F78" s="145"/>
      <c r="G78" s="145"/>
      <c r="H78" s="145"/>
      <c r="I78" s="145"/>
      <c r="J78" s="145"/>
      <c r="K78" s="145"/>
      <c r="L78" s="145"/>
      <c r="M78" s="145"/>
      <c r="N78" s="145"/>
      <c r="O78" s="145"/>
      <c r="P78" s="145"/>
      <c r="Q78" s="145"/>
      <c r="R78" s="145"/>
      <c r="S78" s="145"/>
      <c r="T78" s="145"/>
      <c r="U78" s="145"/>
      <c r="V78" s="145"/>
      <c r="W78" s="145"/>
      <c r="X78" s="145"/>
      <c r="Y78" s="145"/>
      <c r="Z78" s="145"/>
    </row>
    <row r="79" spans="1:26" ht="12.75" customHeight="1">
      <c r="A79" s="145"/>
      <c r="B79" s="145"/>
      <c r="C79" s="145"/>
      <c r="D79" s="145"/>
      <c r="E79" s="145"/>
      <c r="F79" s="145"/>
      <c r="G79" s="145"/>
      <c r="H79" s="145"/>
      <c r="I79" s="145"/>
      <c r="J79" s="145"/>
      <c r="K79" s="145"/>
      <c r="L79" s="145"/>
      <c r="M79" s="145"/>
      <c r="N79" s="145"/>
      <c r="O79" s="145"/>
      <c r="P79" s="145"/>
      <c r="Q79" s="145"/>
      <c r="R79" s="145"/>
      <c r="S79" s="145"/>
      <c r="T79" s="145"/>
      <c r="U79" s="145"/>
      <c r="V79" s="145"/>
      <c r="W79" s="145"/>
      <c r="X79" s="145"/>
      <c r="Y79" s="145"/>
      <c r="Z79" s="145"/>
    </row>
    <row r="80" spans="1:26" ht="12.75" customHeight="1">
      <c r="A80" s="145"/>
      <c r="B80" s="145"/>
      <c r="C80" s="145"/>
      <c r="D80" s="145"/>
      <c r="E80" s="145"/>
      <c r="F80" s="145"/>
      <c r="G80" s="145"/>
      <c r="H80" s="145"/>
      <c r="I80" s="145"/>
      <c r="J80" s="145"/>
      <c r="K80" s="145"/>
      <c r="L80" s="145"/>
      <c r="M80" s="145"/>
      <c r="N80" s="145"/>
      <c r="O80" s="145"/>
      <c r="P80" s="145"/>
      <c r="Q80" s="145"/>
      <c r="R80" s="145"/>
      <c r="S80" s="145"/>
      <c r="T80" s="145"/>
      <c r="U80" s="145"/>
      <c r="V80" s="145"/>
      <c r="W80" s="145"/>
      <c r="X80" s="145"/>
      <c r="Y80" s="145"/>
      <c r="Z80" s="145"/>
    </row>
    <row r="81" spans="1:26" ht="12.75" customHeight="1">
      <c r="A81" s="145"/>
      <c r="B81" s="145"/>
      <c r="C81" s="145"/>
      <c r="D81" s="145"/>
      <c r="E81" s="145"/>
      <c r="F81" s="145"/>
      <c r="G81" s="145"/>
      <c r="H81" s="145"/>
      <c r="I81" s="145"/>
      <c r="J81" s="145"/>
      <c r="K81" s="145"/>
      <c r="L81" s="145"/>
      <c r="M81" s="145"/>
      <c r="N81" s="145"/>
      <c r="O81" s="145"/>
      <c r="P81" s="145"/>
      <c r="Q81" s="145"/>
      <c r="R81" s="145"/>
      <c r="S81" s="145"/>
      <c r="T81" s="145"/>
      <c r="U81" s="145"/>
      <c r="V81" s="145"/>
      <c r="W81" s="145"/>
      <c r="X81" s="145"/>
      <c r="Y81" s="145"/>
      <c r="Z81" s="145"/>
    </row>
    <row r="82" spans="1:26" ht="12.75" customHeight="1">
      <c r="A82" s="145"/>
      <c r="B82" s="145"/>
      <c r="C82" s="145"/>
      <c r="D82" s="145"/>
      <c r="E82" s="145"/>
      <c r="F82" s="145"/>
      <c r="G82" s="145"/>
      <c r="H82" s="145"/>
      <c r="I82" s="145"/>
      <c r="J82" s="145"/>
      <c r="K82" s="145"/>
      <c r="L82" s="145"/>
      <c r="M82" s="145"/>
      <c r="N82" s="145"/>
      <c r="O82" s="145"/>
      <c r="P82" s="145"/>
      <c r="Q82" s="145"/>
      <c r="R82" s="145"/>
      <c r="S82" s="145"/>
      <c r="T82" s="145"/>
      <c r="U82" s="145"/>
      <c r="V82" s="145"/>
      <c r="W82" s="145"/>
      <c r="X82" s="145"/>
      <c r="Y82" s="145"/>
      <c r="Z82" s="145"/>
    </row>
    <row r="83" spans="1:26" ht="12.75" customHeight="1">
      <c r="A83" s="145"/>
      <c r="B83" s="145"/>
      <c r="C83" s="145"/>
      <c r="D83" s="145"/>
      <c r="E83" s="145"/>
      <c r="F83" s="145"/>
      <c r="G83" s="145"/>
      <c r="H83" s="145"/>
      <c r="I83" s="145"/>
      <c r="J83" s="145"/>
      <c r="K83" s="145"/>
      <c r="L83" s="145"/>
      <c r="M83" s="145"/>
      <c r="N83" s="145"/>
      <c r="O83" s="145"/>
      <c r="P83" s="145"/>
      <c r="Q83" s="145"/>
      <c r="R83" s="145"/>
      <c r="S83" s="145"/>
      <c r="T83" s="145"/>
      <c r="U83" s="145"/>
      <c r="V83" s="145"/>
      <c r="W83" s="145"/>
      <c r="X83" s="145"/>
      <c r="Y83" s="145"/>
      <c r="Z83" s="145"/>
    </row>
    <row r="84" spans="1:26" ht="12.75" customHeight="1">
      <c r="A84" s="145"/>
      <c r="B84" s="145"/>
      <c r="C84" s="145"/>
      <c r="D84" s="145"/>
      <c r="E84" s="145"/>
      <c r="F84" s="145"/>
      <c r="G84" s="145"/>
      <c r="H84" s="145"/>
      <c r="I84" s="145"/>
      <c r="J84" s="145"/>
      <c r="K84" s="145"/>
      <c r="L84" s="145"/>
      <c r="M84" s="145"/>
      <c r="N84" s="145"/>
      <c r="O84" s="145"/>
      <c r="P84" s="145"/>
      <c r="Q84" s="145"/>
      <c r="R84" s="145"/>
      <c r="S84" s="145"/>
      <c r="T84" s="145"/>
      <c r="U84" s="145"/>
      <c r="V84" s="145"/>
      <c r="W84" s="145"/>
      <c r="X84" s="145"/>
      <c r="Y84" s="145"/>
      <c r="Z84" s="145"/>
    </row>
    <row r="85" spans="1:26" ht="12.75" customHeight="1">
      <c r="A85" s="145"/>
      <c r="B85" s="145"/>
      <c r="C85" s="145"/>
      <c r="D85" s="145"/>
      <c r="E85" s="145"/>
      <c r="F85" s="145"/>
      <c r="G85" s="145"/>
      <c r="H85" s="145"/>
      <c r="I85" s="145"/>
      <c r="J85" s="145"/>
      <c r="K85" s="145"/>
      <c r="L85" s="145"/>
      <c r="M85" s="145"/>
      <c r="N85" s="145"/>
      <c r="O85" s="145"/>
      <c r="P85" s="145"/>
      <c r="Q85" s="145"/>
      <c r="R85" s="145"/>
      <c r="S85" s="145"/>
      <c r="T85" s="145"/>
      <c r="U85" s="145"/>
      <c r="V85" s="145"/>
      <c r="W85" s="145"/>
      <c r="X85" s="145"/>
      <c r="Y85" s="145"/>
      <c r="Z85" s="145"/>
    </row>
    <row r="86" spans="1:26" ht="12.75" customHeight="1">
      <c r="A86" s="145"/>
      <c r="B86" s="145"/>
      <c r="C86" s="145"/>
      <c r="D86" s="145"/>
      <c r="E86" s="145"/>
      <c r="F86" s="145"/>
      <c r="G86" s="145"/>
      <c r="H86" s="145"/>
      <c r="I86" s="145"/>
      <c r="J86" s="145"/>
      <c r="K86" s="145"/>
      <c r="L86" s="145"/>
      <c r="M86" s="145"/>
      <c r="N86" s="145"/>
      <c r="O86" s="145"/>
      <c r="P86" s="145"/>
      <c r="Q86" s="145"/>
      <c r="R86" s="145"/>
      <c r="S86" s="145"/>
      <c r="T86" s="145"/>
      <c r="U86" s="145"/>
      <c r="V86" s="145"/>
      <c r="W86" s="145"/>
      <c r="X86" s="145"/>
      <c r="Y86" s="145"/>
      <c r="Z86" s="145"/>
    </row>
    <row r="87" spans="1:26" ht="12.75" customHeight="1">
      <c r="A87" s="145"/>
      <c r="B87" s="145"/>
      <c r="C87" s="145"/>
      <c r="D87" s="145"/>
      <c r="E87" s="145"/>
      <c r="F87" s="145"/>
      <c r="G87" s="145"/>
      <c r="H87" s="145"/>
      <c r="I87" s="145"/>
      <c r="J87" s="145"/>
      <c r="K87" s="145"/>
      <c r="L87" s="145"/>
      <c r="M87" s="145"/>
      <c r="N87" s="145"/>
      <c r="O87" s="145"/>
      <c r="P87" s="145"/>
      <c r="Q87" s="145"/>
      <c r="R87" s="145"/>
      <c r="S87" s="145"/>
      <c r="T87" s="145"/>
      <c r="U87" s="145"/>
      <c r="V87" s="145"/>
      <c r="W87" s="145"/>
      <c r="X87" s="145"/>
      <c r="Y87" s="145"/>
      <c r="Z87" s="145"/>
    </row>
    <row r="88" spans="1:26" ht="12.75" customHeight="1">
      <c r="A88" s="145"/>
      <c r="B88" s="145"/>
      <c r="C88" s="145"/>
      <c r="D88" s="145"/>
      <c r="E88" s="145"/>
      <c r="F88" s="145"/>
      <c r="G88" s="145"/>
      <c r="H88" s="145"/>
      <c r="I88" s="145"/>
      <c r="J88" s="145"/>
      <c r="K88" s="145"/>
      <c r="L88" s="145"/>
      <c r="M88" s="145"/>
      <c r="N88" s="145"/>
      <c r="O88" s="145"/>
      <c r="P88" s="145"/>
      <c r="Q88" s="145"/>
      <c r="R88" s="145"/>
      <c r="S88" s="145"/>
      <c r="T88" s="145"/>
      <c r="U88" s="145"/>
      <c r="V88" s="145"/>
      <c r="W88" s="145"/>
      <c r="X88" s="145"/>
      <c r="Y88" s="145"/>
      <c r="Z88" s="145"/>
    </row>
    <row r="89" spans="1:26" ht="12.75" customHeight="1">
      <c r="A89" s="145"/>
      <c r="B89" s="145"/>
      <c r="C89" s="145"/>
      <c r="D89" s="145"/>
      <c r="E89" s="145"/>
      <c r="F89" s="145"/>
      <c r="G89" s="145"/>
      <c r="H89" s="145"/>
      <c r="I89" s="145"/>
      <c r="J89" s="145"/>
      <c r="K89" s="145"/>
      <c r="L89" s="145"/>
      <c r="M89" s="145"/>
      <c r="N89" s="145"/>
      <c r="O89" s="145"/>
      <c r="P89" s="145"/>
      <c r="Q89" s="145"/>
      <c r="R89" s="145"/>
      <c r="S89" s="145"/>
      <c r="T89" s="145"/>
      <c r="U89" s="145"/>
      <c r="V89" s="145"/>
      <c r="W89" s="145"/>
      <c r="X89" s="145"/>
      <c r="Y89" s="145"/>
      <c r="Z89" s="145"/>
    </row>
    <row r="90" spans="1:26" ht="12.75" customHeight="1">
      <c r="A90" s="145"/>
      <c r="B90" s="145"/>
      <c r="C90" s="145"/>
      <c r="D90" s="145"/>
      <c r="E90" s="145"/>
      <c r="F90" s="145"/>
      <c r="G90" s="145"/>
      <c r="H90" s="145"/>
      <c r="I90" s="145"/>
      <c r="J90" s="145"/>
      <c r="K90" s="145"/>
      <c r="L90" s="145"/>
      <c r="M90" s="145"/>
      <c r="N90" s="145"/>
      <c r="O90" s="145"/>
      <c r="P90" s="145"/>
      <c r="Q90" s="145"/>
      <c r="R90" s="145"/>
      <c r="S90" s="145"/>
      <c r="T90" s="145"/>
      <c r="U90" s="145"/>
      <c r="V90" s="145"/>
      <c r="W90" s="145"/>
      <c r="X90" s="145"/>
      <c r="Y90" s="145"/>
      <c r="Z90" s="145"/>
    </row>
    <row r="91" spans="1:26" ht="12.75" customHeight="1">
      <c r="A91" s="145"/>
      <c r="B91" s="145"/>
      <c r="C91" s="145"/>
      <c r="D91" s="145"/>
      <c r="E91" s="145"/>
      <c r="F91" s="145"/>
      <c r="G91" s="145"/>
      <c r="H91" s="145"/>
      <c r="I91" s="145"/>
      <c r="J91" s="145"/>
      <c r="K91" s="145"/>
      <c r="L91" s="145"/>
      <c r="M91" s="145"/>
      <c r="N91" s="145"/>
      <c r="O91" s="145"/>
      <c r="P91" s="145"/>
      <c r="Q91" s="145"/>
      <c r="R91" s="145"/>
      <c r="S91" s="145"/>
      <c r="T91" s="145"/>
      <c r="U91" s="145"/>
      <c r="V91" s="145"/>
      <c r="W91" s="145"/>
      <c r="X91" s="145"/>
      <c r="Y91" s="145"/>
      <c r="Z91" s="145"/>
    </row>
    <row r="92" spans="1:26" ht="12.75" customHeight="1">
      <c r="A92" s="145"/>
      <c r="B92" s="145"/>
      <c r="C92" s="145"/>
      <c r="D92" s="145"/>
      <c r="E92" s="145"/>
      <c r="F92" s="145"/>
      <c r="G92" s="145"/>
      <c r="H92" s="145"/>
      <c r="I92" s="145"/>
      <c r="J92" s="145"/>
      <c r="K92" s="145"/>
      <c r="L92" s="145"/>
      <c r="M92" s="145"/>
      <c r="N92" s="145"/>
      <c r="O92" s="145"/>
      <c r="P92" s="145"/>
      <c r="Q92" s="145"/>
      <c r="R92" s="145"/>
      <c r="S92" s="145"/>
      <c r="T92" s="145"/>
      <c r="U92" s="145"/>
      <c r="V92" s="145"/>
      <c r="W92" s="145"/>
      <c r="X92" s="145"/>
      <c r="Y92" s="145"/>
      <c r="Z92" s="145"/>
    </row>
    <row r="93" spans="1:26" ht="12.75" customHeight="1">
      <c r="A93" s="145"/>
      <c r="B93" s="145"/>
      <c r="C93" s="145"/>
      <c r="D93" s="145"/>
      <c r="E93" s="145"/>
      <c r="F93" s="145"/>
      <c r="G93" s="145"/>
      <c r="H93" s="145"/>
      <c r="I93" s="145"/>
      <c r="J93" s="145"/>
      <c r="K93" s="145"/>
      <c r="L93" s="145"/>
      <c r="M93" s="145"/>
      <c r="N93" s="145"/>
      <c r="O93" s="145"/>
      <c r="P93" s="145"/>
      <c r="Q93" s="145"/>
      <c r="R93" s="145"/>
      <c r="S93" s="145"/>
      <c r="T93" s="145"/>
      <c r="U93" s="145"/>
      <c r="V93" s="145"/>
      <c r="W93" s="145"/>
      <c r="X93" s="145"/>
      <c r="Y93" s="145"/>
      <c r="Z93" s="145"/>
    </row>
    <row r="94" spans="1:26" ht="12.75" customHeight="1">
      <c r="A94" s="145"/>
      <c r="B94" s="145"/>
      <c r="C94" s="145"/>
      <c r="D94" s="145"/>
      <c r="E94" s="145"/>
      <c r="F94" s="145"/>
      <c r="G94" s="145"/>
      <c r="H94" s="145"/>
      <c r="I94" s="145"/>
      <c r="J94" s="145"/>
      <c r="K94" s="145"/>
      <c r="L94" s="145"/>
      <c r="M94" s="145"/>
      <c r="N94" s="145"/>
      <c r="O94" s="145"/>
      <c r="P94" s="145"/>
      <c r="Q94" s="145"/>
      <c r="R94" s="145"/>
      <c r="S94" s="145"/>
      <c r="T94" s="145"/>
      <c r="U94" s="145"/>
      <c r="V94" s="145"/>
      <c r="W94" s="145"/>
      <c r="X94" s="145"/>
      <c r="Y94" s="145"/>
      <c r="Z94" s="145"/>
    </row>
    <row r="95" spans="1:26" ht="12.75" customHeight="1">
      <c r="A95" s="145"/>
      <c r="B95" s="145"/>
      <c r="C95" s="145"/>
      <c r="D95" s="145"/>
      <c r="E95" s="145"/>
      <c r="F95" s="145"/>
      <c r="G95" s="145"/>
      <c r="H95" s="145"/>
      <c r="I95" s="145"/>
      <c r="J95" s="145"/>
      <c r="K95" s="145"/>
      <c r="L95" s="145"/>
      <c r="M95" s="145"/>
      <c r="N95" s="145"/>
      <c r="O95" s="145"/>
      <c r="P95" s="145"/>
      <c r="Q95" s="145"/>
      <c r="R95" s="145"/>
      <c r="S95" s="145"/>
      <c r="T95" s="145"/>
      <c r="U95" s="145"/>
      <c r="V95" s="145"/>
      <c r="W95" s="145"/>
      <c r="X95" s="145"/>
      <c r="Y95" s="145"/>
      <c r="Z95" s="145"/>
    </row>
    <row r="96" spans="1:26" ht="12.75" customHeight="1">
      <c r="A96" s="145"/>
      <c r="B96" s="145"/>
      <c r="C96" s="145"/>
      <c r="D96" s="145"/>
      <c r="E96" s="145"/>
      <c r="F96" s="145"/>
      <c r="G96" s="145"/>
      <c r="H96" s="145"/>
      <c r="I96" s="145"/>
      <c r="J96" s="145"/>
      <c r="K96" s="145"/>
      <c r="L96" s="145"/>
      <c r="M96" s="145"/>
      <c r="N96" s="145"/>
      <c r="O96" s="145"/>
      <c r="P96" s="145"/>
      <c r="Q96" s="145"/>
      <c r="R96" s="145"/>
      <c r="S96" s="145"/>
      <c r="T96" s="145"/>
      <c r="U96" s="145"/>
      <c r="V96" s="145"/>
      <c r="W96" s="145"/>
      <c r="X96" s="145"/>
      <c r="Y96" s="145"/>
      <c r="Z96" s="145"/>
    </row>
    <row r="97" spans="1:26" ht="12.75" customHeight="1">
      <c r="A97" s="145"/>
      <c r="B97" s="145"/>
      <c r="C97" s="145"/>
      <c r="D97" s="145"/>
      <c r="E97" s="145"/>
      <c r="F97" s="145"/>
      <c r="G97" s="145"/>
      <c r="H97" s="145"/>
      <c r="I97" s="145"/>
      <c r="J97" s="145"/>
      <c r="K97" s="145"/>
      <c r="L97" s="145"/>
      <c r="M97" s="145"/>
      <c r="N97" s="145"/>
      <c r="O97" s="145"/>
      <c r="P97" s="145"/>
      <c r="Q97" s="145"/>
      <c r="R97" s="145"/>
      <c r="S97" s="145"/>
      <c r="T97" s="145"/>
      <c r="U97" s="145"/>
      <c r="V97" s="145"/>
      <c r="W97" s="145"/>
      <c r="X97" s="145"/>
      <c r="Y97" s="145"/>
      <c r="Z97" s="145"/>
    </row>
    <row r="98" spans="1:26" ht="12.75" customHeight="1">
      <c r="A98" s="145"/>
      <c r="B98" s="145"/>
      <c r="C98" s="145"/>
      <c r="D98" s="145"/>
      <c r="E98" s="145"/>
      <c r="F98" s="145"/>
      <c r="G98" s="145"/>
      <c r="H98" s="145"/>
      <c r="I98" s="145"/>
      <c r="J98" s="145"/>
      <c r="K98" s="145"/>
      <c r="L98" s="145"/>
      <c r="M98" s="145"/>
      <c r="N98" s="145"/>
      <c r="O98" s="145"/>
      <c r="P98" s="145"/>
      <c r="Q98" s="145"/>
      <c r="R98" s="145"/>
      <c r="S98" s="145"/>
      <c r="T98" s="145"/>
      <c r="U98" s="145"/>
      <c r="V98" s="145"/>
      <c r="W98" s="145"/>
      <c r="X98" s="145"/>
      <c r="Y98" s="145"/>
      <c r="Z98" s="145"/>
    </row>
    <row r="99" spans="1:26" ht="12.75" customHeight="1">
      <c r="A99" s="145"/>
      <c r="B99" s="145"/>
      <c r="C99" s="145"/>
      <c r="D99" s="145"/>
      <c r="E99" s="145"/>
      <c r="F99" s="145"/>
      <c r="G99" s="145"/>
      <c r="H99" s="145"/>
      <c r="I99" s="145"/>
      <c r="J99" s="145"/>
      <c r="K99" s="145"/>
      <c r="L99" s="145"/>
      <c r="M99" s="145"/>
      <c r="N99" s="145"/>
      <c r="O99" s="145"/>
      <c r="P99" s="145"/>
      <c r="Q99" s="145"/>
      <c r="R99" s="145"/>
      <c r="S99" s="145"/>
      <c r="T99" s="145"/>
      <c r="U99" s="145"/>
      <c r="V99" s="145"/>
      <c r="W99" s="145"/>
      <c r="X99" s="145"/>
      <c r="Y99" s="145"/>
      <c r="Z99" s="145"/>
    </row>
    <row r="100" spans="1:26" ht="12.75" customHeight="1">
      <c r="A100" s="145"/>
      <c r="B100" s="145"/>
      <c r="C100" s="145"/>
      <c r="D100" s="145"/>
      <c r="E100" s="145"/>
      <c r="F100" s="145"/>
      <c r="G100" s="145"/>
      <c r="H100" s="145"/>
      <c r="I100" s="145"/>
      <c r="J100" s="145"/>
      <c r="K100" s="145"/>
      <c r="L100" s="145"/>
      <c r="M100" s="145"/>
      <c r="N100" s="145"/>
      <c r="O100" s="145"/>
      <c r="P100" s="145"/>
      <c r="Q100" s="145"/>
      <c r="R100" s="145"/>
      <c r="S100" s="145"/>
      <c r="T100" s="145"/>
      <c r="U100" s="145"/>
      <c r="V100" s="145"/>
      <c r="W100" s="145"/>
      <c r="X100" s="145"/>
      <c r="Y100" s="145"/>
      <c r="Z100" s="145"/>
    </row>
    <row r="101" spans="1:26" ht="12.75" customHeight="1">
      <c r="A101" s="145"/>
      <c r="B101" s="145"/>
      <c r="C101" s="145"/>
      <c r="D101" s="145"/>
      <c r="E101" s="145"/>
      <c r="F101" s="145"/>
      <c r="G101" s="145"/>
      <c r="H101" s="145"/>
      <c r="I101" s="145"/>
      <c r="J101" s="145"/>
      <c r="K101" s="145"/>
      <c r="L101" s="145"/>
      <c r="M101" s="145"/>
      <c r="N101" s="145"/>
      <c r="O101" s="145"/>
      <c r="P101" s="145"/>
      <c r="Q101" s="145"/>
      <c r="R101" s="145"/>
      <c r="S101" s="145"/>
      <c r="T101" s="145"/>
      <c r="U101" s="145"/>
      <c r="V101" s="145"/>
      <c r="W101" s="145"/>
      <c r="X101" s="145"/>
      <c r="Y101" s="145"/>
      <c r="Z101" s="145"/>
    </row>
    <row r="102" spans="1:26" ht="12.75" customHeight="1">
      <c r="A102" s="145"/>
      <c r="B102" s="145"/>
      <c r="C102" s="145"/>
      <c r="D102" s="145"/>
      <c r="E102" s="145"/>
      <c r="F102" s="145"/>
      <c r="G102" s="145"/>
      <c r="H102" s="145"/>
      <c r="I102" s="145"/>
      <c r="J102" s="145"/>
      <c r="K102" s="145"/>
      <c r="L102" s="145"/>
      <c r="M102" s="145"/>
      <c r="N102" s="145"/>
      <c r="O102" s="145"/>
      <c r="P102" s="145"/>
      <c r="Q102" s="145"/>
      <c r="R102" s="145"/>
      <c r="S102" s="145"/>
      <c r="T102" s="145"/>
      <c r="U102" s="145"/>
      <c r="V102" s="145"/>
      <c r="W102" s="145"/>
      <c r="X102" s="145"/>
      <c r="Y102" s="145"/>
      <c r="Z102" s="145"/>
    </row>
    <row r="103" spans="1:26" ht="12.75" customHeight="1">
      <c r="A103" s="145"/>
      <c r="B103" s="145"/>
      <c r="C103" s="145"/>
      <c r="D103" s="145"/>
      <c r="E103" s="145"/>
      <c r="F103" s="145"/>
      <c r="G103" s="145"/>
      <c r="H103" s="145"/>
      <c r="I103" s="145"/>
      <c r="J103" s="145"/>
      <c r="K103" s="145"/>
      <c r="L103" s="145"/>
      <c r="M103" s="145"/>
      <c r="N103" s="145"/>
      <c r="O103" s="145"/>
      <c r="P103" s="145"/>
      <c r="Q103" s="145"/>
      <c r="R103" s="145"/>
      <c r="S103" s="145"/>
      <c r="T103" s="145"/>
      <c r="U103" s="145"/>
      <c r="V103" s="145"/>
      <c r="W103" s="145"/>
      <c r="X103" s="145"/>
      <c r="Y103" s="145"/>
      <c r="Z103" s="145"/>
    </row>
    <row r="104" spans="1:26" ht="12.75" customHeight="1">
      <c r="A104" s="145"/>
      <c r="B104" s="145"/>
      <c r="C104" s="145"/>
      <c r="D104" s="145"/>
      <c r="E104" s="145"/>
      <c r="F104" s="145"/>
      <c r="G104" s="145"/>
      <c r="H104" s="145"/>
      <c r="I104" s="145"/>
      <c r="J104" s="145"/>
      <c r="K104" s="145"/>
      <c r="L104" s="145"/>
      <c r="M104" s="145"/>
      <c r="N104" s="145"/>
      <c r="O104" s="145"/>
      <c r="P104" s="145"/>
      <c r="Q104" s="145"/>
      <c r="R104" s="145"/>
      <c r="S104" s="145"/>
      <c r="T104" s="145"/>
      <c r="U104" s="145"/>
      <c r="V104" s="145"/>
      <c r="W104" s="145"/>
      <c r="X104" s="145"/>
      <c r="Y104" s="145"/>
      <c r="Z104" s="145"/>
    </row>
    <row r="105" spans="1:26" ht="12.75" customHeight="1">
      <c r="A105" s="145"/>
      <c r="B105" s="145"/>
      <c r="C105" s="145"/>
      <c r="D105" s="145"/>
      <c r="E105" s="145"/>
      <c r="F105" s="145"/>
      <c r="G105" s="145"/>
      <c r="H105" s="145"/>
      <c r="I105" s="145"/>
      <c r="J105" s="145"/>
      <c r="K105" s="145"/>
      <c r="L105" s="145"/>
      <c r="M105" s="145"/>
      <c r="N105" s="145"/>
      <c r="O105" s="145"/>
      <c r="P105" s="145"/>
      <c r="Q105" s="145"/>
      <c r="R105" s="145"/>
      <c r="S105" s="145"/>
      <c r="T105" s="145"/>
      <c r="U105" s="145"/>
      <c r="V105" s="145"/>
      <c r="W105" s="145"/>
      <c r="X105" s="145"/>
      <c r="Y105" s="145"/>
      <c r="Z105" s="145"/>
    </row>
    <row r="106" spans="1:26" ht="12.75" customHeight="1">
      <c r="A106" s="145"/>
      <c r="B106" s="145"/>
      <c r="C106" s="145"/>
      <c r="D106" s="145"/>
      <c r="E106" s="145"/>
      <c r="F106" s="145"/>
      <c r="G106" s="145"/>
      <c r="H106" s="145"/>
      <c r="I106" s="145"/>
      <c r="J106" s="145"/>
      <c r="K106" s="145"/>
      <c r="L106" s="145"/>
      <c r="M106" s="145"/>
      <c r="N106" s="145"/>
      <c r="O106" s="145"/>
      <c r="P106" s="145"/>
      <c r="Q106" s="145"/>
      <c r="R106" s="145"/>
      <c r="S106" s="145"/>
      <c r="T106" s="145"/>
      <c r="U106" s="145"/>
      <c r="V106" s="145"/>
      <c r="W106" s="145"/>
      <c r="X106" s="145"/>
      <c r="Y106" s="145"/>
      <c r="Z106" s="145"/>
    </row>
    <row r="107" spans="1:26" ht="12.75" customHeight="1">
      <c r="A107" s="145"/>
      <c r="B107" s="145"/>
      <c r="C107" s="145"/>
      <c r="D107" s="145"/>
      <c r="E107" s="145"/>
      <c r="F107" s="145"/>
      <c r="G107" s="145"/>
      <c r="H107" s="145"/>
      <c r="I107" s="145"/>
      <c r="J107" s="145"/>
      <c r="K107" s="145"/>
      <c r="L107" s="145"/>
      <c r="M107" s="145"/>
      <c r="N107" s="145"/>
      <c r="O107" s="145"/>
      <c r="P107" s="145"/>
      <c r="Q107" s="145"/>
      <c r="R107" s="145"/>
      <c r="S107" s="145"/>
      <c r="T107" s="145"/>
      <c r="U107" s="145"/>
      <c r="V107" s="145"/>
      <c r="W107" s="145"/>
      <c r="X107" s="145"/>
      <c r="Y107" s="145"/>
      <c r="Z107" s="145"/>
    </row>
    <row r="108" spans="1:26" ht="12.75" customHeight="1">
      <c r="A108" s="145"/>
      <c r="B108" s="145"/>
      <c r="C108" s="145"/>
      <c r="D108" s="145"/>
      <c r="E108" s="145"/>
      <c r="F108" s="145"/>
      <c r="G108" s="145"/>
      <c r="H108" s="145"/>
      <c r="I108" s="145"/>
      <c r="J108" s="145"/>
      <c r="K108" s="145"/>
      <c r="L108" s="145"/>
      <c r="M108" s="145"/>
      <c r="N108" s="145"/>
      <c r="O108" s="145"/>
      <c r="P108" s="145"/>
      <c r="Q108" s="145"/>
      <c r="R108" s="145"/>
      <c r="S108" s="145"/>
      <c r="T108" s="145"/>
      <c r="U108" s="145"/>
      <c r="V108" s="145"/>
      <c r="W108" s="145"/>
      <c r="X108" s="145"/>
      <c r="Y108" s="145"/>
      <c r="Z108" s="145"/>
    </row>
    <row r="109" spans="1:26" ht="12.75" customHeight="1">
      <c r="A109" s="145"/>
      <c r="B109" s="145"/>
      <c r="C109" s="145"/>
      <c r="D109" s="145"/>
      <c r="E109" s="145"/>
      <c r="F109" s="145"/>
      <c r="G109" s="145"/>
      <c r="H109" s="145"/>
      <c r="I109" s="145"/>
      <c r="J109" s="145"/>
      <c r="K109" s="145"/>
      <c r="L109" s="145"/>
      <c r="M109" s="145"/>
      <c r="N109" s="145"/>
      <c r="O109" s="145"/>
      <c r="P109" s="145"/>
      <c r="Q109" s="145"/>
      <c r="R109" s="145"/>
      <c r="S109" s="145"/>
      <c r="T109" s="145"/>
      <c r="U109" s="145"/>
      <c r="V109" s="145"/>
      <c r="W109" s="145"/>
      <c r="X109" s="145"/>
      <c r="Y109" s="145"/>
      <c r="Z109" s="145"/>
    </row>
    <row r="110" spans="1:26" ht="12.75" customHeight="1">
      <c r="A110" s="145"/>
      <c r="B110" s="145"/>
      <c r="C110" s="145"/>
      <c r="D110" s="145"/>
      <c r="E110" s="145"/>
      <c r="F110" s="145"/>
      <c r="G110" s="145"/>
      <c r="H110" s="145"/>
      <c r="I110" s="145"/>
      <c r="J110" s="145"/>
      <c r="K110" s="145"/>
      <c r="L110" s="145"/>
      <c r="M110" s="145"/>
      <c r="N110" s="145"/>
      <c r="O110" s="145"/>
      <c r="P110" s="145"/>
      <c r="Q110" s="145"/>
      <c r="R110" s="145"/>
      <c r="S110" s="145"/>
      <c r="T110" s="145"/>
      <c r="U110" s="145"/>
      <c r="V110" s="145"/>
      <c r="W110" s="145"/>
      <c r="X110" s="145"/>
      <c r="Y110" s="145"/>
      <c r="Z110" s="145"/>
    </row>
    <row r="111" spans="1:26" ht="12.75" customHeight="1">
      <c r="A111" s="145"/>
      <c r="B111" s="145"/>
      <c r="C111" s="145"/>
      <c r="D111" s="145"/>
      <c r="E111" s="145"/>
      <c r="F111" s="145"/>
      <c r="G111" s="145"/>
      <c r="H111" s="145"/>
      <c r="I111" s="145"/>
      <c r="J111" s="145"/>
      <c r="K111" s="145"/>
      <c r="L111" s="145"/>
      <c r="M111" s="145"/>
      <c r="N111" s="145"/>
      <c r="O111" s="145"/>
      <c r="P111" s="145"/>
      <c r="Q111" s="145"/>
      <c r="R111" s="145"/>
      <c r="S111" s="145"/>
      <c r="T111" s="145"/>
      <c r="U111" s="145"/>
      <c r="V111" s="145"/>
      <c r="W111" s="145"/>
      <c r="X111" s="145"/>
      <c r="Y111" s="145"/>
      <c r="Z111" s="145"/>
    </row>
    <row r="112" spans="1:26" ht="12.75" customHeight="1">
      <c r="A112" s="145"/>
      <c r="B112" s="145"/>
      <c r="C112" s="145"/>
      <c r="D112" s="145"/>
      <c r="E112" s="145"/>
      <c r="F112" s="145"/>
      <c r="G112" s="145"/>
      <c r="H112" s="145"/>
      <c r="I112" s="145"/>
      <c r="J112" s="145"/>
      <c r="K112" s="145"/>
      <c r="L112" s="145"/>
      <c r="M112" s="145"/>
      <c r="N112" s="145"/>
      <c r="O112" s="145"/>
      <c r="P112" s="145"/>
      <c r="Q112" s="145"/>
      <c r="R112" s="145"/>
      <c r="S112" s="145"/>
      <c r="T112" s="145"/>
      <c r="U112" s="145"/>
      <c r="V112" s="145"/>
      <c r="W112" s="145"/>
      <c r="X112" s="145"/>
      <c r="Y112" s="145"/>
      <c r="Z112" s="145"/>
    </row>
    <row r="113" spans="1:26" ht="12.75" customHeight="1">
      <c r="A113" s="145"/>
      <c r="B113" s="145"/>
      <c r="C113" s="145"/>
      <c r="D113" s="145"/>
      <c r="E113" s="145"/>
      <c r="F113" s="145"/>
      <c r="G113" s="145"/>
      <c r="H113" s="145"/>
      <c r="I113" s="145"/>
      <c r="J113" s="145"/>
      <c r="K113" s="145"/>
      <c r="L113" s="145"/>
      <c r="M113" s="145"/>
      <c r="N113" s="145"/>
      <c r="O113" s="145"/>
      <c r="P113" s="145"/>
      <c r="Q113" s="145"/>
      <c r="R113" s="145"/>
      <c r="S113" s="145"/>
      <c r="T113" s="145"/>
      <c r="U113" s="145"/>
      <c r="V113" s="145"/>
      <c r="W113" s="145"/>
      <c r="X113" s="145"/>
      <c r="Y113" s="145"/>
      <c r="Z113" s="145"/>
    </row>
    <row r="114" spans="1:26" ht="12.75" customHeight="1">
      <c r="A114" s="145"/>
      <c r="B114" s="145"/>
      <c r="C114" s="145"/>
      <c r="D114" s="145"/>
      <c r="E114" s="145"/>
      <c r="F114" s="145"/>
      <c r="G114" s="145"/>
      <c r="H114" s="145"/>
      <c r="I114" s="145"/>
      <c r="J114" s="145"/>
      <c r="K114" s="145"/>
      <c r="L114" s="145"/>
      <c r="M114" s="145"/>
      <c r="N114" s="145"/>
      <c r="O114" s="145"/>
      <c r="P114" s="145"/>
      <c r="Q114" s="145"/>
      <c r="R114" s="145"/>
      <c r="S114" s="145"/>
      <c r="T114" s="145"/>
      <c r="U114" s="145"/>
      <c r="V114" s="145"/>
      <c r="W114" s="145"/>
      <c r="X114" s="145"/>
      <c r="Y114" s="145"/>
      <c r="Z114" s="145"/>
    </row>
    <row r="115" spans="1:26" ht="12.75" customHeight="1">
      <c r="A115" s="145"/>
      <c r="B115" s="145"/>
      <c r="C115" s="145"/>
      <c r="D115" s="145"/>
      <c r="E115" s="145"/>
      <c r="F115" s="145"/>
      <c r="G115" s="145"/>
      <c r="H115" s="145"/>
      <c r="I115" s="145"/>
      <c r="J115" s="145"/>
      <c r="K115" s="145"/>
      <c r="L115" s="145"/>
      <c r="M115" s="145"/>
      <c r="N115" s="145"/>
      <c r="O115" s="145"/>
      <c r="P115" s="145"/>
      <c r="Q115" s="145"/>
      <c r="R115" s="145"/>
      <c r="S115" s="145"/>
      <c r="T115" s="145"/>
      <c r="U115" s="145"/>
      <c r="V115" s="145"/>
      <c r="W115" s="145"/>
      <c r="X115" s="145"/>
      <c r="Y115" s="145"/>
      <c r="Z115" s="145"/>
    </row>
    <row r="116" spans="1:26" ht="12.75" customHeight="1">
      <c r="A116" s="145"/>
      <c r="B116" s="145"/>
      <c r="C116" s="145"/>
      <c r="D116" s="145"/>
      <c r="E116" s="145"/>
      <c r="F116" s="145"/>
      <c r="G116" s="145"/>
      <c r="H116" s="145"/>
      <c r="I116" s="145"/>
      <c r="J116" s="145"/>
      <c r="K116" s="145"/>
      <c r="L116" s="145"/>
      <c r="M116" s="145"/>
      <c r="N116" s="145"/>
      <c r="O116" s="145"/>
      <c r="P116" s="145"/>
      <c r="Q116" s="145"/>
      <c r="R116" s="145"/>
      <c r="S116" s="145"/>
      <c r="T116" s="145"/>
      <c r="U116" s="145"/>
      <c r="V116" s="145"/>
      <c r="W116" s="145"/>
      <c r="X116" s="145"/>
      <c r="Y116" s="145"/>
      <c r="Z116" s="145"/>
    </row>
    <row r="117" spans="1:26" ht="12.75" customHeight="1">
      <c r="A117" s="145"/>
      <c r="B117" s="145"/>
      <c r="C117" s="145"/>
      <c r="D117" s="145"/>
      <c r="E117" s="145"/>
      <c r="F117" s="145"/>
      <c r="G117" s="145"/>
      <c r="H117" s="145"/>
      <c r="I117" s="145"/>
      <c r="J117" s="145"/>
      <c r="K117" s="145"/>
      <c r="L117" s="145"/>
      <c r="M117" s="145"/>
      <c r="N117" s="145"/>
      <c r="O117" s="145"/>
      <c r="P117" s="145"/>
      <c r="Q117" s="145"/>
      <c r="R117" s="145"/>
      <c r="S117" s="145"/>
      <c r="T117" s="145"/>
      <c r="U117" s="145"/>
      <c r="V117" s="145"/>
      <c r="W117" s="145"/>
      <c r="X117" s="145"/>
      <c r="Y117" s="145"/>
      <c r="Z117" s="145"/>
    </row>
    <row r="118" spans="1:26" ht="12.75" customHeight="1">
      <c r="A118" s="145"/>
      <c r="B118" s="145"/>
      <c r="C118" s="145"/>
      <c r="D118" s="145"/>
      <c r="E118" s="145"/>
      <c r="F118" s="145"/>
      <c r="G118" s="145"/>
      <c r="H118" s="145"/>
      <c r="I118" s="145"/>
      <c r="J118" s="145"/>
      <c r="K118" s="145"/>
      <c r="L118" s="145"/>
      <c r="M118" s="145"/>
      <c r="N118" s="145"/>
      <c r="O118" s="145"/>
      <c r="P118" s="145"/>
      <c r="Q118" s="145"/>
      <c r="R118" s="145"/>
      <c r="S118" s="145"/>
      <c r="T118" s="145"/>
      <c r="U118" s="145"/>
      <c r="V118" s="145"/>
      <c r="W118" s="145"/>
      <c r="X118" s="145"/>
      <c r="Y118" s="145"/>
      <c r="Z118" s="145"/>
    </row>
    <row r="119" spans="1:26" ht="12.75" customHeight="1">
      <c r="A119" s="145"/>
      <c r="B119" s="145"/>
      <c r="C119" s="145"/>
      <c r="D119" s="145"/>
      <c r="E119" s="145"/>
      <c r="F119" s="145"/>
      <c r="G119" s="145"/>
      <c r="H119" s="145"/>
      <c r="I119" s="145"/>
      <c r="J119" s="145"/>
      <c r="K119" s="145"/>
      <c r="L119" s="145"/>
      <c r="M119" s="145"/>
      <c r="N119" s="145"/>
      <c r="O119" s="145"/>
      <c r="P119" s="145"/>
      <c r="Q119" s="145"/>
      <c r="R119" s="145"/>
      <c r="S119" s="145"/>
      <c r="T119" s="145"/>
      <c r="U119" s="145"/>
      <c r="V119" s="145"/>
      <c r="W119" s="145"/>
      <c r="X119" s="145"/>
      <c r="Y119" s="145"/>
      <c r="Z119" s="145"/>
    </row>
    <row r="120" spans="1:26" ht="12.75" customHeight="1">
      <c r="A120" s="145"/>
      <c r="B120" s="145"/>
      <c r="C120" s="145"/>
      <c r="D120" s="145"/>
      <c r="E120" s="145"/>
      <c r="F120" s="145"/>
      <c r="G120" s="145"/>
      <c r="H120" s="145"/>
      <c r="I120" s="145"/>
      <c r="J120" s="145"/>
      <c r="K120" s="145"/>
      <c r="L120" s="145"/>
      <c r="M120" s="145"/>
      <c r="N120" s="145"/>
      <c r="O120" s="145"/>
      <c r="P120" s="145"/>
      <c r="Q120" s="145"/>
      <c r="R120" s="145"/>
      <c r="S120" s="145"/>
      <c r="T120" s="145"/>
      <c r="U120" s="145"/>
      <c r="V120" s="145"/>
      <c r="W120" s="145"/>
      <c r="X120" s="145"/>
      <c r="Y120" s="145"/>
      <c r="Z120" s="145"/>
    </row>
    <row r="121" spans="1:26" ht="12.75" customHeight="1">
      <c r="A121" s="145"/>
      <c r="B121" s="145"/>
      <c r="C121" s="145"/>
      <c r="D121" s="145"/>
      <c r="E121" s="145"/>
      <c r="F121" s="145"/>
      <c r="G121" s="145"/>
      <c r="H121" s="145"/>
      <c r="I121" s="145"/>
      <c r="J121" s="145"/>
      <c r="K121" s="145"/>
      <c r="L121" s="145"/>
      <c r="M121" s="145"/>
      <c r="N121" s="145"/>
      <c r="O121" s="145"/>
      <c r="P121" s="145"/>
      <c r="Q121" s="145"/>
      <c r="R121" s="145"/>
      <c r="S121" s="145"/>
      <c r="T121" s="145"/>
      <c r="U121" s="145"/>
      <c r="V121" s="145"/>
      <c r="W121" s="145"/>
      <c r="X121" s="145"/>
      <c r="Y121" s="145"/>
      <c r="Z121" s="145"/>
    </row>
    <row r="122" spans="1:26" ht="12.75" customHeight="1">
      <c r="A122" s="145"/>
      <c r="B122" s="145"/>
      <c r="C122" s="145"/>
      <c r="D122" s="145"/>
      <c r="E122" s="145"/>
      <c r="F122" s="145"/>
      <c r="G122" s="145"/>
      <c r="H122" s="145"/>
      <c r="I122" s="145"/>
      <c r="J122" s="145"/>
      <c r="K122" s="145"/>
      <c r="L122" s="145"/>
      <c r="M122" s="145"/>
      <c r="N122" s="145"/>
      <c r="O122" s="145"/>
      <c r="P122" s="145"/>
      <c r="Q122" s="145"/>
      <c r="R122" s="145"/>
      <c r="S122" s="145"/>
      <c r="T122" s="145"/>
      <c r="U122" s="145"/>
      <c r="V122" s="145"/>
      <c r="W122" s="145"/>
      <c r="X122" s="145"/>
      <c r="Y122" s="145"/>
      <c r="Z122" s="145"/>
    </row>
    <row r="123" spans="1:26" ht="12.75" customHeight="1">
      <c r="A123" s="145"/>
      <c r="B123" s="145"/>
      <c r="C123" s="145"/>
      <c r="D123" s="145"/>
      <c r="E123" s="145"/>
      <c r="F123" s="145"/>
      <c r="G123" s="145"/>
      <c r="H123" s="145"/>
      <c r="I123" s="145"/>
      <c r="J123" s="145"/>
      <c r="K123" s="145"/>
      <c r="L123" s="145"/>
      <c r="M123" s="145"/>
      <c r="N123" s="145"/>
      <c r="O123" s="145"/>
      <c r="P123" s="145"/>
      <c r="Q123" s="145"/>
      <c r="R123" s="145"/>
      <c r="S123" s="145"/>
      <c r="T123" s="145"/>
      <c r="U123" s="145"/>
      <c r="V123" s="145"/>
      <c r="W123" s="145"/>
      <c r="X123" s="145"/>
      <c r="Y123" s="145"/>
      <c r="Z123" s="145"/>
    </row>
    <row r="124" spans="1:26" ht="12.75" customHeight="1">
      <c r="A124" s="145"/>
      <c r="B124" s="145"/>
      <c r="C124" s="145"/>
      <c r="D124" s="145"/>
      <c r="E124" s="145"/>
      <c r="F124" s="145"/>
      <c r="G124" s="145"/>
      <c r="H124" s="145"/>
      <c r="I124" s="145"/>
      <c r="J124" s="145"/>
      <c r="K124" s="145"/>
      <c r="L124" s="145"/>
      <c r="M124" s="145"/>
      <c r="N124" s="145"/>
      <c r="O124" s="145"/>
      <c r="P124" s="145"/>
      <c r="Q124" s="145"/>
      <c r="R124" s="145"/>
      <c r="S124" s="145"/>
      <c r="T124" s="145"/>
      <c r="U124" s="145"/>
      <c r="V124" s="145"/>
      <c r="W124" s="145"/>
      <c r="X124" s="145"/>
      <c r="Y124" s="145"/>
      <c r="Z124" s="145"/>
    </row>
    <row r="125" spans="1:26" ht="12.75" customHeight="1">
      <c r="A125" s="145"/>
      <c r="B125" s="145"/>
      <c r="C125" s="145"/>
      <c r="D125" s="145"/>
      <c r="E125" s="145"/>
      <c r="F125" s="145"/>
      <c r="G125" s="145"/>
      <c r="H125" s="145"/>
      <c r="I125" s="145"/>
      <c r="J125" s="145"/>
      <c r="K125" s="145"/>
      <c r="L125" s="145"/>
      <c r="M125" s="145"/>
      <c r="N125" s="145"/>
      <c r="O125" s="145"/>
      <c r="P125" s="145"/>
      <c r="Q125" s="145"/>
      <c r="R125" s="145"/>
      <c r="S125" s="145"/>
      <c r="T125" s="145"/>
      <c r="U125" s="145"/>
      <c r="V125" s="145"/>
      <c r="W125" s="145"/>
      <c r="X125" s="145"/>
      <c r="Y125" s="145"/>
      <c r="Z125" s="145"/>
    </row>
    <row r="126" spans="1:26" ht="12.75" customHeight="1">
      <c r="A126" s="145"/>
      <c r="B126" s="145"/>
      <c r="C126" s="145"/>
      <c r="D126" s="145"/>
      <c r="E126" s="145"/>
      <c r="F126" s="145"/>
      <c r="G126" s="145"/>
      <c r="H126" s="145"/>
      <c r="I126" s="145"/>
      <c r="J126" s="145"/>
      <c r="K126" s="145"/>
      <c r="L126" s="145"/>
      <c r="M126" s="145"/>
      <c r="N126" s="145"/>
      <c r="O126" s="145"/>
      <c r="P126" s="145"/>
      <c r="Q126" s="145"/>
      <c r="R126" s="145"/>
      <c r="S126" s="145"/>
      <c r="T126" s="145"/>
      <c r="U126" s="145"/>
      <c r="V126" s="145"/>
      <c r="W126" s="145"/>
      <c r="X126" s="145"/>
      <c r="Y126" s="145"/>
      <c r="Z126" s="145"/>
    </row>
    <row r="127" spans="1:26" ht="12.75" customHeight="1">
      <c r="A127" s="145"/>
      <c r="B127" s="145"/>
      <c r="C127" s="145"/>
      <c r="D127" s="145"/>
      <c r="E127" s="145"/>
      <c r="F127" s="145"/>
      <c r="G127" s="145"/>
      <c r="H127" s="145"/>
      <c r="I127" s="145"/>
      <c r="J127" s="145"/>
      <c r="K127" s="145"/>
      <c r="L127" s="145"/>
      <c r="M127" s="145"/>
      <c r="N127" s="145"/>
      <c r="O127" s="145"/>
      <c r="P127" s="145"/>
      <c r="Q127" s="145"/>
      <c r="R127" s="145"/>
      <c r="S127" s="145"/>
      <c r="T127" s="145"/>
      <c r="U127" s="145"/>
      <c r="V127" s="145"/>
      <c r="W127" s="145"/>
      <c r="X127" s="145"/>
      <c r="Y127" s="145"/>
      <c r="Z127" s="145"/>
    </row>
    <row r="128" spans="1:26" ht="12.75" customHeight="1">
      <c r="A128" s="145"/>
      <c r="B128" s="145"/>
      <c r="C128" s="145"/>
      <c r="D128" s="145"/>
      <c r="E128" s="145"/>
      <c r="F128" s="145"/>
      <c r="G128" s="145"/>
      <c r="H128" s="145"/>
      <c r="I128" s="145"/>
      <c r="J128" s="145"/>
      <c r="K128" s="145"/>
      <c r="L128" s="145"/>
      <c r="M128" s="145"/>
      <c r="N128" s="145"/>
      <c r="O128" s="145"/>
      <c r="P128" s="145"/>
      <c r="Q128" s="145"/>
      <c r="R128" s="145"/>
      <c r="S128" s="145"/>
      <c r="T128" s="145"/>
      <c r="U128" s="145"/>
      <c r="V128" s="145"/>
      <c r="W128" s="145"/>
      <c r="X128" s="145"/>
      <c r="Y128" s="145"/>
      <c r="Z128" s="145"/>
    </row>
    <row r="129" spans="1:26" ht="12.75" customHeight="1">
      <c r="A129" s="145"/>
      <c r="B129" s="145"/>
      <c r="C129" s="145"/>
      <c r="D129" s="145"/>
      <c r="E129" s="145"/>
      <c r="F129" s="145"/>
      <c r="G129" s="145"/>
      <c r="H129" s="145"/>
      <c r="I129" s="145"/>
      <c r="J129" s="145"/>
      <c r="K129" s="145"/>
      <c r="L129" s="145"/>
      <c r="M129" s="145"/>
      <c r="N129" s="145"/>
      <c r="O129" s="145"/>
      <c r="P129" s="145"/>
      <c r="Q129" s="145"/>
      <c r="R129" s="145"/>
      <c r="S129" s="145"/>
      <c r="T129" s="145"/>
      <c r="U129" s="145"/>
      <c r="V129" s="145"/>
      <c r="W129" s="145"/>
      <c r="X129" s="145"/>
      <c r="Y129" s="145"/>
      <c r="Z129" s="145"/>
    </row>
    <row r="130" spans="1:26" ht="12.75" customHeight="1">
      <c r="A130" s="145"/>
      <c r="B130" s="145"/>
      <c r="C130" s="145"/>
      <c r="D130" s="145"/>
      <c r="E130" s="145"/>
      <c r="F130" s="145"/>
      <c r="G130" s="145"/>
      <c r="H130" s="145"/>
      <c r="I130" s="145"/>
      <c r="J130" s="145"/>
      <c r="K130" s="145"/>
      <c r="L130" s="145"/>
      <c r="M130" s="145"/>
      <c r="N130" s="145"/>
      <c r="O130" s="145"/>
      <c r="P130" s="145"/>
      <c r="Q130" s="145"/>
      <c r="R130" s="145"/>
      <c r="S130" s="145"/>
      <c r="T130" s="145"/>
      <c r="U130" s="145"/>
      <c r="V130" s="145"/>
      <c r="W130" s="145"/>
      <c r="X130" s="145"/>
      <c r="Y130" s="145"/>
      <c r="Z130" s="145"/>
    </row>
    <row r="131" spans="1:26" ht="12.75" customHeight="1">
      <c r="A131" s="145"/>
      <c r="B131" s="145"/>
      <c r="C131" s="145"/>
      <c r="D131" s="145"/>
      <c r="E131" s="145"/>
      <c r="F131" s="145"/>
      <c r="G131" s="145"/>
      <c r="H131" s="145"/>
      <c r="I131" s="145"/>
      <c r="J131" s="145"/>
      <c r="K131" s="145"/>
      <c r="L131" s="145"/>
      <c r="M131" s="145"/>
      <c r="N131" s="145"/>
      <c r="O131" s="145"/>
      <c r="P131" s="145"/>
      <c r="Q131" s="145"/>
      <c r="R131" s="145"/>
      <c r="S131" s="145"/>
      <c r="T131" s="145"/>
      <c r="U131" s="145"/>
      <c r="V131" s="145"/>
      <c r="W131" s="145"/>
      <c r="X131" s="145"/>
      <c r="Y131" s="145"/>
      <c r="Z131" s="145"/>
    </row>
    <row r="132" spans="1:26" ht="12.75" customHeight="1">
      <c r="A132" s="145"/>
      <c r="B132" s="145"/>
      <c r="C132" s="145"/>
      <c r="D132" s="145"/>
      <c r="E132" s="145"/>
      <c r="F132" s="145"/>
      <c r="G132" s="145"/>
      <c r="H132" s="145"/>
      <c r="I132" s="145"/>
      <c r="J132" s="145"/>
      <c r="K132" s="145"/>
      <c r="L132" s="145"/>
      <c r="M132" s="145"/>
      <c r="N132" s="145"/>
      <c r="O132" s="145"/>
      <c r="P132" s="145"/>
      <c r="Q132" s="145"/>
      <c r="R132" s="145"/>
      <c r="S132" s="145"/>
      <c r="T132" s="145"/>
      <c r="U132" s="145"/>
      <c r="V132" s="145"/>
      <c r="W132" s="145"/>
      <c r="X132" s="145"/>
      <c r="Y132" s="145"/>
      <c r="Z132" s="145"/>
    </row>
    <row r="133" spans="1:26" ht="12.75" customHeight="1">
      <c r="A133" s="145"/>
      <c r="B133" s="145"/>
      <c r="C133" s="145"/>
      <c r="D133" s="145"/>
      <c r="E133" s="145"/>
      <c r="F133" s="145"/>
      <c r="G133" s="145"/>
      <c r="H133" s="145"/>
      <c r="I133" s="145"/>
      <c r="J133" s="145"/>
      <c r="K133" s="145"/>
      <c r="L133" s="145"/>
      <c r="M133" s="145"/>
      <c r="N133" s="145"/>
      <c r="O133" s="145"/>
      <c r="P133" s="145"/>
      <c r="Q133" s="145"/>
      <c r="R133" s="145"/>
      <c r="S133" s="145"/>
      <c r="T133" s="145"/>
      <c r="U133" s="145"/>
      <c r="V133" s="145"/>
      <c r="W133" s="145"/>
      <c r="X133" s="145"/>
      <c r="Y133" s="145"/>
      <c r="Z133" s="145"/>
    </row>
    <row r="134" spans="1:26" ht="12.75" customHeight="1">
      <c r="A134" s="145"/>
      <c r="B134" s="145"/>
      <c r="C134" s="145"/>
      <c r="D134" s="145"/>
      <c r="E134" s="145"/>
      <c r="F134" s="145"/>
      <c r="G134" s="145"/>
      <c r="H134" s="145"/>
      <c r="I134" s="145"/>
      <c r="J134" s="145"/>
      <c r="K134" s="145"/>
      <c r="L134" s="145"/>
      <c r="M134" s="145"/>
      <c r="N134" s="145"/>
      <c r="O134" s="145"/>
      <c r="P134" s="145"/>
      <c r="Q134" s="145"/>
      <c r="R134" s="145"/>
      <c r="S134" s="145"/>
      <c r="T134" s="145"/>
      <c r="U134" s="145"/>
      <c r="V134" s="145"/>
      <c r="W134" s="145"/>
      <c r="X134" s="145"/>
      <c r="Y134" s="145"/>
      <c r="Z134" s="145"/>
    </row>
    <row r="135" spans="1:26" ht="12.75" customHeight="1">
      <c r="A135" s="145"/>
      <c r="B135" s="145"/>
      <c r="C135" s="145"/>
      <c r="D135" s="145"/>
      <c r="E135" s="145"/>
      <c r="F135" s="145"/>
      <c r="G135" s="145"/>
      <c r="H135" s="145"/>
      <c r="I135" s="145"/>
      <c r="J135" s="145"/>
      <c r="K135" s="145"/>
      <c r="L135" s="145"/>
      <c r="M135" s="145"/>
      <c r="N135" s="145"/>
      <c r="O135" s="145"/>
      <c r="P135" s="145"/>
      <c r="Q135" s="145"/>
      <c r="R135" s="145"/>
      <c r="S135" s="145"/>
      <c r="T135" s="145"/>
      <c r="U135" s="145"/>
      <c r="V135" s="145"/>
      <c r="W135" s="145"/>
      <c r="X135" s="145"/>
      <c r="Y135" s="145"/>
      <c r="Z135" s="145"/>
    </row>
    <row r="136" spans="1:26" ht="12.75" customHeight="1">
      <c r="A136" s="145"/>
      <c r="B136" s="145"/>
      <c r="C136" s="145"/>
      <c r="D136" s="145"/>
      <c r="E136" s="145"/>
      <c r="F136" s="145"/>
      <c r="G136" s="145"/>
      <c r="H136" s="145"/>
      <c r="I136" s="145"/>
      <c r="J136" s="145"/>
      <c r="K136" s="145"/>
      <c r="L136" s="145"/>
      <c r="M136" s="145"/>
      <c r="N136" s="145"/>
      <c r="O136" s="145"/>
      <c r="P136" s="145"/>
      <c r="Q136" s="145"/>
      <c r="R136" s="145"/>
      <c r="S136" s="145"/>
      <c r="T136" s="145"/>
      <c r="U136" s="145"/>
      <c r="V136" s="145"/>
      <c r="W136" s="145"/>
      <c r="X136" s="145"/>
      <c r="Y136" s="145"/>
      <c r="Z136" s="145"/>
    </row>
    <row r="137" spans="1:26" ht="12.75" customHeight="1">
      <c r="A137" s="145"/>
      <c r="B137" s="145"/>
      <c r="C137" s="145"/>
      <c r="D137" s="145"/>
      <c r="E137" s="145"/>
      <c r="F137" s="145"/>
      <c r="G137" s="145"/>
      <c r="H137" s="145"/>
      <c r="I137" s="145"/>
      <c r="J137" s="145"/>
      <c r="K137" s="145"/>
      <c r="L137" s="145"/>
      <c r="M137" s="145"/>
      <c r="N137" s="145"/>
      <c r="O137" s="145"/>
      <c r="P137" s="145"/>
      <c r="Q137" s="145"/>
      <c r="R137" s="145"/>
      <c r="S137" s="145"/>
      <c r="T137" s="145"/>
      <c r="U137" s="145"/>
      <c r="V137" s="145"/>
      <c r="W137" s="145"/>
      <c r="X137" s="145"/>
      <c r="Y137" s="145"/>
      <c r="Z137" s="145"/>
    </row>
    <row r="138" spans="1:26" ht="12.75" customHeight="1">
      <c r="A138" s="145"/>
      <c r="B138" s="145"/>
      <c r="C138" s="145"/>
      <c r="D138" s="145"/>
      <c r="E138" s="145"/>
      <c r="F138" s="145"/>
      <c r="G138" s="145"/>
      <c r="H138" s="145"/>
      <c r="I138" s="145"/>
      <c r="J138" s="145"/>
      <c r="K138" s="145"/>
      <c r="L138" s="145"/>
      <c r="M138" s="145"/>
      <c r="N138" s="145"/>
      <c r="O138" s="145"/>
      <c r="P138" s="145"/>
      <c r="Q138" s="145"/>
      <c r="R138" s="145"/>
      <c r="S138" s="145"/>
      <c r="T138" s="145"/>
      <c r="U138" s="145"/>
      <c r="V138" s="145"/>
      <c r="W138" s="145"/>
      <c r="X138" s="145"/>
      <c r="Y138" s="145"/>
      <c r="Z138" s="145"/>
    </row>
    <row r="139" spans="1:26" ht="12.75" customHeight="1">
      <c r="A139" s="145"/>
      <c r="B139" s="145"/>
      <c r="C139" s="145"/>
      <c r="D139" s="145"/>
      <c r="E139" s="145"/>
      <c r="F139" s="145"/>
      <c r="G139" s="145"/>
      <c r="H139" s="145"/>
      <c r="I139" s="145"/>
      <c r="J139" s="145"/>
      <c r="K139" s="145"/>
      <c r="L139" s="145"/>
      <c r="M139" s="145"/>
      <c r="N139" s="145"/>
      <c r="O139" s="145"/>
      <c r="P139" s="145"/>
      <c r="Q139" s="145"/>
      <c r="R139" s="145"/>
      <c r="S139" s="145"/>
      <c r="T139" s="145"/>
      <c r="U139" s="145"/>
      <c r="V139" s="145"/>
      <c r="W139" s="145"/>
      <c r="X139" s="145"/>
      <c r="Y139" s="145"/>
      <c r="Z139" s="145"/>
    </row>
    <row r="140" spans="1:26" ht="12.75" customHeight="1">
      <c r="A140" s="145"/>
      <c r="B140" s="145"/>
      <c r="C140" s="145"/>
      <c r="D140" s="145"/>
      <c r="E140" s="145"/>
      <c r="F140" s="145"/>
      <c r="G140" s="145"/>
      <c r="H140" s="145"/>
      <c r="I140" s="145"/>
      <c r="J140" s="145"/>
      <c r="K140" s="145"/>
      <c r="L140" s="145"/>
      <c r="M140" s="145"/>
      <c r="N140" s="145"/>
      <c r="O140" s="145"/>
      <c r="P140" s="145"/>
      <c r="Q140" s="145"/>
      <c r="R140" s="145"/>
      <c r="S140" s="145"/>
      <c r="T140" s="145"/>
      <c r="U140" s="145"/>
      <c r="V140" s="145"/>
      <c r="W140" s="145"/>
      <c r="X140" s="145"/>
      <c r="Y140" s="145"/>
      <c r="Z140" s="145"/>
    </row>
    <row r="141" spans="1:26" ht="12.75" customHeight="1">
      <c r="A141" s="145"/>
      <c r="B141" s="145"/>
      <c r="C141" s="145"/>
      <c r="D141" s="145"/>
      <c r="E141" s="145"/>
      <c r="F141" s="145"/>
      <c r="G141" s="145"/>
      <c r="H141" s="145"/>
      <c r="I141" s="145"/>
      <c r="J141" s="145"/>
      <c r="K141" s="145"/>
      <c r="L141" s="145"/>
      <c r="M141" s="145"/>
      <c r="N141" s="145"/>
      <c r="O141" s="145"/>
      <c r="P141" s="145"/>
      <c r="Q141" s="145"/>
      <c r="R141" s="145"/>
      <c r="S141" s="145"/>
      <c r="T141" s="145"/>
      <c r="U141" s="145"/>
      <c r="V141" s="145"/>
      <c r="W141" s="145"/>
      <c r="X141" s="145"/>
      <c r="Y141" s="145"/>
      <c r="Z141" s="145"/>
    </row>
    <row r="142" spans="1:26" ht="12.75" customHeight="1">
      <c r="A142" s="145"/>
      <c r="B142" s="145"/>
      <c r="C142" s="145"/>
      <c r="D142" s="145"/>
      <c r="E142" s="145"/>
      <c r="F142" s="145"/>
      <c r="G142" s="145"/>
      <c r="H142" s="145"/>
      <c r="I142" s="145"/>
      <c r="J142" s="145"/>
      <c r="K142" s="145"/>
      <c r="L142" s="145"/>
      <c r="M142" s="145"/>
      <c r="N142" s="145"/>
      <c r="O142" s="145"/>
      <c r="P142" s="145"/>
      <c r="Q142" s="145"/>
      <c r="R142" s="145"/>
      <c r="S142" s="145"/>
      <c r="T142" s="145"/>
      <c r="U142" s="145"/>
      <c r="V142" s="145"/>
      <c r="W142" s="145"/>
      <c r="X142" s="145"/>
      <c r="Y142" s="145"/>
      <c r="Z142" s="145"/>
    </row>
    <row r="143" spans="1:26" ht="12.75" customHeight="1">
      <c r="A143" s="145"/>
      <c r="B143" s="145"/>
      <c r="C143" s="145"/>
      <c r="D143" s="145"/>
      <c r="E143" s="145"/>
      <c r="F143" s="145"/>
      <c r="G143" s="145"/>
      <c r="H143" s="145"/>
      <c r="I143" s="145"/>
      <c r="J143" s="145"/>
      <c r="K143" s="145"/>
      <c r="L143" s="145"/>
      <c r="M143" s="145"/>
      <c r="N143" s="145"/>
      <c r="O143" s="145"/>
      <c r="P143" s="145"/>
      <c r="Q143" s="145"/>
      <c r="R143" s="145"/>
      <c r="S143" s="145"/>
      <c r="T143" s="145"/>
      <c r="U143" s="145"/>
      <c r="V143" s="145"/>
      <c r="W143" s="145"/>
      <c r="X143" s="145"/>
      <c r="Y143" s="145"/>
      <c r="Z143" s="145"/>
    </row>
    <row r="144" spans="1:26" ht="12.75" customHeight="1">
      <c r="A144" s="145"/>
      <c r="B144" s="145"/>
      <c r="C144" s="145"/>
      <c r="D144" s="145"/>
      <c r="E144" s="145"/>
      <c r="F144" s="145"/>
      <c r="G144" s="145"/>
      <c r="H144" s="145"/>
      <c r="I144" s="145"/>
      <c r="J144" s="145"/>
      <c r="K144" s="145"/>
      <c r="L144" s="145"/>
      <c r="M144" s="145"/>
      <c r="N144" s="145"/>
      <c r="O144" s="145"/>
      <c r="P144" s="145"/>
      <c r="Q144" s="145"/>
      <c r="R144" s="145"/>
      <c r="S144" s="145"/>
      <c r="T144" s="145"/>
      <c r="U144" s="145"/>
      <c r="V144" s="145"/>
      <c r="W144" s="145"/>
      <c r="X144" s="145"/>
      <c r="Y144" s="145"/>
      <c r="Z144" s="145"/>
    </row>
    <row r="145" spans="1:26" ht="12.75" customHeight="1">
      <c r="A145" s="145"/>
      <c r="B145" s="145"/>
      <c r="C145" s="145"/>
      <c r="D145" s="145"/>
      <c r="E145" s="145"/>
      <c r="F145" s="145"/>
      <c r="G145" s="145"/>
      <c r="H145" s="145"/>
      <c r="I145" s="145"/>
      <c r="J145" s="145"/>
      <c r="K145" s="145"/>
      <c r="L145" s="145"/>
      <c r="M145" s="145"/>
      <c r="N145" s="145"/>
      <c r="O145" s="145"/>
      <c r="P145" s="145"/>
      <c r="Q145" s="145"/>
      <c r="R145" s="145"/>
      <c r="S145" s="145"/>
      <c r="T145" s="145"/>
      <c r="U145" s="145"/>
      <c r="V145" s="145"/>
      <c r="W145" s="145"/>
      <c r="X145" s="145"/>
      <c r="Y145" s="145"/>
      <c r="Z145" s="145"/>
    </row>
    <row r="146" spans="1:26" ht="12.75" customHeight="1">
      <c r="A146" s="145"/>
      <c r="B146" s="145"/>
      <c r="C146" s="145"/>
      <c r="D146" s="145"/>
      <c r="E146" s="145"/>
      <c r="F146" s="145"/>
      <c r="G146" s="145"/>
      <c r="H146" s="145"/>
      <c r="I146" s="145"/>
      <c r="J146" s="145"/>
      <c r="K146" s="145"/>
      <c r="L146" s="145"/>
      <c r="M146" s="145"/>
      <c r="N146" s="145"/>
      <c r="O146" s="145"/>
      <c r="P146" s="145"/>
      <c r="Q146" s="145"/>
      <c r="R146" s="145"/>
      <c r="S146" s="145"/>
      <c r="T146" s="145"/>
      <c r="U146" s="145"/>
      <c r="V146" s="145"/>
      <c r="W146" s="145"/>
      <c r="X146" s="145"/>
      <c r="Y146" s="145"/>
      <c r="Z146" s="145"/>
    </row>
    <row r="147" spans="1:26" ht="12.75" customHeight="1">
      <c r="A147" s="145"/>
      <c r="B147" s="145"/>
      <c r="C147" s="145"/>
      <c r="D147" s="145"/>
      <c r="E147" s="145"/>
      <c r="F147" s="145"/>
      <c r="G147" s="145"/>
      <c r="H147" s="145"/>
      <c r="I147" s="145"/>
      <c r="J147" s="145"/>
      <c r="K147" s="145"/>
      <c r="L147" s="145"/>
      <c r="M147" s="145"/>
      <c r="N147" s="145"/>
      <c r="O147" s="145"/>
      <c r="P147" s="145"/>
      <c r="Q147" s="145"/>
      <c r="R147" s="145"/>
      <c r="S147" s="145"/>
      <c r="T147" s="145"/>
      <c r="U147" s="145"/>
      <c r="V147" s="145"/>
      <c r="W147" s="145"/>
      <c r="X147" s="145"/>
      <c r="Y147" s="145"/>
      <c r="Z147" s="145"/>
    </row>
    <row r="148" spans="1:26" ht="12.75" customHeight="1">
      <c r="A148" s="145"/>
      <c r="B148" s="145"/>
      <c r="C148" s="145"/>
      <c r="D148" s="145"/>
      <c r="E148" s="145"/>
      <c r="F148" s="145"/>
      <c r="G148" s="145"/>
      <c r="H148" s="145"/>
      <c r="I148" s="145"/>
      <c r="J148" s="145"/>
      <c r="K148" s="145"/>
      <c r="L148" s="145"/>
      <c r="M148" s="145"/>
      <c r="N148" s="145"/>
      <c r="O148" s="145"/>
      <c r="P148" s="145"/>
      <c r="Q148" s="145"/>
      <c r="R148" s="145"/>
      <c r="S148" s="145"/>
      <c r="T148" s="145"/>
      <c r="U148" s="145"/>
      <c r="V148" s="145"/>
      <c r="W148" s="145"/>
      <c r="X148" s="145"/>
      <c r="Y148" s="145"/>
      <c r="Z148" s="145"/>
    </row>
    <row r="149" spans="1:26" ht="12.75" customHeight="1">
      <c r="A149" s="145"/>
      <c r="B149" s="145"/>
      <c r="C149" s="145"/>
      <c r="D149" s="145"/>
      <c r="E149" s="145"/>
      <c r="F149" s="145"/>
      <c r="G149" s="145"/>
      <c r="H149" s="145"/>
      <c r="I149" s="145"/>
      <c r="J149" s="145"/>
      <c r="K149" s="145"/>
      <c r="L149" s="145"/>
      <c r="M149" s="145"/>
      <c r="N149" s="145"/>
      <c r="O149" s="145"/>
      <c r="P149" s="145"/>
      <c r="Q149" s="145"/>
      <c r="R149" s="145"/>
      <c r="S149" s="145"/>
      <c r="T149" s="145"/>
      <c r="U149" s="145"/>
      <c r="V149" s="145"/>
      <c r="W149" s="145"/>
      <c r="X149" s="145"/>
      <c r="Y149" s="145"/>
      <c r="Z149" s="145"/>
    </row>
    <row r="150" spans="1:26" ht="12.75" customHeight="1">
      <c r="A150" s="145"/>
      <c r="B150" s="145"/>
      <c r="C150" s="145"/>
      <c r="D150" s="145"/>
      <c r="E150" s="145"/>
      <c r="F150" s="145"/>
      <c r="G150" s="145"/>
      <c r="H150" s="145"/>
      <c r="I150" s="145"/>
      <c r="J150" s="145"/>
      <c r="K150" s="145"/>
      <c r="L150" s="145"/>
      <c r="M150" s="145"/>
      <c r="N150" s="145"/>
      <c r="O150" s="145"/>
      <c r="P150" s="145"/>
      <c r="Q150" s="145"/>
      <c r="R150" s="145"/>
      <c r="S150" s="145"/>
      <c r="T150" s="145"/>
      <c r="U150" s="145"/>
      <c r="V150" s="145"/>
      <c r="W150" s="145"/>
      <c r="X150" s="145"/>
      <c r="Y150" s="145"/>
      <c r="Z150" s="145"/>
    </row>
    <row r="151" spans="1:26" ht="12.75" customHeight="1">
      <c r="A151" s="145"/>
      <c r="B151" s="145"/>
      <c r="C151" s="145"/>
      <c r="D151" s="145"/>
      <c r="E151" s="145"/>
      <c r="F151" s="145"/>
      <c r="G151" s="145"/>
      <c r="H151" s="145"/>
      <c r="I151" s="145"/>
      <c r="J151" s="145"/>
      <c r="K151" s="145"/>
      <c r="L151" s="145"/>
      <c r="M151" s="145"/>
      <c r="N151" s="145"/>
      <c r="O151" s="145"/>
      <c r="P151" s="145"/>
      <c r="Q151" s="145"/>
      <c r="R151" s="145"/>
      <c r="S151" s="145"/>
      <c r="T151" s="145"/>
      <c r="U151" s="145"/>
      <c r="V151" s="145"/>
      <c r="W151" s="145"/>
      <c r="X151" s="145"/>
      <c r="Y151" s="145"/>
      <c r="Z151" s="145"/>
    </row>
    <row r="152" spans="1:26" ht="12.75" customHeight="1">
      <c r="A152" s="145"/>
      <c r="B152" s="145"/>
      <c r="C152" s="145"/>
      <c r="D152" s="145"/>
      <c r="E152" s="145"/>
      <c r="F152" s="145"/>
      <c r="G152" s="145"/>
      <c r="H152" s="145"/>
      <c r="I152" s="145"/>
      <c r="J152" s="145"/>
      <c r="K152" s="145"/>
      <c r="L152" s="145"/>
      <c r="M152" s="145"/>
      <c r="N152" s="145"/>
      <c r="O152" s="145"/>
      <c r="P152" s="145"/>
      <c r="Q152" s="145"/>
      <c r="R152" s="145"/>
      <c r="S152" s="145"/>
      <c r="T152" s="145"/>
      <c r="U152" s="145"/>
      <c r="V152" s="145"/>
      <c r="W152" s="145"/>
      <c r="X152" s="145"/>
      <c r="Y152" s="145"/>
      <c r="Z152" s="145"/>
    </row>
    <row r="153" spans="1:26" ht="12.75" customHeight="1">
      <c r="A153" s="145"/>
      <c r="B153" s="145"/>
      <c r="C153" s="145"/>
      <c r="D153" s="145"/>
      <c r="E153" s="145"/>
      <c r="F153" s="145"/>
      <c r="G153" s="145"/>
      <c r="H153" s="145"/>
      <c r="I153" s="145"/>
      <c r="J153" s="145"/>
      <c r="K153" s="145"/>
      <c r="L153" s="145"/>
      <c r="M153" s="145"/>
      <c r="N153" s="145"/>
      <c r="O153" s="145"/>
      <c r="P153" s="145"/>
      <c r="Q153" s="145"/>
      <c r="R153" s="145"/>
      <c r="S153" s="145"/>
      <c r="T153" s="145"/>
      <c r="U153" s="145"/>
      <c r="V153" s="145"/>
      <c r="W153" s="145"/>
      <c r="X153" s="145"/>
      <c r="Y153" s="145"/>
      <c r="Z153" s="145"/>
    </row>
    <row r="154" spans="1:26" ht="12.75" customHeight="1">
      <c r="A154" s="145"/>
      <c r="B154" s="145"/>
      <c r="C154" s="145"/>
      <c r="D154" s="145"/>
      <c r="E154" s="145"/>
      <c r="F154" s="145"/>
      <c r="G154" s="145"/>
      <c r="H154" s="145"/>
      <c r="I154" s="145"/>
      <c r="J154" s="145"/>
      <c r="K154" s="145"/>
      <c r="L154" s="145"/>
      <c r="M154" s="145"/>
      <c r="N154" s="145"/>
      <c r="O154" s="145"/>
      <c r="P154" s="145"/>
      <c r="Q154" s="145"/>
      <c r="R154" s="145"/>
      <c r="S154" s="145"/>
      <c r="T154" s="145"/>
      <c r="U154" s="145"/>
      <c r="V154" s="145"/>
      <c r="W154" s="145"/>
      <c r="X154" s="145"/>
      <c r="Y154" s="145"/>
      <c r="Z154" s="145"/>
    </row>
    <row r="155" spans="1:26" ht="12.75" customHeight="1">
      <c r="A155" s="145"/>
      <c r="B155" s="145"/>
      <c r="C155" s="145"/>
      <c r="D155" s="145"/>
      <c r="E155" s="145"/>
      <c r="F155" s="145"/>
      <c r="G155" s="145"/>
      <c r="H155" s="145"/>
      <c r="I155" s="145"/>
      <c r="J155" s="145"/>
      <c r="K155" s="145"/>
      <c r="L155" s="145"/>
      <c r="M155" s="145"/>
      <c r="N155" s="145"/>
      <c r="O155" s="145"/>
      <c r="P155" s="145"/>
      <c r="Q155" s="145"/>
      <c r="R155" s="145"/>
      <c r="S155" s="145"/>
      <c r="T155" s="145"/>
      <c r="U155" s="145"/>
      <c r="V155" s="145"/>
      <c r="W155" s="145"/>
      <c r="X155" s="145"/>
      <c r="Y155" s="145"/>
      <c r="Z155" s="145"/>
    </row>
    <row r="156" spans="1:26" ht="12.75" customHeight="1">
      <c r="A156" s="145"/>
      <c r="B156" s="145"/>
      <c r="C156" s="145"/>
      <c r="D156" s="145"/>
      <c r="E156" s="145"/>
      <c r="F156" s="145"/>
      <c r="G156" s="145"/>
      <c r="H156" s="145"/>
      <c r="I156" s="145"/>
      <c r="J156" s="145"/>
      <c r="K156" s="145"/>
      <c r="L156" s="145"/>
      <c r="M156" s="145"/>
      <c r="N156" s="145"/>
      <c r="O156" s="145"/>
      <c r="P156" s="145"/>
      <c r="Q156" s="145"/>
      <c r="R156" s="145"/>
      <c r="S156" s="145"/>
      <c r="T156" s="145"/>
      <c r="U156" s="145"/>
      <c r="V156" s="145"/>
      <c r="W156" s="145"/>
      <c r="X156" s="145"/>
      <c r="Y156" s="145"/>
      <c r="Z156" s="145"/>
    </row>
    <row r="157" spans="1:26" ht="12.75" customHeight="1">
      <c r="A157" s="145"/>
      <c r="B157" s="145"/>
      <c r="C157" s="145"/>
      <c r="D157" s="145"/>
      <c r="E157" s="145"/>
      <c r="F157" s="145"/>
      <c r="G157" s="145"/>
      <c r="H157" s="145"/>
      <c r="I157" s="145"/>
      <c r="J157" s="145"/>
      <c r="K157" s="145"/>
      <c r="L157" s="145"/>
      <c r="M157" s="145"/>
      <c r="N157" s="145"/>
      <c r="O157" s="145"/>
      <c r="P157" s="145"/>
      <c r="Q157" s="145"/>
      <c r="R157" s="145"/>
      <c r="S157" s="145"/>
      <c r="T157" s="145"/>
      <c r="U157" s="145"/>
      <c r="V157" s="145"/>
      <c r="W157" s="145"/>
      <c r="X157" s="145"/>
      <c r="Y157" s="145"/>
      <c r="Z157" s="145"/>
    </row>
    <row r="158" spans="1:26" ht="12.75" customHeight="1">
      <c r="A158" s="145"/>
      <c r="B158" s="145"/>
      <c r="C158" s="145"/>
      <c r="D158" s="145"/>
      <c r="E158" s="145"/>
      <c r="F158" s="145"/>
      <c r="G158" s="145"/>
      <c r="H158" s="145"/>
      <c r="I158" s="145"/>
      <c r="J158" s="145"/>
      <c r="K158" s="145"/>
      <c r="L158" s="145"/>
      <c r="M158" s="145"/>
      <c r="N158" s="145"/>
      <c r="O158" s="145"/>
      <c r="P158" s="145"/>
      <c r="Q158" s="145"/>
      <c r="R158" s="145"/>
      <c r="S158" s="145"/>
      <c r="T158" s="145"/>
      <c r="U158" s="145"/>
      <c r="V158" s="145"/>
      <c r="W158" s="145"/>
      <c r="X158" s="145"/>
      <c r="Y158" s="145"/>
      <c r="Z158" s="145"/>
    </row>
    <row r="159" spans="1:26" ht="12.75" customHeight="1">
      <c r="A159" s="145"/>
      <c r="B159" s="145"/>
      <c r="C159" s="145"/>
      <c r="D159" s="145"/>
      <c r="E159" s="145"/>
      <c r="F159" s="145"/>
      <c r="G159" s="145"/>
      <c r="H159" s="145"/>
      <c r="I159" s="145"/>
      <c r="J159" s="145"/>
      <c r="K159" s="145"/>
      <c r="L159" s="145"/>
      <c r="M159" s="145"/>
      <c r="N159" s="145"/>
      <c r="O159" s="145"/>
      <c r="P159" s="145"/>
      <c r="Q159" s="145"/>
      <c r="R159" s="145"/>
      <c r="S159" s="145"/>
      <c r="T159" s="145"/>
      <c r="U159" s="145"/>
      <c r="V159" s="145"/>
      <c r="W159" s="145"/>
      <c r="X159" s="145"/>
      <c r="Y159" s="145"/>
      <c r="Z159" s="145"/>
    </row>
    <row r="160" spans="1:26" ht="12.75" customHeight="1">
      <c r="A160" s="145"/>
      <c r="B160" s="145"/>
      <c r="C160" s="145"/>
      <c r="D160" s="145"/>
      <c r="E160" s="145"/>
      <c r="F160" s="145"/>
      <c r="G160" s="145"/>
      <c r="H160" s="145"/>
      <c r="I160" s="145"/>
      <c r="J160" s="145"/>
      <c r="K160" s="145"/>
      <c r="L160" s="145"/>
      <c r="M160" s="145"/>
      <c r="N160" s="145"/>
      <c r="O160" s="145"/>
      <c r="P160" s="145"/>
      <c r="Q160" s="145"/>
      <c r="R160" s="145"/>
      <c r="S160" s="145"/>
      <c r="T160" s="145"/>
      <c r="U160" s="145"/>
      <c r="V160" s="145"/>
      <c r="W160" s="145"/>
      <c r="X160" s="145"/>
      <c r="Y160" s="145"/>
      <c r="Z160" s="145"/>
    </row>
    <row r="161" spans="1:26" ht="12.75" customHeight="1">
      <c r="A161" s="145"/>
      <c r="B161" s="145"/>
      <c r="C161" s="145"/>
      <c r="D161" s="145"/>
      <c r="E161" s="145"/>
      <c r="F161" s="145"/>
      <c r="G161" s="145"/>
      <c r="H161" s="145"/>
      <c r="I161" s="145"/>
      <c r="J161" s="145"/>
      <c r="K161" s="145"/>
      <c r="L161" s="145"/>
      <c r="M161" s="145"/>
      <c r="N161" s="145"/>
      <c r="O161" s="145"/>
      <c r="P161" s="145"/>
      <c r="Q161" s="145"/>
      <c r="R161" s="145"/>
      <c r="S161" s="145"/>
      <c r="T161" s="145"/>
      <c r="U161" s="145"/>
      <c r="V161" s="145"/>
      <c r="W161" s="145"/>
      <c r="X161" s="145"/>
      <c r="Y161" s="145"/>
      <c r="Z161" s="145"/>
    </row>
    <row r="162" spans="1:26" ht="12.75" customHeight="1">
      <c r="A162" s="145"/>
      <c r="B162" s="145"/>
      <c r="C162" s="145"/>
      <c r="D162" s="145"/>
      <c r="E162" s="145"/>
      <c r="F162" s="145"/>
      <c r="G162" s="145"/>
      <c r="H162" s="145"/>
      <c r="I162" s="145"/>
      <c r="J162" s="145"/>
      <c r="K162" s="145"/>
      <c r="L162" s="145"/>
      <c r="M162" s="145"/>
      <c r="N162" s="145"/>
      <c r="O162" s="145"/>
      <c r="P162" s="145"/>
      <c r="Q162" s="145"/>
      <c r="R162" s="145"/>
      <c r="S162" s="145"/>
      <c r="T162" s="145"/>
      <c r="U162" s="145"/>
      <c r="V162" s="145"/>
      <c r="W162" s="145"/>
      <c r="X162" s="145"/>
      <c r="Y162" s="145"/>
      <c r="Z162" s="145"/>
    </row>
    <row r="163" spans="1:26" ht="12.75" customHeight="1">
      <c r="A163" s="145"/>
      <c r="B163" s="145"/>
      <c r="C163" s="145"/>
      <c r="D163" s="145"/>
      <c r="E163" s="145"/>
      <c r="F163" s="145"/>
      <c r="G163" s="145"/>
      <c r="H163" s="145"/>
      <c r="I163" s="145"/>
      <c r="J163" s="145"/>
      <c r="K163" s="145"/>
      <c r="L163" s="145"/>
      <c r="M163" s="145"/>
      <c r="N163" s="145"/>
      <c r="O163" s="145"/>
      <c r="P163" s="145"/>
      <c r="Q163" s="145"/>
      <c r="R163" s="145"/>
      <c r="S163" s="145"/>
      <c r="T163" s="145"/>
      <c r="U163" s="145"/>
      <c r="V163" s="145"/>
      <c r="W163" s="145"/>
      <c r="X163" s="145"/>
      <c r="Y163" s="145"/>
      <c r="Z163" s="145"/>
    </row>
    <row r="164" spans="1:26" ht="12.75" customHeight="1">
      <c r="A164" s="145"/>
      <c r="B164" s="145"/>
      <c r="C164" s="145"/>
      <c r="D164" s="145"/>
      <c r="E164" s="145"/>
      <c r="F164" s="145"/>
      <c r="G164" s="145"/>
      <c r="H164" s="145"/>
      <c r="I164" s="145"/>
      <c r="J164" s="145"/>
      <c r="K164" s="145"/>
      <c r="L164" s="145"/>
      <c r="M164" s="145"/>
      <c r="N164" s="145"/>
      <c r="O164" s="145"/>
      <c r="P164" s="145"/>
      <c r="Q164" s="145"/>
      <c r="R164" s="145"/>
      <c r="S164" s="145"/>
      <c r="T164" s="145"/>
      <c r="U164" s="145"/>
      <c r="V164" s="145"/>
      <c r="W164" s="145"/>
      <c r="X164" s="145"/>
      <c r="Y164" s="145"/>
      <c r="Z164" s="145"/>
    </row>
    <row r="165" spans="1:26" ht="12.75" customHeight="1">
      <c r="A165" s="145"/>
      <c r="B165" s="145"/>
      <c r="C165" s="145"/>
      <c r="D165" s="145"/>
      <c r="E165" s="145"/>
      <c r="F165" s="145"/>
      <c r="G165" s="145"/>
      <c r="H165" s="145"/>
      <c r="I165" s="145"/>
      <c r="J165" s="145"/>
      <c r="K165" s="145"/>
      <c r="L165" s="145"/>
      <c r="M165" s="145"/>
      <c r="N165" s="145"/>
      <c r="O165" s="145"/>
      <c r="P165" s="145"/>
      <c r="Q165" s="145"/>
      <c r="R165" s="145"/>
      <c r="S165" s="145"/>
      <c r="T165" s="145"/>
      <c r="U165" s="145"/>
      <c r="V165" s="145"/>
      <c r="W165" s="145"/>
      <c r="X165" s="145"/>
      <c r="Y165" s="145"/>
      <c r="Z165" s="145"/>
    </row>
    <row r="166" spans="1:26" ht="12.75" customHeight="1">
      <c r="A166" s="145"/>
      <c r="B166" s="145"/>
      <c r="C166" s="145"/>
      <c r="D166" s="145"/>
      <c r="E166" s="145"/>
      <c r="F166" s="145"/>
      <c r="G166" s="145"/>
      <c r="H166" s="145"/>
      <c r="I166" s="145"/>
      <c r="J166" s="145"/>
      <c r="K166" s="145"/>
      <c r="L166" s="145"/>
      <c r="M166" s="145"/>
      <c r="N166" s="145"/>
      <c r="O166" s="145"/>
      <c r="P166" s="145"/>
      <c r="Q166" s="145"/>
      <c r="R166" s="145"/>
      <c r="S166" s="145"/>
      <c r="T166" s="145"/>
      <c r="U166" s="145"/>
      <c r="V166" s="145"/>
      <c r="W166" s="145"/>
      <c r="X166" s="145"/>
      <c r="Y166" s="145"/>
      <c r="Z166" s="145"/>
    </row>
    <row r="167" spans="1:26" ht="12.75" customHeight="1">
      <c r="A167" s="145"/>
      <c r="B167" s="145"/>
      <c r="C167" s="145"/>
      <c r="D167" s="145"/>
      <c r="E167" s="145"/>
      <c r="F167" s="145"/>
      <c r="G167" s="145"/>
      <c r="H167" s="145"/>
      <c r="I167" s="145"/>
      <c r="J167" s="145"/>
      <c r="K167" s="145"/>
      <c r="L167" s="145"/>
      <c r="M167" s="145"/>
      <c r="N167" s="145"/>
      <c r="O167" s="145"/>
      <c r="P167" s="145"/>
      <c r="Q167" s="145"/>
      <c r="R167" s="145"/>
      <c r="S167" s="145"/>
      <c r="T167" s="145"/>
      <c r="U167" s="145"/>
      <c r="V167" s="145"/>
      <c r="W167" s="145"/>
      <c r="X167" s="145"/>
      <c r="Y167" s="145"/>
      <c r="Z167" s="145"/>
    </row>
    <row r="168" spans="1:26" ht="12.75" customHeight="1">
      <c r="A168" s="145"/>
      <c r="B168" s="145"/>
      <c r="C168" s="145"/>
      <c r="D168" s="145"/>
      <c r="E168" s="145"/>
      <c r="F168" s="145"/>
      <c r="G168" s="145"/>
      <c r="H168" s="145"/>
      <c r="I168" s="145"/>
      <c r="J168" s="145"/>
      <c r="K168" s="145"/>
      <c r="L168" s="145"/>
      <c r="M168" s="145"/>
      <c r="N168" s="145"/>
      <c r="O168" s="145"/>
      <c r="P168" s="145"/>
      <c r="Q168" s="145"/>
      <c r="R168" s="145"/>
      <c r="S168" s="145"/>
      <c r="T168" s="145"/>
      <c r="U168" s="145"/>
      <c r="V168" s="145"/>
      <c r="W168" s="145"/>
      <c r="X168" s="145"/>
      <c r="Y168" s="145"/>
      <c r="Z168" s="145"/>
    </row>
    <row r="169" spans="1:26" ht="12.75" customHeight="1">
      <c r="A169" s="145"/>
      <c r="B169" s="145"/>
      <c r="C169" s="145"/>
      <c r="D169" s="145"/>
      <c r="E169" s="145"/>
      <c r="F169" s="145"/>
      <c r="G169" s="145"/>
      <c r="H169" s="145"/>
      <c r="I169" s="145"/>
      <c r="J169" s="145"/>
      <c r="K169" s="145"/>
      <c r="L169" s="145"/>
      <c r="M169" s="145"/>
      <c r="N169" s="145"/>
      <c r="O169" s="145"/>
      <c r="P169" s="145"/>
      <c r="Q169" s="145"/>
      <c r="R169" s="145"/>
      <c r="S169" s="145"/>
      <c r="T169" s="145"/>
      <c r="U169" s="145"/>
      <c r="V169" s="145"/>
      <c r="W169" s="145"/>
      <c r="X169" s="145"/>
      <c r="Y169" s="145"/>
      <c r="Z169" s="145"/>
    </row>
    <row r="170" spans="1:26" ht="12.75" customHeight="1">
      <c r="A170" s="145"/>
      <c r="B170" s="145"/>
      <c r="C170" s="145"/>
      <c r="D170" s="145"/>
      <c r="E170" s="145"/>
      <c r="F170" s="145"/>
      <c r="G170" s="145"/>
      <c r="H170" s="145"/>
      <c r="I170" s="145"/>
      <c r="J170" s="145"/>
      <c r="K170" s="145"/>
      <c r="L170" s="145"/>
      <c r="M170" s="145"/>
      <c r="N170" s="145"/>
      <c r="O170" s="145"/>
      <c r="P170" s="145"/>
      <c r="Q170" s="145"/>
      <c r="R170" s="145"/>
      <c r="S170" s="145"/>
      <c r="T170" s="145"/>
      <c r="U170" s="145"/>
      <c r="V170" s="145"/>
      <c r="W170" s="145"/>
      <c r="X170" s="145"/>
      <c r="Y170" s="145"/>
      <c r="Z170" s="145"/>
    </row>
    <row r="171" spans="1:26" ht="12.75" customHeight="1">
      <c r="A171" s="145"/>
      <c r="B171" s="145"/>
      <c r="C171" s="145"/>
      <c r="D171" s="145"/>
      <c r="E171" s="145"/>
      <c r="F171" s="145"/>
      <c r="G171" s="145"/>
      <c r="H171" s="145"/>
      <c r="I171" s="145"/>
      <c r="J171" s="145"/>
      <c r="K171" s="145"/>
      <c r="L171" s="145"/>
      <c r="M171" s="145"/>
      <c r="N171" s="145"/>
      <c r="O171" s="145"/>
      <c r="P171" s="145"/>
      <c r="Q171" s="145"/>
      <c r="R171" s="145"/>
      <c r="S171" s="145"/>
      <c r="T171" s="145"/>
      <c r="U171" s="145"/>
      <c r="V171" s="145"/>
      <c r="W171" s="145"/>
      <c r="X171" s="145"/>
      <c r="Y171" s="145"/>
      <c r="Z171" s="145"/>
    </row>
    <row r="172" spans="1:26" ht="12.75" customHeight="1">
      <c r="A172" s="145"/>
      <c r="B172" s="145"/>
      <c r="C172" s="145"/>
      <c r="D172" s="145"/>
      <c r="E172" s="145"/>
      <c r="F172" s="145"/>
      <c r="G172" s="145"/>
      <c r="H172" s="145"/>
      <c r="I172" s="145"/>
      <c r="J172" s="145"/>
      <c r="K172" s="145"/>
      <c r="L172" s="145"/>
      <c r="M172" s="145"/>
      <c r="N172" s="145"/>
      <c r="O172" s="145"/>
      <c r="P172" s="145"/>
      <c r="Q172" s="145"/>
      <c r="R172" s="145"/>
      <c r="S172" s="145"/>
      <c r="T172" s="145"/>
      <c r="U172" s="145"/>
      <c r="V172" s="145"/>
      <c r="W172" s="145"/>
      <c r="X172" s="145"/>
      <c r="Y172" s="145"/>
      <c r="Z172" s="145"/>
    </row>
    <row r="173" spans="1:26" ht="12.75" customHeight="1">
      <c r="A173" s="145"/>
      <c r="B173" s="145"/>
      <c r="C173" s="145"/>
      <c r="D173" s="145"/>
      <c r="E173" s="145"/>
      <c r="F173" s="145"/>
      <c r="G173" s="145"/>
      <c r="H173" s="145"/>
      <c r="I173" s="145"/>
      <c r="J173" s="145"/>
      <c r="K173" s="145"/>
      <c r="L173" s="145"/>
      <c r="M173" s="145"/>
      <c r="N173" s="145"/>
      <c r="O173" s="145"/>
      <c r="P173" s="145"/>
      <c r="Q173" s="145"/>
      <c r="R173" s="145"/>
      <c r="S173" s="145"/>
      <c r="T173" s="145"/>
      <c r="U173" s="145"/>
      <c r="V173" s="145"/>
      <c r="W173" s="145"/>
      <c r="X173" s="145"/>
      <c r="Y173" s="145"/>
      <c r="Z173" s="145"/>
    </row>
    <row r="174" spans="1:26" ht="12.75" customHeight="1">
      <c r="A174" s="145"/>
      <c r="B174" s="145"/>
      <c r="C174" s="145"/>
      <c r="D174" s="145"/>
      <c r="E174" s="145"/>
      <c r="F174" s="145"/>
      <c r="G174" s="145"/>
      <c r="H174" s="145"/>
      <c r="I174" s="145"/>
      <c r="J174" s="145"/>
      <c r="K174" s="145"/>
      <c r="L174" s="145"/>
      <c r="M174" s="145"/>
      <c r="N174" s="145"/>
      <c r="O174" s="145"/>
      <c r="P174" s="145"/>
      <c r="Q174" s="145"/>
      <c r="R174" s="145"/>
      <c r="S174" s="145"/>
      <c r="T174" s="145"/>
      <c r="U174" s="145"/>
      <c r="V174" s="145"/>
      <c r="W174" s="145"/>
      <c r="X174" s="145"/>
      <c r="Y174" s="145"/>
      <c r="Z174" s="145"/>
    </row>
    <row r="175" spans="1:26" ht="12.75" customHeight="1">
      <c r="A175" s="145"/>
      <c r="B175" s="145"/>
      <c r="C175" s="145"/>
      <c r="D175" s="145"/>
      <c r="E175" s="145"/>
      <c r="F175" s="145"/>
      <c r="G175" s="145"/>
      <c r="H175" s="145"/>
      <c r="I175" s="145"/>
      <c r="J175" s="145"/>
      <c r="K175" s="145"/>
      <c r="L175" s="145"/>
      <c r="M175" s="145"/>
      <c r="N175" s="145"/>
      <c r="O175" s="145"/>
      <c r="P175" s="145"/>
      <c r="Q175" s="145"/>
      <c r="R175" s="145"/>
      <c r="S175" s="145"/>
      <c r="T175" s="145"/>
      <c r="U175" s="145"/>
      <c r="V175" s="145"/>
      <c r="W175" s="145"/>
      <c r="X175" s="145"/>
      <c r="Y175" s="145"/>
      <c r="Z175" s="145"/>
    </row>
    <row r="176" spans="1:26" ht="12.75" customHeight="1">
      <c r="A176" s="145"/>
      <c r="B176" s="145"/>
      <c r="C176" s="145"/>
      <c r="D176" s="145"/>
      <c r="E176" s="145"/>
      <c r="F176" s="145"/>
      <c r="G176" s="145"/>
      <c r="H176" s="145"/>
      <c r="I176" s="145"/>
      <c r="J176" s="145"/>
      <c r="K176" s="145"/>
      <c r="L176" s="145"/>
      <c r="M176" s="145"/>
      <c r="N176" s="145"/>
      <c r="O176" s="145"/>
      <c r="P176" s="145"/>
      <c r="Q176" s="145"/>
      <c r="R176" s="145"/>
      <c r="S176" s="145"/>
      <c r="T176" s="145"/>
      <c r="U176" s="145"/>
      <c r="V176" s="145"/>
      <c r="W176" s="145"/>
      <c r="X176" s="145"/>
      <c r="Y176" s="145"/>
      <c r="Z176" s="145"/>
    </row>
    <row r="177" spans="1:26" ht="12.75" customHeight="1">
      <c r="A177" s="145"/>
      <c r="B177" s="145"/>
      <c r="C177" s="145"/>
      <c r="D177" s="145"/>
      <c r="E177" s="145"/>
      <c r="F177" s="145"/>
      <c r="G177" s="145"/>
      <c r="H177" s="145"/>
      <c r="I177" s="145"/>
      <c r="J177" s="145"/>
      <c r="K177" s="145"/>
      <c r="L177" s="145"/>
      <c r="M177" s="145"/>
      <c r="N177" s="145"/>
      <c r="O177" s="145"/>
      <c r="P177" s="145"/>
      <c r="Q177" s="145"/>
      <c r="R177" s="145"/>
      <c r="S177" s="145"/>
      <c r="T177" s="145"/>
      <c r="U177" s="145"/>
      <c r="V177" s="145"/>
      <c r="W177" s="145"/>
      <c r="X177" s="145"/>
      <c r="Y177" s="145"/>
      <c r="Z177" s="145"/>
    </row>
    <row r="178" spans="1:26" ht="12.75" customHeight="1">
      <c r="A178" s="145"/>
      <c r="B178" s="145"/>
      <c r="C178" s="145"/>
      <c r="D178" s="145"/>
      <c r="E178" s="145"/>
      <c r="F178" s="145"/>
      <c r="G178" s="145"/>
      <c r="H178" s="145"/>
      <c r="I178" s="145"/>
      <c r="J178" s="145"/>
      <c r="K178" s="145"/>
      <c r="L178" s="145"/>
      <c r="M178" s="145"/>
      <c r="N178" s="145"/>
      <c r="O178" s="145"/>
      <c r="P178" s="145"/>
      <c r="Q178" s="145"/>
      <c r="R178" s="145"/>
      <c r="S178" s="145"/>
      <c r="T178" s="145"/>
      <c r="U178" s="145"/>
      <c r="V178" s="145"/>
      <c r="W178" s="145"/>
      <c r="X178" s="145"/>
      <c r="Y178" s="145"/>
      <c r="Z178" s="145"/>
    </row>
    <row r="179" spans="1:26" ht="12.75" customHeight="1">
      <c r="A179" s="145"/>
      <c r="B179" s="145"/>
      <c r="C179" s="145"/>
      <c r="D179" s="145"/>
      <c r="E179" s="145"/>
      <c r="F179" s="145"/>
      <c r="G179" s="145"/>
      <c r="H179" s="145"/>
      <c r="I179" s="145"/>
      <c r="J179" s="145"/>
      <c r="K179" s="145"/>
      <c r="L179" s="145"/>
      <c r="M179" s="145"/>
      <c r="N179" s="145"/>
      <c r="O179" s="145"/>
      <c r="P179" s="145"/>
      <c r="Q179" s="145"/>
      <c r="R179" s="145"/>
      <c r="S179" s="145"/>
      <c r="T179" s="145"/>
      <c r="U179" s="145"/>
      <c r="V179" s="145"/>
      <c r="W179" s="145"/>
      <c r="X179" s="145"/>
      <c r="Y179" s="145"/>
      <c r="Z179" s="145"/>
    </row>
    <row r="180" spans="1:26" ht="12.75" customHeight="1">
      <c r="A180" s="145"/>
      <c r="B180" s="145"/>
      <c r="C180" s="145"/>
      <c r="D180" s="145"/>
      <c r="E180" s="145"/>
      <c r="F180" s="145"/>
      <c r="G180" s="145"/>
      <c r="H180" s="145"/>
      <c r="I180" s="145"/>
      <c r="J180" s="145"/>
      <c r="K180" s="145"/>
      <c r="L180" s="145"/>
      <c r="M180" s="145"/>
      <c r="N180" s="145"/>
      <c r="O180" s="145"/>
      <c r="P180" s="145"/>
      <c r="Q180" s="145"/>
      <c r="R180" s="145"/>
      <c r="S180" s="145"/>
      <c r="T180" s="145"/>
      <c r="U180" s="145"/>
      <c r="V180" s="145"/>
      <c r="W180" s="145"/>
      <c r="X180" s="145"/>
      <c r="Y180" s="145"/>
      <c r="Z180" s="145"/>
    </row>
    <row r="181" spans="1:26" ht="12.75" customHeight="1">
      <c r="A181" s="145"/>
      <c r="B181" s="145"/>
      <c r="C181" s="145"/>
      <c r="D181" s="145"/>
      <c r="E181" s="145"/>
      <c r="F181" s="145"/>
      <c r="G181" s="145"/>
      <c r="H181" s="145"/>
      <c r="I181" s="145"/>
      <c r="J181" s="145"/>
      <c r="K181" s="145"/>
      <c r="L181" s="145"/>
      <c r="M181" s="145"/>
      <c r="N181" s="145"/>
      <c r="O181" s="145"/>
      <c r="P181" s="145"/>
      <c r="Q181" s="145"/>
      <c r="R181" s="145"/>
      <c r="S181" s="145"/>
      <c r="T181" s="145"/>
      <c r="U181" s="145"/>
      <c r="V181" s="145"/>
      <c r="W181" s="145"/>
      <c r="X181" s="145"/>
      <c r="Y181" s="145"/>
      <c r="Z181" s="145"/>
    </row>
    <row r="182" spans="1:26" ht="12.75" customHeight="1">
      <c r="A182" s="145"/>
      <c r="B182" s="145"/>
      <c r="C182" s="145"/>
      <c r="D182" s="145"/>
      <c r="E182" s="145"/>
      <c r="F182" s="145"/>
      <c r="G182" s="145"/>
      <c r="H182" s="145"/>
      <c r="I182" s="145"/>
      <c r="J182" s="145"/>
      <c r="K182" s="145"/>
      <c r="L182" s="145"/>
      <c r="M182" s="145"/>
      <c r="N182" s="145"/>
      <c r="O182" s="145"/>
      <c r="P182" s="145"/>
      <c r="Q182" s="145"/>
      <c r="R182" s="145"/>
      <c r="S182" s="145"/>
      <c r="T182" s="145"/>
      <c r="U182" s="145"/>
      <c r="V182" s="145"/>
      <c r="W182" s="145"/>
      <c r="X182" s="145"/>
      <c r="Y182" s="145"/>
      <c r="Z182" s="145"/>
    </row>
    <row r="183" spans="1:26" ht="12.75" customHeight="1">
      <c r="A183" s="145"/>
      <c r="B183" s="145"/>
      <c r="C183" s="145"/>
      <c r="D183" s="145"/>
      <c r="E183" s="145"/>
      <c r="F183" s="145"/>
      <c r="G183" s="145"/>
      <c r="H183" s="145"/>
      <c r="I183" s="145"/>
      <c r="J183" s="145"/>
      <c r="K183" s="145"/>
      <c r="L183" s="145"/>
      <c r="M183" s="145"/>
      <c r="N183" s="145"/>
      <c r="O183" s="145"/>
      <c r="P183" s="145"/>
      <c r="Q183" s="145"/>
      <c r="R183" s="145"/>
      <c r="S183" s="145"/>
      <c r="T183" s="145"/>
      <c r="U183" s="145"/>
      <c r="V183" s="145"/>
      <c r="W183" s="145"/>
      <c r="X183" s="145"/>
      <c r="Y183" s="145"/>
      <c r="Z183" s="145"/>
    </row>
    <row r="184" spans="1:26" ht="12.75" customHeight="1">
      <c r="A184" s="145"/>
      <c r="B184" s="145"/>
      <c r="C184" s="145"/>
      <c r="D184" s="145"/>
      <c r="E184" s="145"/>
      <c r="F184" s="145"/>
      <c r="G184" s="145"/>
      <c r="H184" s="145"/>
      <c r="I184" s="145"/>
      <c r="J184" s="145"/>
      <c r="K184" s="145"/>
      <c r="L184" s="145"/>
      <c r="M184" s="145"/>
      <c r="N184" s="145"/>
      <c r="O184" s="145"/>
      <c r="P184" s="145"/>
      <c r="Q184" s="145"/>
      <c r="R184" s="145"/>
      <c r="S184" s="145"/>
      <c r="T184" s="145"/>
      <c r="U184" s="145"/>
      <c r="V184" s="145"/>
      <c r="W184" s="145"/>
      <c r="X184" s="145"/>
      <c r="Y184" s="145"/>
      <c r="Z184" s="145"/>
    </row>
    <row r="185" spans="1:26" ht="12.75" customHeight="1">
      <c r="A185" s="145"/>
      <c r="B185" s="145"/>
      <c r="C185" s="145"/>
      <c r="D185" s="145"/>
      <c r="E185" s="145"/>
      <c r="F185" s="145"/>
      <c r="G185" s="145"/>
      <c r="H185" s="145"/>
      <c r="I185" s="145"/>
      <c r="J185" s="145"/>
      <c r="K185" s="145"/>
      <c r="L185" s="145"/>
      <c r="M185" s="145"/>
      <c r="N185" s="145"/>
      <c r="O185" s="145"/>
      <c r="P185" s="145"/>
      <c r="Q185" s="145"/>
      <c r="R185" s="145"/>
      <c r="S185" s="145"/>
      <c r="T185" s="145"/>
      <c r="U185" s="145"/>
      <c r="V185" s="145"/>
      <c r="W185" s="145"/>
      <c r="X185" s="145"/>
      <c r="Y185" s="145"/>
      <c r="Z185" s="145"/>
    </row>
    <row r="186" spans="1:26" ht="12.75" customHeight="1">
      <c r="A186" s="145"/>
      <c r="B186" s="145"/>
      <c r="C186" s="145"/>
      <c r="D186" s="145"/>
      <c r="E186" s="145"/>
      <c r="F186" s="145"/>
      <c r="G186" s="145"/>
      <c r="H186" s="145"/>
      <c r="I186" s="145"/>
      <c r="J186" s="145"/>
      <c r="K186" s="145"/>
      <c r="L186" s="145"/>
      <c r="M186" s="145"/>
      <c r="N186" s="145"/>
      <c r="O186" s="145"/>
      <c r="P186" s="145"/>
      <c r="Q186" s="145"/>
      <c r="R186" s="145"/>
      <c r="S186" s="145"/>
      <c r="T186" s="145"/>
      <c r="U186" s="145"/>
      <c r="V186" s="145"/>
      <c r="W186" s="145"/>
      <c r="X186" s="145"/>
      <c r="Y186" s="145"/>
      <c r="Z186" s="145"/>
    </row>
    <row r="187" spans="1:26" ht="12.75" customHeight="1">
      <c r="A187" s="145"/>
      <c r="B187" s="145"/>
      <c r="C187" s="145"/>
      <c r="D187" s="145"/>
      <c r="E187" s="145"/>
      <c r="F187" s="145"/>
      <c r="G187" s="145"/>
      <c r="H187" s="145"/>
      <c r="I187" s="145"/>
      <c r="J187" s="145"/>
      <c r="K187" s="145"/>
      <c r="L187" s="145"/>
      <c r="M187" s="145"/>
      <c r="N187" s="145"/>
      <c r="O187" s="145"/>
      <c r="P187" s="145"/>
      <c r="Q187" s="145"/>
      <c r="R187" s="145"/>
      <c r="S187" s="145"/>
      <c r="T187" s="145"/>
      <c r="U187" s="145"/>
      <c r="V187" s="145"/>
      <c r="W187" s="145"/>
      <c r="X187" s="145"/>
      <c r="Y187" s="145"/>
      <c r="Z187" s="145"/>
    </row>
    <row r="188" spans="1:26" ht="12.75" customHeight="1">
      <c r="A188" s="145"/>
      <c r="B188" s="145"/>
      <c r="C188" s="145"/>
      <c r="D188" s="145"/>
      <c r="E188" s="145"/>
      <c r="F188" s="145"/>
      <c r="G188" s="145"/>
      <c r="H188" s="145"/>
      <c r="I188" s="145"/>
      <c r="J188" s="145"/>
      <c r="K188" s="145"/>
      <c r="L188" s="145"/>
      <c r="M188" s="145"/>
      <c r="N188" s="145"/>
      <c r="O188" s="145"/>
      <c r="P188" s="145"/>
      <c r="Q188" s="145"/>
      <c r="R188" s="145"/>
      <c r="S188" s="145"/>
      <c r="T188" s="145"/>
      <c r="U188" s="145"/>
      <c r="V188" s="145"/>
      <c r="W188" s="145"/>
      <c r="X188" s="145"/>
      <c r="Y188" s="145"/>
      <c r="Z188" s="145"/>
    </row>
    <row r="189" spans="1:26" ht="12.75" customHeight="1">
      <c r="A189" s="145"/>
      <c r="B189" s="145"/>
      <c r="C189" s="145"/>
      <c r="D189" s="145"/>
      <c r="E189" s="145"/>
      <c r="F189" s="145"/>
      <c r="G189" s="145"/>
      <c r="H189" s="145"/>
      <c r="I189" s="145"/>
      <c r="J189" s="145"/>
      <c r="K189" s="145"/>
      <c r="L189" s="145"/>
      <c r="M189" s="145"/>
      <c r="N189" s="145"/>
      <c r="O189" s="145"/>
      <c r="P189" s="145"/>
      <c r="Q189" s="145"/>
      <c r="R189" s="145"/>
      <c r="S189" s="145"/>
      <c r="T189" s="145"/>
      <c r="U189" s="145"/>
      <c r="V189" s="145"/>
      <c r="W189" s="145"/>
      <c r="X189" s="145"/>
      <c r="Y189" s="145"/>
      <c r="Z189" s="145"/>
    </row>
    <row r="190" spans="1:26" ht="12.75" customHeight="1">
      <c r="A190" s="145"/>
      <c r="B190" s="145"/>
      <c r="C190" s="145"/>
      <c r="D190" s="145"/>
      <c r="E190" s="145"/>
      <c r="F190" s="145"/>
      <c r="G190" s="145"/>
      <c r="H190" s="145"/>
      <c r="I190" s="145"/>
      <c r="J190" s="145"/>
      <c r="K190" s="145"/>
      <c r="L190" s="145"/>
      <c r="M190" s="145"/>
      <c r="N190" s="145"/>
      <c r="O190" s="145"/>
      <c r="P190" s="145"/>
      <c r="Q190" s="145"/>
      <c r="R190" s="145"/>
      <c r="S190" s="145"/>
      <c r="T190" s="145"/>
      <c r="U190" s="145"/>
      <c r="V190" s="145"/>
      <c r="W190" s="145"/>
      <c r="X190" s="145"/>
      <c r="Y190" s="145"/>
      <c r="Z190" s="145"/>
    </row>
    <row r="191" spans="1:26" ht="12.75" customHeight="1">
      <c r="A191" s="145"/>
      <c r="B191" s="145"/>
      <c r="C191" s="145"/>
      <c r="D191" s="145"/>
      <c r="E191" s="145"/>
      <c r="F191" s="145"/>
      <c r="G191" s="145"/>
      <c r="H191" s="145"/>
      <c r="I191" s="145"/>
      <c r="J191" s="145"/>
      <c r="K191" s="145"/>
      <c r="L191" s="145"/>
      <c r="M191" s="145"/>
      <c r="N191" s="145"/>
      <c r="O191" s="145"/>
      <c r="P191" s="145"/>
      <c r="Q191" s="145"/>
      <c r="R191" s="145"/>
      <c r="S191" s="145"/>
      <c r="T191" s="145"/>
      <c r="U191" s="145"/>
      <c r="V191" s="145"/>
      <c r="W191" s="145"/>
      <c r="X191" s="145"/>
      <c r="Y191" s="145"/>
      <c r="Z191" s="145"/>
    </row>
    <row r="192" spans="1:26" ht="12.75" customHeight="1">
      <c r="A192" s="145"/>
      <c r="B192" s="145"/>
      <c r="C192" s="145"/>
      <c r="D192" s="145"/>
      <c r="E192" s="145"/>
      <c r="F192" s="145"/>
      <c r="G192" s="145"/>
      <c r="H192" s="145"/>
      <c r="I192" s="145"/>
      <c r="J192" s="145"/>
      <c r="K192" s="145"/>
      <c r="L192" s="145"/>
      <c r="M192" s="145"/>
      <c r="N192" s="145"/>
      <c r="O192" s="145"/>
      <c r="P192" s="145"/>
      <c r="Q192" s="145"/>
      <c r="R192" s="145"/>
      <c r="S192" s="145"/>
      <c r="T192" s="145"/>
      <c r="U192" s="145"/>
      <c r="V192" s="145"/>
      <c r="W192" s="145"/>
      <c r="X192" s="145"/>
      <c r="Y192" s="145"/>
      <c r="Z192" s="145"/>
    </row>
    <row r="193" spans="1:26" ht="12.75" customHeight="1">
      <c r="A193" s="145"/>
      <c r="B193" s="145"/>
      <c r="C193" s="145"/>
      <c r="D193" s="145"/>
      <c r="E193" s="145"/>
      <c r="F193" s="145"/>
      <c r="G193" s="145"/>
      <c r="H193" s="145"/>
      <c r="I193" s="145"/>
      <c r="J193" s="145"/>
      <c r="K193" s="145"/>
      <c r="L193" s="145"/>
      <c r="M193" s="145"/>
      <c r="N193" s="145"/>
      <c r="O193" s="145"/>
      <c r="P193" s="145"/>
      <c r="Q193" s="145"/>
      <c r="R193" s="145"/>
      <c r="S193" s="145"/>
      <c r="T193" s="145"/>
      <c r="U193" s="145"/>
      <c r="V193" s="145"/>
      <c r="W193" s="145"/>
      <c r="X193" s="145"/>
      <c r="Y193" s="145"/>
      <c r="Z193" s="145"/>
    </row>
    <row r="194" spans="1:26" ht="12.75" customHeight="1">
      <c r="A194" s="145"/>
      <c r="B194" s="145"/>
      <c r="C194" s="145"/>
      <c r="D194" s="145"/>
      <c r="E194" s="145"/>
      <c r="F194" s="145"/>
      <c r="G194" s="145"/>
      <c r="H194" s="145"/>
      <c r="I194" s="145"/>
      <c r="J194" s="145"/>
      <c r="K194" s="145"/>
      <c r="L194" s="145"/>
      <c r="M194" s="145"/>
      <c r="N194" s="145"/>
      <c r="O194" s="145"/>
      <c r="P194" s="145"/>
      <c r="Q194" s="145"/>
      <c r="R194" s="145"/>
      <c r="S194" s="145"/>
      <c r="T194" s="145"/>
      <c r="U194" s="145"/>
      <c r="V194" s="145"/>
      <c r="W194" s="145"/>
      <c r="X194" s="145"/>
      <c r="Y194" s="145"/>
      <c r="Z194" s="145"/>
    </row>
    <row r="195" spans="1:26" ht="12.75" customHeight="1">
      <c r="A195" s="145"/>
      <c r="B195" s="145"/>
      <c r="C195" s="145"/>
      <c r="D195" s="145"/>
      <c r="E195" s="145"/>
      <c r="F195" s="145"/>
      <c r="G195" s="145"/>
      <c r="H195" s="145"/>
      <c r="I195" s="145"/>
      <c r="J195" s="145"/>
      <c r="K195" s="145"/>
      <c r="L195" s="145"/>
      <c r="M195" s="145"/>
      <c r="N195" s="145"/>
      <c r="O195" s="145"/>
      <c r="P195" s="145"/>
      <c r="Q195" s="145"/>
      <c r="R195" s="145"/>
      <c r="S195" s="145"/>
      <c r="T195" s="145"/>
      <c r="U195" s="145"/>
      <c r="V195" s="145"/>
      <c r="W195" s="145"/>
      <c r="X195" s="145"/>
      <c r="Y195" s="145"/>
      <c r="Z195" s="145"/>
    </row>
    <row r="196" spans="1:26" ht="12.75" customHeight="1">
      <c r="A196" s="145"/>
      <c r="B196" s="145"/>
      <c r="C196" s="145"/>
      <c r="D196" s="145"/>
      <c r="E196" s="145"/>
      <c r="F196" s="145"/>
      <c r="G196" s="145"/>
      <c r="H196" s="145"/>
      <c r="I196" s="145"/>
      <c r="J196" s="145"/>
      <c r="K196" s="145"/>
      <c r="L196" s="145"/>
      <c r="M196" s="145"/>
      <c r="N196" s="145"/>
      <c r="O196" s="145"/>
      <c r="P196" s="145"/>
      <c r="Q196" s="145"/>
      <c r="R196" s="145"/>
      <c r="S196" s="145"/>
      <c r="T196" s="145"/>
      <c r="U196" s="145"/>
      <c r="V196" s="145"/>
      <c r="W196" s="145"/>
      <c r="X196" s="145"/>
      <c r="Y196" s="145"/>
      <c r="Z196" s="145"/>
    </row>
    <row r="197" spans="1:26" ht="12.75" customHeight="1">
      <c r="A197" s="145"/>
      <c r="B197" s="145"/>
      <c r="C197" s="145"/>
      <c r="D197" s="145"/>
      <c r="E197" s="145"/>
      <c r="F197" s="145"/>
      <c r="G197" s="145"/>
      <c r="H197" s="145"/>
      <c r="I197" s="145"/>
      <c r="J197" s="145"/>
      <c r="K197" s="145"/>
      <c r="L197" s="145"/>
      <c r="M197" s="145"/>
      <c r="N197" s="145"/>
      <c r="O197" s="145"/>
      <c r="P197" s="145"/>
      <c r="Q197" s="145"/>
      <c r="R197" s="145"/>
      <c r="S197" s="145"/>
      <c r="T197" s="145"/>
      <c r="U197" s="145"/>
      <c r="V197" s="145"/>
      <c r="W197" s="145"/>
      <c r="X197" s="145"/>
      <c r="Y197" s="145"/>
      <c r="Z197" s="145"/>
    </row>
    <row r="198" spans="1:26" ht="12.75" customHeight="1">
      <c r="A198" s="145"/>
      <c r="B198" s="145"/>
      <c r="C198" s="145"/>
      <c r="D198" s="145"/>
      <c r="E198" s="145"/>
      <c r="F198" s="145"/>
      <c r="G198" s="145"/>
      <c r="H198" s="145"/>
      <c r="I198" s="145"/>
      <c r="J198" s="145"/>
      <c r="K198" s="145"/>
      <c r="L198" s="145"/>
      <c r="M198" s="145"/>
      <c r="N198" s="145"/>
      <c r="O198" s="145"/>
      <c r="P198" s="145"/>
      <c r="Q198" s="145"/>
      <c r="R198" s="145"/>
      <c r="S198" s="145"/>
      <c r="T198" s="145"/>
      <c r="U198" s="145"/>
      <c r="V198" s="145"/>
      <c r="W198" s="145"/>
      <c r="X198" s="145"/>
      <c r="Y198" s="145"/>
      <c r="Z198" s="145"/>
    </row>
    <row r="199" spans="1:26" ht="12.75" customHeight="1">
      <c r="A199" s="145"/>
      <c r="B199" s="145"/>
      <c r="C199" s="145"/>
      <c r="D199" s="145"/>
      <c r="E199" s="145"/>
      <c r="F199" s="145"/>
      <c r="G199" s="145"/>
      <c r="H199" s="145"/>
      <c r="I199" s="145"/>
      <c r="J199" s="145"/>
      <c r="K199" s="145"/>
      <c r="L199" s="145"/>
      <c r="M199" s="145"/>
      <c r="N199" s="145"/>
      <c r="O199" s="145"/>
      <c r="P199" s="145"/>
      <c r="Q199" s="145"/>
      <c r="R199" s="145"/>
      <c r="S199" s="145"/>
      <c r="T199" s="145"/>
      <c r="U199" s="145"/>
      <c r="V199" s="145"/>
      <c r="W199" s="145"/>
      <c r="X199" s="145"/>
      <c r="Y199" s="145"/>
      <c r="Z199" s="145"/>
    </row>
    <row r="200" spans="1:26" ht="12.75" customHeight="1">
      <c r="A200" s="145"/>
      <c r="B200" s="145"/>
      <c r="C200" s="145"/>
      <c r="D200" s="145"/>
      <c r="E200" s="145"/>
      <c r="F200" s="145"/>
      <c r="G200" s="145"/>
      <c r="H200" s="145"/>
      <c r="I200" s="145"/>
      <c r="J200" s="145"/>
      <c r="K200" s="145"/>
      <c r="L200" s="145"/>
      <c r="M200" s="145"/>
      <c r="N200" s="145"/>
      <c r="O200" s="145"/>
      <c r="P200" s="145"/>
      <c r="Q200" s="145"/>
      <c r="R200" s="145"/>
      <c r="S200" s="145"/>
      <c r="T200" s="145"/>
      <c r="U200" s="145"/>
      <c r="V200" s="145"/>
      <c r="W200" s="145"/>
      <c r="X200" s="145"/>
      <c r="Y200" s="145"/>
      <c r="Z200" s="145"/>
    </row>
    <row r="201" spans="1:26" ht="12.75" customHeight="1">
      <c r="A201" s="145"/>
      <c r="B201" s="145"/>
      <c r="C201" s="145"/>
      <c r="D201" s="145"/>
      <c r="E201" s="145"/>
      <c r="F201" s="145"/>
      <c r="G201" s="145"/>
      <c r="H201" s="145"/>
      <c r="I201" s="145"/>
      <c r="J201" s="145"/>
      <c r="K201" s="145"/>
      <c r="L201" s="145"/>
      <c r="M201" s="145"/>
      <c r="N201" s="145"/>
      <c r="O201" s="145"/>
      <c r="P201" s="145"/>
      <c r="Q201" s="145"/>
      <c r="R201" s="145"/>
      <c r="S201" s="145"/>
      <c r="T201" s="145"/>
      <c r="U201" s="145"/>
      <c r="V201" s="145"/>
      <c r="W201" s="145"/>
      <c r="X201" s="145"/>
      <c r="Y201" s="145"/>
      <c r="Z201" s="145"/>
    </row>
    <row r="202" spans="1:26" ht="12.75" customHeight="1">
      <c r="A202" s="145"/>
      <c r="B202" s="145"/>
      <c r="C202" s="145"/>
      <c r="D202" s="145"/>
      <c r="E202" s="145"/>
      <c r="F202" s="145"/>
      <c r="G202" s="145"/>
      <c r="H202" s="145"/>
      <c r="I202" s="145"/>
      <c r="J202" s="145"/>
      <c r="K202" s="145"/>
      <c r="L202" s="145"/>
      <c r="M202" s="145"/>
      <c r="N202" s="145"/>
      <c r="O202" s="145"/>
      <c r="P202" s="145"/>
      <c r="Q202" s="145"/>
      <c r="R202" s="145"/>
      <c r="S202" s="145"/>
      <c r="T202" s="145"/>
      <c r="U202" s="145"/>
      <c r="V202" s="145"/>
      <c r="W202" s="145"/>
      <c r="X202" s="145"/>
      <c r="Y202" s="145"/>
      <c r="Z202" s="145"/>
    </row>
    <row r="203" spans="1:26" ht="12.75" customHeight="1">
      <c r="A203" s="145"/>
      <c r="B203" s="145"/>
      <c r="C203" s="145"/>
      <c r="D203" s="145"/>
      <c r="E203" s="145"/>
      <c r="F203" s="145"/>
      <c r="G203" s="145"/>
      <c r="H203" s="145"/>
      <c r="I203" s="145"/>
      <c r="J203" s="145"/>
      <c r="K203" s="145"/>
      <c r="L203" s="145"/>
      <c r="M203" s="145"/>
      <c r="N203" s="145"/>
      <c r="O203" s="145"/>
      <c r="P203" s="145"/>
      <c r="Q203" s="145"/>
      <c r="R203" s="145"/>
      <c r="S203" s="145"/>
      <c r="T203" s="145"/>
      <c r="U203" s="145"/>
      <c r="V203" s="145"/>
      <c r="W203" s="145"/>
      <c r="X203" s="145"/>
      <c r="Y203" s="145"/>
      <c r="Z203" s="145"/>
    </row>
    <row r="204" spans="1:26" ht="12.75" customHeight="1">
      <c r="A204" s="145"/>
      <c r="B204" s="145"/>
      <c r="C204" s="145"/>
      <c r="D204" s="145"/>
      <c r="E204" s="145"/>
      <c r="F204" s="145"/>
      <c r="G204" s="145"/>
      <c r="H204" s="145"/>
      <c r="I204" s="145"/>
      <c r="J204" s="145"/>
      <c r="K204" s="145"/>
      <c r="L204" s="145"/>
      <c r="M204" s="145"/>
      <c r="N204" s="145"/>
      <c r="O204" s="145"/>
      <c r="P204" s="145"/>
      <c r="Q204" s="145"/>
      <c r="R204" s="145"/>
      <c r="S204" s="145"/>
      <c r="T204" s="145"/>
      <c r="U204" s="145"/>
      <c r="V204" s="145"/>
      <c r="W204" s="145"/>
      <c r="X204" s="145"/>
      <c r="Y204" s="145"/>
      <c r="Z204" s="145"/>
    </row>
    <row r="205" spans="1:26" ht="12.75" customHeight="1">
      <c r="A205" s="145"/>
      <c r="B205" s="145"/>
      <c r="C205" s="145"/>
      <c r="D205" s="145"/>
      <c r="E205" s="145"/>
      <c r="F205" s="145"/>
      <c r="G205" s="145"/>
      <c r="H205" s="145"/>
      <c r="I205" s="145"/>
      <c r="J205" s="145"/>
      <c r="K205" s="145"/>
      <c r="L205" s="145"/>
      <c r="M205" s="145"/>
      <c r="N205" s="145"/>
      <c r="O205" s="145"/>
      <c r="P205" s="145"/>
      <c r="Q205" s="145"/>
      <c r="R205" s="145"/>
      <c r="S205" s="145"/>
      <c r="T205" s="145"/>
      <c r="U205" s="145"/>
      <c r="V205" s="145"/>
      <c r="W205" s="145"/>
      <c r="X205" s="145"/>
      <c r="Y205" s="145"/>
      <c r="Z205" s="145"/>
    </row>
    <row r="206" spans="1:26" ht="12.75" customHeight="1">
      <c r="A206" s="145"/>
      <c r="B206" s="145"/>
      <c r="C206" s="145"/>
      <c r="D206" s="145"/>
      <c r="E206" s="145"/>
      <c r="F206" s="145"/>
      <c r="G206" s="145"/>
      <c r="H206" s="145"/>
      <c r="I206" s="145"/>
      <c r="J206" s="145"/>
      <c r="K206" s="145"/>
      <c r="L206" s="145"/>
      <c r="M206" s="145"/>
      <c r="N206" s="145"/>
      <c r="O206" s="145"/>
      <c r="P206" s="145"/>
      <c r="Q206" s="145"/>
      <c r="R206" s="145"/>
      <c r="S206" s="145"/>
      <c r="T206" s="145"/>
      <c r="U206" s="145"/>
      <c r="V206" s="145"/>
      <c r="W206" s="145"/>
      <c r="X206" s="145"/>
      <c r="Y206" s="145"/>
      <c r="Z206" s="145"/>
    </row>
    <row r="207" spans="1:26" ht="12.75" customHeight="1">
      <c r="A207" s="145"/>
      <c r="B207" s="145"/>
      <c r="C207" s="145"/>
      <c r="D207" s="145"/>
      <c r="E207" s="145"/>
      <c r="F207" s="145"/>
      <c r="G207" s="145"/>
      <c r="H207" s="145"/>
      <c r="I207" s="145"/>
      <c r="J207" s="145"/>
      <c r="K207" s="145"/>
      <c r="L207" s="145"/>
      <c r="M207" s="145"/>
      <c r="N207" s="145"/>
      <c r="O207" s="145"/>
      <c r="P207" s="145"/>
      <c r="Q207" s="145"/>
      <c r="R207" s="145"/>
      <c r="S207" s="145"/>
      <c r="T207" s="145"/>
      <c r="U207" s="145"/>
      <c r="V207" s="145"/>
      <c r="W207" s="145"/>
      <c r="X207" s="145"/>
      <c r="Y207" s="145"/>
      <c r="Z207" s="145"/>
    </row>
    <row r="208" spans="1:26" ht="12.75" customHeight="1">
      <c r="A208" s="145"/>
      <c r="B208" s="145"/>
      <c r="C208" s="145"/>
      <c r="D208" s="145"/>
      <c r="E208" s="145"/>
      <c r="F208" s="145"/>
      <c r="G208" s="145"/>
      <c r="H208" s="145"/>
      <c r="I208" s="145"/>
      <c r="J208" s="145"/>
      <c r="K208" s="145"/>
      <c r="L208" s="145"/>
      <c r="M208" s="145"/>
      <c r="N208" s="145"/>
      <c r="O208" s="145"/>
      <c r="P208" s="145"/>
      <c r="Q208" s="145"/>
      <c r="R208" s="145"/>
      <c r="S208" s="145"/>
      <c r="T208" s="145"/>
      <c r="U208" s="145"/>
      <c r="V208" s="145"/>
      <c r="W208" s="145"/>
      <c r="X208" s="145"/>
      <c r="Y208" s="145"/>
      <c r="Z208" s="145"/>
    </row>
    <row r="209" spans="1:26" ht="12.75" customHeight="1">
      <c r="A209" s="145"/>
      <c r="B209" s="145"/>
      <c r="C209" s="145"/>
      <c r="D209" s="145"/>
      <c r="E209" s="145"/>
      <c r="F209" s="145"/>
      <c r="G209" s="145"/>
      <c r="H209" s="145"/>
      <c r="I209" s="145"/>
      <c r="J209" s="145"/>
      <c r="K209" s="145"/>
      <c r="L209" s="145"/>
      <c r="M209" s="145"/>
      <c r="N209" s="145"/>
      <c r="O209" s="145"/>
      <c r="P209" s="145"/>
      <c r="Q209" s="145"/>
      <c r="R209" s="145"/>
      <c r="S209" s="145"/>
      <c r="T209" s="145"/>
      <c r="U209" s="145"/>
      <c r="V209" s="145"/>
      <c r="W209" s="145"/>
      <c r="X209" s="145"/>
      <c r="Y209" s="145"/>
      <c r="Z209" s="145"/>
    </row>
    <row r="210" spans="1:26" ht="12.75" customHeight="1">
      <c r="A210" s="145"/>
      <c r="B210" s="145"/>
      <c r="C210" s="145"/>
      <c r="D210" s="145"/>
      <c r="E210" s="145"/>
      <c r="F210" s="145"/>
      <c r="G210" s="145"/>
      <c r="H210" s="145"/>
      <c r="I210" s="145"/>
      <c r="J210" s="145"/>
      <c r="K210" s="145"/>
      <c r="L210" s="145"/>
      <c r="M210" s="145"/>
      <c r="N210" s="145"/>
      <c r="O210" s="145"/>
      <c r="P210" s="145"/>
      <c r="Q210" s="145"/>
      <c r="R210" s="145"/>
      <c r="S210" s="145"/>
      <c r="T210" s="145"/>
      <c r="U210" s="145"/>
      <c r="V210" s="145"/>
      <c r="W210" s="145"/>
      <c r="X210" s="145"/>
      <c r="Y210" s="145"/>
      <c r="Z210" s="145"/>
    </row>
    <row r="211" spans="1:26" ht="12.75" customHeight="1">
      <c r="A211" s="145"/>
      <c r="B211" s="145"/>
      <c r="C211" s="145"/>
      <c r="D211" s="145"/>
      <c r="E211" s="145"/>
      <c r="F211" s="145"/>
      <c r="G211" s="145"/>
      <c r="H211" s="145"/>
      <c r="I211" s="145"/>
      <c r="J211" s="145"/>
      <c r="K211" s="145"/>
      <c r="L211" s="145"/>
      <c r="M211" s="145"/>
      <c r="N211" s="145"/>
      <c r="O211" s="145"/>
      <c r="P211" s="145"/>
      <c r="Q211" s="145"/>
      <c r="R211" s="145"/>
      <c r="S211" s="145"/>
      <c r="T211" s="145"/>
      <c r="U211" s="145"/>
      <c r="V211" s="145"/>
      <c r="W211" s="145"/>
      <c r="X211" s="145"/>
      <c r="Y211" s="145"/>
      <c r="Z211" s="145"/>
    </row>
    <row r="212" spans="1:26" ht="12.75" customHeight="1">
      <c r="A212" s="145"/>
      <c r="B212" s="145"/>
      <c r="C212" s="145"/>
      <c r="D212" s="145"/>
      <c r="E212" s="145"/>
      <c r="F212" s="145"/>
      <c r="G212" s="145"/>
      <c r="H212" s="145"/>
      <c r="I212" s="145"/>
      <c r="J212" s="145"/>
      <c r="K212" s="145"/>
      <c r="L212" s="145"/>
      <c r="M212" s="145"/>
      <c r="N212" s="145"/>
      <c r="O212" s="145"/>
      <c r="P212" s="145"/>
      <c r="Q212" s="145"/>
      <c r="R212" s="145"/>
      <c r="S212" s="145"/>
      <c r="T212" s="145"/>
      <c r="U212" s="145"/>
      <c r="V212" s="145"/>
      <c r="W212" s="145"/>
      <c r="X212" s="145"/>
      <c r="Y212" s="145"/>
      <c r="Z212" s="145"/>
    </row>
    <row r="213" spans="1:26" ht="12.75" customHeight="1">
      <c r="A213" s="145"/>
      <c r="B213" s="145"/>
      <c r="C213" s="145"/>
      <c r="D213" s="145"/>
      <c r="E213" s="145"/>
      <c r="F213" s="145"/>
      <c r="G213" s="145"/>
      <c r="H213" s="145"/>
      <c r="I213" s="145"/>
      <c r="J213" s="145"/>
      <c r="K213" s="145"/>
      <c r="L213" s="145"/>
      <c r="M213" s="145"/>
      <c r="N213" s="145"/>
      <c r="O213" s="145"/>
      <c r="P213" s="145"/>
      <c r="Q213" s="145"/>
      <c r="R213" s="145"/>
      <c r="S213" s="145"/>
      <c r="T213" s="145"/>
      <c r="U213" s="145"/>
      <c r="V213" s="145"/>
      <c r="W213" s="145"/>
      <c r="X213" s="145"/>
      <c r="Y213" s="145"/>
      <c r="Z213" s="145"/>
    </row>
    <row r="214" spans="1:26" ht="12.75" customHeight="1">
      <c r="A214" s="145"/>
      <c r="B214" s="145"/>
      <c r="C214" s="145"/>
      <c r="D214" s="145"/>
      <c r="E214" s="145"/>
      <c r="F214" s="145"/>
      <c r="G214" s="145"/>
      <c r="H214" s="145"/>
      <c r="I214" s="145"/>
      <c r="J214" s="145"/>
      <c r="K214" s="145"/>
      <c r="L214" s="145"/>
      <c r="M214" s="145"/>
      <c r="N214" s="145"/>
      <c r="O214" s="145"/>
      <c r="P214" s="145"/>
      <c r="Q214" s="145"/>
      <c r="R214" s="145"/>
      <c r="S214" s="145"/>
      <c r="T214" s="145"/>
      <c r="U214" s="145"/>
      <c r="V214" s="145"/>
      <c r="W214" s="145"/>
      <c r="X214" s="145"/>
      <c r="Y214" s="145"/>
      <c r="Z214" s="145"/>
    </row>
    <row r="215" spans="1:26" ht="12.75" customHeight="1">
      <c r="A215" s="145"/>
      <c r="B215" s="145"/>
      <c r="C215" s="145"/>
      <c r="D215" s="145"/>
      <c r="E215" s="145"/>
      <c r="F215" s="145"/>
      <c r="G215" s="145"/>
      <c r="H215" s="145"/>
      <c r="I215" s="145"/>
      <c r="J215" s="145"/>
      <c r="K215" s="145"/>
      <c r="L215" s="145"/>
      <c r="M215" s="145"/>
      <c r="N215" s="145"/>
      <c r="O215" s="145"/>
      <c r="P215" s="145"/>
      <c r="Q215" s="145"/>
      <c r="R215" s="145"/>
      <c r="S215" s="145"/>
      <c r="T215" s="145"/>
      <c r="U215" s="145"/>
      <c r="V215" s="145"/>
      <c r="W215" s="145"/>
      <c r="X215" s="145"/>
      <c r="Y215" s="145"/>
      <c r="Z215" s="145"/>
    </row>
    <row r="216" spans="1:26" ht="12.75" customHeight="1">
      <c r="A216" s="145"/>
      <c r="B216" s="145"/>
      <c r="C216" s="145"/>
      <c r="D216" s="145"/>
      <c r="E216" s="145"/>
      <c r="F216" s="145"/>
      <c r="G216" s="145"/>
      <c r="H216" s="145"/>
      <c r="I216" s="145"/>
      <c r="J216" s="145"/>
      <c r="K216" s="145"/>
      <c r="L216" s="145"/>
      <c r="M216" s="145"/>
      <c r="N216" s="145"/>
      <c r="O216" s="145"/>
      <c r="P216" s="145"/>
      <c r="Q216" s="145"/>
      <c r="R216" s="145"/>
      <c r="S216" s="145"/>
      <c r="T216" s="145"/>
      <c r="U216" s="145"/>
      <c r="V216" s="145"/>
      <c r="W216" s="145"/>
      <c r="X216" s="145"/>
      <c r="Y216" s="145"/>
      <c r="Z216" s="145"/>
    </row>
    <row r="217" spans="1:26" ht="12.75" customHeight="1">
      <c r="A217" s="145"/>
      <c r="B217" s="145"/>
      <c r="C217" s="145"/>
      <c r="D217" s="145"/>
      <c r="E217" s="145"/>
      <c r="F217" s="145"/>
      <c r="G217" s="145"/>
      <c r="H217" s="145"/>
      <c r="I217" s="145"/>
      <c r="J217" s="145"/>
      <c r="K217" s="145"/>
      <c r="L217" s="145"/>
      <c r="M217" s="145"/>
      <c r="N217" s="145"/>
      <c r="O217" s="145"/>
      <c r="P217" s="145"/>
      <c r="Q217" s="145"/>
      <c r="R217" s="145"/>
      <c r="S217" s="145"/>
      <c r="T217" s="145"/>
      <c r="U217" s="145"/>
      <c r="V217" s="145"/>
      <c r="W217" s="145"/>
      <c r="X217" s="145"/>
      <c r="Y217" s="145"/>
      <c r="Z217" s="145"/>
    </row>
    <row r="218" spans="1:26" ht="12.75" customHeight="1">
      <c r="A218" s="145"/>
      <c r="B218" s="145"/>
      <c r="C218" s="145"/>
      <c r="D218" s="145"/>
      <c r="E218" s="145"/>
      <c r="F218" s="145"/>
      <c r="G218" s="145"/>
      <c r="H218" s="145"/>
      <c r="I218" s="145"/>
      <c r="J218" s="145"/>
      <c r="K218" s="145"/>
      <c r="L218" s="145"/>
      <c r="M218" s="145"/>
      <c r="N218" s="145"/>
      <c r="O218" s="145"/>
      <c r="P218" s="145"/>
      <c r="Q218" s="145"/>
      <c r="R218" s="145"/>
      <c r="S218" s="145"/>
      <c r="T218" s="145"/>
      <c r="U218" s="145"/>
      <c r="V218" s="145"/>
      <c r="W218" s="145"/>
      <c r="X218" s="145"/>
      <c r="Y218" s="145"/>
      <c r="Z218" s="145"/>
    </row>
    <row r="219" spans="1:26" ht="12.75" customHeight="1">
      <c r="A219" s="145"/>
      <c r="B219" s="145"/>
      <c r="C219" s="145"/>
      <c r="D219" s="145"/>
      <c r="E219" s="145"/>
      <c r="F219" s="145"/>
      <c r="G219" s="145"/>
      <c r="H219" s="145"/>
      <c r="I219" s="145"/>
      <c r="J219" s="145"/>
      <c r="K219" s="145"/>
      <c r="L219" s="145"/>
      <c r="M219" s="145"/>
      <c r="N219" s="145"/>
      <c r="O219" s="145"/>
      <c r="P219" s="145"/>
      <c r="Q219" s="145"/>
      <c r="R219" s="145"/>
      <c r="S219" s="145"/>
      <c r="T219" s="145"/>
      <c r="U219" s="145"/>
      <c r="V219" s="145"/>
      <c r="W219" s="145"/>
      <c r="X219" s="145"/>
      <c r="Y219" s="145"/>
      <c r="Z219" s="145"/>
    </row>
    <row r="220" spans="1:26" ht="12.75" customHeight="1">
      <c r="A220" s="145"/>
      <c r="B220" s="145"/>
      <c r="C220" s="145"/>
      <c r="D220" s="145"/>
      <c r="E220" s="145"/>
      <c r="F220" s="145"/>
      <c r="G220" s="145"/>
      <c r="H220" s="145"/>
      <c r="I220" s="145"/>
      <c r="J220" s="145"/>
      <c r="K220" s="145"/>
      <c r="L220" s="145"/>
      <c r="M220" s="145"/>
      <c r="N220" s="145"/>
      <c r="O220" s="145"/>
      <c r="P220" s="145"/>
      <c r="Q220" s="145"/>
      <c r="R220" s="145"/>
      <c r="S220" s="145"/>
      <c r="T220" s="145"/>
      <c r="U220" s="145"/>
      <c r="V220" s="145"/>
      <c r="W220" s="145"/>
      <c r="X220" s="145"/>
      <c r="Y220" s="145"/>
      <c r="Z220" s="145"/>
    </row>
    <row r="221" spans="1:26" ht="12.75" customHeight="1">
      <c r="A221" s="145"/>
      <c r="B221" s="145"/>
      <c r="C221" s="145"/>
      <c r="D221" s="145"/>
      <c r="E221" s="145"/>
      <c r="F221" s="145"/>
      <c r="G221" s="145"/>
      <c r="H221" s="145"/>
      <c r="I221" s="145"/>
      <c r="J221" s="145"/>
      <c r="K221" s="145"/>
      <c r="L221" s="145"/>
      <c r="M221" s="145"/>
      <c r="N221" s="145"/>
      <c r="O221" s="145"/>
      <c r="P221" s="145"/>
      <c r="Q221" s="145"/>
      <c r="R221" s="145"/>
      <c r="S221" s="145"/>
      <c r="T221" s="145"/>
      <c r="U221" s="145"/>
      <c r="V221" s="145"/>
      <c r="W221" s="145"/>
      <c r="X221" s="145"/>
      <c r="Y221" s="145"/>
      <c r="Z221" s="145"/>
    </row>
    <row r="222" spans="1:26" ht="12.75" customHeight="1">
      <c r="A222" s="145"/>
      <c r="B222" s="145"/>
      <c r="C222" s="145"/>
      <c r="D222" s="145"/>
      <c r="E222" s="145"/>
      <c r="F222" s="145"/>
      <c r="G222" s="145"/>
      <c r="H222" s="145"/>
      <c r="I222" s="145"/>
      <c r="J222" s="145"/>
      <c r="K222" s="145"/>
      <c r="L222" s="145"/>
      <c r="M222" s="145"/>
      <c r="N222" s="145"/>
      <c r="O222" s="145"/>
      <c r="P222" s="145"/>
      <c r="Q222" s="145"/>
      <c r="R222" s="145"/>
      <c r="S222" s="145"/>
      <c r="T222" s="145"/>
      <c r="U222" s="145"/>
      <c r="V222" s="145"/>
      <c r="W222" s="145"/>
      <c r="X222" s="145"/>
      <c r="Y222" s="145"/>
      <c r="Z222" s="145"/>
    </row>
    <row r="223" spans="1:26" ht="12.75" customHeight="1">
      <c r="A223" s="145"/>
      <c r="B223" s="145"/>
      <c r="C223" s="145"/>
      <c r="D223" s="145"/>
      <c r="E223" s="145"/>
      <c r="F223" s="145"/>
      <c r="G223" s="145"/>
      <c r="H223" s="145"/>
      <c r="I223" s="145"/>
      <c r="J223" s="145"/>
      <c r="K223" s="145"/>
      <c r="L223" s="145"/>
      <c r="M223" s="145"/>
      <c r="N223" s="145"/>
      <c r="O223" s="145"/>
      <c r="P223" s="145"/>
      <c r="Q223" s="145"/>
      <c r="R223" s="145"/>
      <c r="S223" s="145"/>
      <c r="T223" s="145"/>
      <c r="U223" s="145"/>
      <c r="V223" s="145"/>
      <c r="W223" s="145"/>
      <c r="X223" s="145"/>
      <c r="Y223" s="145"/>
      <c r="Z223" s="145"/>
    </row>
    <row r="224" spans="1:26" ht="12.75" customHeight="1">
      <c r="A224" s="145"/>
      <c r="B224" s="145"/>
      <c r="C224" s="145"/>
      <c r="D224" s="145"/>
      <c r="E224" s="145"/>
      <c r="F224" s="145"/>
      <c r="G224" s="145"/>
      <c r="H224" s="145"/>
      <c r="I224" s="145"/>
      <c r="J224" s="145"/>
      <c r="K224" s="145"/>
      <c r="L224" s="145"/>
      <c r="M224" s="145"/>
      <c r="N224" s="145"/>
      <c r="O224" s="145"/>
      <c r="P224" s="145"/>
      <c r="Q224" s="145"/>
      <c r="R224" s="145"/>
      <c r="S224" s="145"/>
      <c r="T224" s="145"/>
      <c r="U224" s="145"/>
      <c r="V224" s="145"/>
      <c r="W224" s="145"/>
      <c r="X224" s="145"/>
      <c r="Y224" s="145"/>
      <c r="Z224" s="145"/>
    </row>
    <row r="225" spans="1:26" ht="12.75" customHeight="1">
      <c r="A225" s="145"/>
      <c r="B225" s="145"/>
      <c r="C225" s="145"/>
      <c r="D225" s="145"/>
      <c r="E225" s="145"/>
      <c r="F225" s="145"/>
      <c r="G225" s="145"/>
      <c r="H225" s="145"/>
      <c r="I225" s="145"/>
      <c r="J225" s="145"/>
      <c r="K225" s="145"/>
      <c r="L225" s="145"/>
      <c r="M225" s="145"/>
      <c r="N225" s="145"/>
      <c r="O225" s="145"/>
      <c r="P225" s="145"/>
      <c r="Q225" s="145"/>
      <c r="R225" s="145"/>
      <c r="S225" s="145"/>
      <c r="T225" s="145"/>
      <c r="U225" s="145"/>
      <c r="V225" s="145"/>
      <c r="W225" s="145"/>
      <c r="X225" s="145"/>
      <c r="Y225" s="145"/>
      <c r="Z225" s="145"/>
    </row>
    <row r="226" spans="1:26" ht="12.75" customHeight="1">
      <c r="A226" s="145"/>
      <c r="B226" s="145"/>
      <c r="C226" s="145"/>
      <c r="D226" s="145"/>
      <c r="E226" s="145"/>
      <c r="F226" s="145"/>
      <c r="G226" s="145"/>
      <c r="H226" s="145"/>
      <c r="I226" s="145"/>
      <c r="J226" s="145"/>
      <c r="K226" s="145"/>
      <c r="L226" s="145"/>
      <c r="M226" s="145"/>
      <c r="N226" s="145"/>
      <c r="O226" s="145"/>
      <c r="P226" s="145"/>
      <c r="Q226" s="145"/>
      <c r="R226" s="145"/>
      <c r="S226" s="145"/>
      <c r="T226" s="145"/>
      <c r="U226" s="145"/>
      <c r="V226" s="145"/>
      <c r="W226" s="145"/>
      <c r="X226" s="145"/>
      <c r="Y226" s="145"/>
      <c r="Z226" s="145"/>
    </row>
    <row r="227" spans="1:26" ht="12.75" customHeight="1">
      <c r="A227" s="145"/>
      <c r="B227" s="145"/>
      <c r="C227" s="145"/>
      <c r="D227" s="145"/>
      <c r="E227" s="145"/>
      <c r="F227" s="145"/>
      <c r="G227" s="145"/>
      <c r="H227" s="145"/>
      <c r="I227" s="145"/>
      <c r="J227" s="145"/>
      <c r="K227" s="145"/>
      <c r="L227" s="145"/>
      <c r="M227" s="145"/>
      <c r="N227" s="145"/>
      <c r="O227" s="145"/>
      <c r="P227" s="145"/>
      <c r="Q227" s="145"/>
      <c r="R227" s="145"/>
      <c r="S227" s="145"/>
      <c r="T227" s="145"/>
      <c r="U227" s="145"/>
      <c r="V227" s="145"/>
      <c r="W227" s="145"/>
      <c r="X227" s="145"/>
      <c r="Y227" s="145"/>
      <c r="Z227" s="145"/>
    </row>
    <row r="228" spans="1:26" ht="12.75" customHeight="1">
      <c r="A228" s="145"/>
      <c r="B228" s="145"/>
      <c r="C228" s="145"/>
      <c r="D228" s="145"/>
      <c r="E228" s="145"/>
      <c r="F228" s="145"/>
      <c r="G228" s="145"/>
      <c r="H228" s="145"/>
      <c r="I228" s="145"/>
      <c r="J228" s="145"/>
      <c r="K228" s="145"/>
      <c r="L228" s="145"/>
      <c r="M228" s="145"/>
      <c r="N228" s="145"/>
      <c r="O228" s="145"/>
      <c r="P228" s="145"/>
      <c r="Q228" s="145"/>
      <c r="R228" s="145"/>
      <c r="S228" s="145"/>
      <c r="T228" s="145"/>
      <c r="U228" s="145"/>
      <c r="V228" s="145"/>
      <c r="W228" s="145"/>
      <c r="X228" s="145"/>
      <c r="Y228" s="145"/>
      <c r="Z228" s="145"/>
    </row>
    <row r="229" spans="1:26" ht="12.75" customHeight="1">
      <c r="A229" s="145"/>
      <c r="B229" s="145"/>
      <c r="C229" s="145"/>
      <c r="D229" s="145"/>
      <c r="E229" s="145"/>
      <c r="F229" s="145"/>
      <c r="G229" s="145"/>
      <c r="H229" s="145"/>
      <c r="I229" s="145"/>
      <c r="J229" s="145"/>
      <c r="K229" s="145"/>
      <c r="L229" s="145"/>
      <c r="M229" s="145"/>
      <c r="N229" s="145"/>
      <c r="O229" s="145"/>
      <c r="P229" s="145"/>
      <c r="Q229" s="145"/>
      <c r="R229" s="145"/>
      <c r="S229" s="145"/>
      <c r="T229" s="145"/>
      <c r="U229" s="145"/>
      <c r="V229" s="145"/>
      <c r="W229" s="145"/>
      <c r="X229" s="145"/>
      <c r="Y229" s="145"/>
      <c r="Z229" s="145"/>
    </row>
    <row r="230" spans="1:26" ht="12.75" customHeight="1">
      <c r="A230" s="145"/>
      <c r="B230" s="145"/>
      <c r="C230" s="145"/>
      <c r="D230" s="145"/>
      <c r="E230" s="145"/>
      <c r="F230" s="145"/>
      <c r="G230" s="145"/>
      <c r="H230" s="145"/>
      <c r="I230" s="145"/>
      <c r="J230" s="145"/>
      <c r="K230" s="145"/>
      <c r="L230" s="145"/>
      <c r="M230" s="145"/>
      <c r="N230" s="145"/>
      <c r="O230" s="145"/>
      <c r="P230" s="145"/>
      <c r="Q230" s="145"/>
      <c r="R230" s="145"/>
      <c r="S230" s="145"/>
      <c r="T230" s="145"/>
      <c r="U230" s="145"/>
      <c r="V230" s="145"/>
      <c r="W230" s="145"/>
      <c r="X230" s="145"/>
      <c r="Y230" s="145"/>
      <c r="Z230" s="145"/>
    </row>
    <row r="231" spans="1:26" ht="12.75" customHeight="1">
      <c r="A231" s="145"/>
      <c r="B231" s="145"/>
      <c r="C231" s="145"/>
      <c r="D231" s="145"/>
      <c r="E231" s="145"/>
      <c r="F231" s="145"/>
      <c r="G231" s="145"/>
      <c r="H231" s="145"/>
      <c r="I231" s="145"/>
      <c r="J231" s="145"/>
      <c r="K231" s="145"/>
      <c r="L231" s="145"/>
      <c r="M231" s="145"/>
      <c r="N231" s="145"/>
      <c r="O231" s="145"/>
      <c r="P231" s="145"/>
      <c r="Q231" s="145"/>
      <c r="R231" s="145"/>
      <c r="S231" s="145"/>
      <c r="T231" s="145"/>
      <c r="U231" s="145"/>
      <c r="V231" s="145"/>
      <c r="W231" s="145"/>
      <c r="X231" s="145"/>
      <c r="Y231" s="145"/>
      <c r="Z231" s="145"/>
    </row>
    <row r="232" spans="1:26" ht="12.75" customHeight="1">
      <c r="A232" s="145"/>
      <c r="B232" s="145"/>
      <c r="C232" s="145"/>
      <c r="D232" s="145"/>
      <c r="E232" s="145"/>
      <c r="F232" s="145"/>
      <c r="G232" s="145"/>
      <c r="H232" s="145"/>
      <c r="I232" s="145"/>
      <c r="J232" s="145"/>
      <c r="K232" s="145"/>
      <c r="L232" s="145"/>
      <c r="M232" s="145"/>
      <c r="N232" s="145"/>
      <c r="O232" s="145"/>
      <c r="P232" s="145"/>
      <c r="Q232" s="145"/>
      <c r="R232" s="145"/>
      <c r="S232" s="145"/>
      <c r="T232" s="145"/>
      <c r="U232" s="145"/>
      <c r="V232" s="145"/>
      <c r="W232" s="145"/>
      <c r="X232" s="145"/>
      <c r="Y232" s="145"/>
      <c r="Z232" s="145"/>
    </row>
    <row r="233" spans="1:26" ht="12.75" customHeight="1">
      <c r="A233" s="145"/>
      <c r="B233" s="145"/>
      <c r="C233" s="145"/>
      <c r="D233" s="145"/>
      <c r="E233" s="145"/>
      <c r="F233" s="145"/>
      <c r="G233" s="145"/>
      <c r="H233" s="145"/>
      <c r="I233" s="145"/>
      <c r="J233" s="145"/>
      <c r="K233" s="145"/>
      <c r="L233" s="145"/>
      <c r="M233" s="145"/>
      <c r="N233" s="145"/>
      <c r="O233" s="145"/>
      <c r="P233" s="145"/>
      <c r="Q233" s="145"/>
      <c r="R233" s="145"/>
      <c r="S233" s="145"/>
      <c r="T233" s="145"/>
      <c r="U233" s="145"/>
      <c r="V233" s="145"/>
      <c r="W233" s="145"/>
      <c r="X233" s="145"/>
      <c r="Y233" s="145"/>
      <c r="Z233" s="145"/>
    </row>
    <row r="234" spans="1:26" ht="12.75" customHeight="1">
      <c r="A234" s="145"/>
      <c r="B234" s="145"/>
      <c r="C234" s="145"/>
      <c r="D234" s="145"/>
      <c r="E234" s="145"/>
      <c r="F234" s="145"/>
      <c r="G234" s="145"/>
      <c r="H234" s="145"/>
      <c r="I234" s="145"/>
      <c r="J234" s="145"/>
      <c r="K234" s="145"/>
      <c r="L234" s="145"/>
      <c r="M234" s="145"/>
      <c r="N234" s="145"/>
      <c r="O234" s="145"/>
      <c r="P234" s="145"/>
      <c r="Q234" s="145"/>
      <c r="R234" s="145"/>
      <c r="S234" s="145"/>
      <c r="T234" s="145"/>
      <c r="U234" s="145"/>
      <c r="V234" s="145"/>
      <c r="W234" s="145"/>
      <c r="X234" s="145"/>
      <c r="Y234" s="145"/>
      <c r="Z234" s="145"/>
    </row>
    <row r="235" spans="1:26" ht="12.75" customHeight="1">
      <c r="A235" s="145"/>
      <c r="B235" s="145"/>
      <c r="C235" s="145"/>
      <c r="D235" s="145"/>
      <c r="E235" s="145"/>
      <c r="F235" s="145"/>
      <c r="G235" s="145"/>
      <c r="H235" s="145"/>
      <c r="I235" s="145"/>
      <c r="J235" s="145"/>
      <c r="K235" s="145"/>
      <c r="L235" s="145"/>
      <c r="M235" s="145"/>
      <c r="N235" s="145"/>
      <c r="O235" s="145"/>
      <c r="P235" s="145"/>
      <c r="Q235" s="145"/>
      <c r="R235" s="145"/>
      <c r="S235" s="145"/>
      <c r="T235" s="145"/>
      <c r="U235" s="145"/>
      <c r="V235" s="145"/>
      <c r="W235" s="145"/>
      <c r="X235" s="145"/>
      <c r="Y235" s="145"/>
      <c r="Z235" s="145"/>
    </row>
    <row r="236" spans="1:26" ht="12.75" customHeight="1">
      <c r="A236" s="145"/>
      <c r="B236" s="145"/>
      <c r="C236" s="145"/>
      <c r="D236" s="145"/>
      <c r="E236" s="145"/>
      <c r="F236" s="145"/>
      <c r="G236" s="145"/>
      <c r="H236" s="145"/>
      <c r="I236" s="145"/>
      <c r="J236" s="145"/>
      <c r="K236" s="145"/>
      <c r="L236" s="145"/>
      <c r="M236" s="145"/>
      <c r="N236" s="145"/>
      <c r="O236" s="145"/>
      <c r="P236" s="145"/>
      <c r="Q236" s="145"/>
      <c r="R236" s="145"/>
      <c r="S236" s="145"/>
      <c r="T236" s="145"/>
      <c r="U236" s="145"/>
      <c r="V236" s="145"/>
      <c r="W236" s="145"/>
      <c r="X236" s="145"/>
      <c r="Y236" s="145"/>
      <c r="Z236" s="145"/>
    </row>
    <row r="237" spans="1:26" ht="12.75" customHeight="1">
      <c r="A237" s="145"/>
      <c r="B237" s="145"/>
      <c r="C237" s="145"/>
      <c r="D237" s="145"/>
      <c r="E237" s="145"/>
      <c r="F237" s="145"/>
      <c r="G237" s="145"/>
      <c r="H237" s="145"/>
      <c r="I237" s="145"/>
      <c r="J237" s="145"/>
      <c r="K237" s="145"/>
      <c r="L237" s="145"/>
      <c r="M237" s="145"/>
      <c r="N237" s="145"/>
      <c r="O237" s="145"/>
      <c r="P237" s="145"/>
      <c r="Q237" s="145"/>
      <c r="R237" s="145"/>
      <c r="S237" s="145"/>
      <c r="T237" s="145"/>
      <c r="U237" s="145"/>
      <c r="V237" s="145"/>
      <c r="W237" s="145"/>
      <c r="X237" s="145"/>
      <c r="Y237" s="145"/>
      <c r="Z237" s="145"/>
    </row>
    <row r="238" spans="1:26" ht="12.75" customHeight="1">
      <c r="A238" s="145"/>
      <c r="B238" s="145"/>
      <c r="C238" s="145"/>
      <c r="D238" s="145"/>
      <c r="E238" s="145"/>
      <c r="F238" s="145"/>
      <c r="G238" s="145"/>
      <c r="H238" s="145"/>
      <c r="I238" s="145"/>
      <c r="J238" s="145"/>
      <c r="K238" s="145"/>
      <c r="L238" s="145"/>
      <c r="M238" s="145"/>
      <c r="N238" s="145"/>
      <c r="O238" s="145"/>
      <c r="P238" s="145"/>
      <c r="Q238" s="145"/>
      <c r="R238" s="145"/>
      <c r="S238" s="145"/>
      <c r="T238" s="145"/>
      <c r="U238" s="145"/>
      <c r="V238" s="145"/>
      <c r="W238" s="145"/>
      <c r="X238" s="145"/>
      <c r="Y238" s="145"/>
      <c r="Z238" s="145"/>
    </row>
    <row r="239" spans="1:26" ht="12.75" customHeight="1">
      <c r="A239" s="145"/>
      <c r="B239" s="145"/>
      <c r="C239" s="145"/>
      <c r="D239" s="145"/>
      <c r="E239" s="145"/>
      <c r="F239" s="145"/>
      <c r="G239" s="145"/>
      <c r="H239" s="145"/>
      <c r="I239" s="145"/>
      <c r="J239" s="145"/>
      <c r="K239" s="145"/>
      <c r="L239" s="145"/>
      <c r="M239" s="145"/>
      <c r="N239" s="145"/>
      <c r="O239" s="145"/>
      <c r="P239" s="145"/>
      <c r="Q239" s="145"/>
      <c r="R239" s="145"/>
      <c r="S239" s="145"/>
      <c r="T239" s="145"/>
      <c r="U239" s="145"/>
      <c r="V239" s="145"/>
      <c r="W239" s="145"/>
      <c r="X239" s="145"/>
      <c r="Y239" s="145"/>
      <c r="Z239" s="145"/>
    </row>
    <row r="240" spans="1:26" ht="12.75" customHeight="1">
      <c r="A240" s="145"/>
      <c r="B240" s="145"/>
      <c r="C240" s="145"/>
      <c r="D240" s="145"/>
      <c r="E240" s="145"/>
      <c r="F240" s="145"/>
      <c r="G240" s="145"/>
      <c r="H240" s="145"/>
      <c r="I240" s="145"/>
      <c r="J240" s="145"/>
      <c r="K240" s="145"/>
      <c r="L240" s="145"/>
      <c r="M240" s="145"/>
      <c r="N240" s="145"/>
      <c r="O240" s="145"/>
      <c r="P240" s="145"/>
      <c r="Q240" s="145"/>
      <c r="R240" s="145"/>
      <c r="S240" s="145"/>
      <c r="T240" s="145"/>
      <c r="U240" s="145"/>
      <c r="V240" s="145"/>
      <c r="W240" s="145"/>
      <c r="X240" s="145"/>
      <c r="Y240" s="145"/>
      <c r="Z240" s="145"/>
    </row>
    <row r="241" spans="1:26" ht="12.75" customHeight="1">
      <c r="A241" s="145"/>
      <c r="B241" s="145"/>
      <c r="C241" s="145"/>
      <c r="D241" s="145"/>
      <c r="E241" s="145"/>
      <c r="F241" s="145"/>
      <c r="G241" s="145"/>
      <c r="H241" s="145"/>
      <c r="I241" s="145"/>
      <c r="J241" s="145"/>
      <c r="K241" s="145"/>
      <c r="L241" s="145"/>
      <c r="M241" s="145"/>
      <c r="N241" s="145"/>
      <c r="O241" s="145"/>
      <c r="P241" s="145"/>
      <c r="Q241" s="145"/>
      <c r="R241" s="145"/>
      <c r="S241" s="145"/>
      <c r="T241" s="145"/>
      <c r="U241" s="145"/>
      <c r="V241" s="145"/>
      <c r="W241" s="145"/>
      <c r="X241" s="145"/>
      <c r="Y241" s="145"/>
      <c r="Z241" s="145"/>
    </row>
    <row r="242" spans="1:26" ht="12.75" customHeight="1">
      <c r="A242" s="145"/>
      <c r="B242" s="145"/>
      <c r="C242" s="145"/>
      <c r="D242" s="145"/>
      <c r="E242" s="145"/>
      <c r="F242" s="145"/>
      <c r="G242" s="145"/>
      <c r="H242" s="145"/>
      <c r="I242" s="145"/>
      <c r="J242" s="145"/>
      <c r="K242" s="145"/>
      <c r="L242" s="145"/>
      <c r="M242" s="145"/>
      <c r="N242" s="145"/>
      <c r="O242" s="145"/>
      <c r="P242" s="145"/>
      <c r="Q242" s="145"/>
      <c r="R242" s="145"/>
      <c r="S242" s="145"/>
      <c r="T242" s="145"/>
      <c r="U242" s="145"/>
      <c r="V242" s="145"/>
      <c r="W242" s="145"/>
      <c r="X242" s="145"/>
      <c r="Y242" s="145"/>
      <c r="Z242" s="145"/>
    </row>
    <row r="243" spans="1:26" ht="12.75" customHeight="1">
      <c r="A243" s="145"/>
      <c r="B243" s="145"/>
      <c r="C243" s="145"/>
      <c r="D243" s="145"/>
      <c r="E243" s="145"/>
      <c r="F243" s="145"/>
      <c r="G243" s="145"/>
      <c r="H243" s="145"/>
      <c r="I243" s="145"/>
      <c r="J243" s="145"/>
      <c r="K243" s="145"/>
      <c r="L243" s="145"/>
      <c r="M243" s="145"/>
      <c r="N243" s="145"/>
      <c r="O243" s="145"/>
      <c r="P243" s="145"/>
      <c r="Q243" s="145"/>
      <c r="R243" s="145"/>
      <c r="S243" s="145"/>
      <c r="T243" s="145"/>
      <c r="U243" s="145"/>
      <c r="V243" s="145"/>
      <c r="W243" s="145"/>
      <c r="X243" s="145"/>
      <c r="Y243" s="145"/>
      <c r="Z243" s="145"/>
    </row>
    <row r="244" spans="1:26" ht="12.75" customHeight="1">
      <c r="A244" s="145"/>
      <c r="B244" s="145"/>
      <c r="C244" s="145"/>
      <c r="D244" s="145"/>
      <c r="E244" s="145"/>
      <c r="F244" s="145"/>
      <c r="G244" s="145"/>
      <c r="H244" s="145"/>
      <c r="I244" s="145"/>
      <c r="J244" s="145"/>
      <c r="K244" s="145"/>
      <c r="L244" s="145"/>
      <c r="M244" s="145"/>
      <c r="N244" s="145"/>
      <c r="O244" s="145"/>
      <c r="P244" s="145"/>
      <c r="Q244" s="145"/>
      <c r="R244" s="145"/>
      <c r="S244" s="145"/>
      <c r="T244" s="145"/>
      <c r="U244" s="145"/>
      <c r="V244" s="145"/>
      <c r="W244" s="145"/>
      <c r="X244" s="145"/>
      <c r="Y244" s="145"/>
      <c r="Z244" s="145"/>
    </row>
    <row r="245" spans="1:26" ht="12.75" customHeight="1">
      <c r="A245" s="145"/>
      <c r="B245" s="145"/>
      <c r="C245" s="145"/>
      <c r="D245" s="145"/>
      <c r="E245" s="145"/>
      <c r="F245" s="145"/>
      <c r="G245" s="145"/>
      <c r="H245" s="145"/>
      <c r="I245" s="145"/>
      <c r="J245" s="145"/>
      <c r="K245" s="145"/>
      <c r="L245" s="145"/>
      <c r="M245" s="145"/>
      <c r="N245" s="145"/>
      <c r="O245" s="145"/>
      <c r="P245" s="145"/>
      <c r="Q245" s="145"/>
      <c r="R245" s="145"/>
      <c r="S245" s="145"/>
      <c r="T245" s="145"/>
      <c r="U245" s="145"/>
      <c r="V245" s="145"/>
      <c r="W245" s="145"/>
      <c r="X245" s="145"/>
      <c r="Y245" s="145"/>
      <c r="Z245" s="145"/>
    </row>
    <row r="246" spans="1:26" ht="12.75" customHeight="1">
      <c r="A246" s="145"/>
      <c r="B246" s="145"/>
      <c r="C246" s="145"/>
      <c r="D246" s="145"/>
      <c r="E246" s="145"/>
      <c r="F246" s="145"/>
      <c r="G246" s="145"/>
      <c r="H246" s="145"/>
      <c r="I246" s="145"/>
      <c r="J246" s="145"/>
      <c r="K246" s="145"/>
      <c r="L246" s="145"/>
      <c r="M246" s="145"/>
      <c r="N246" s="145"/>
      <c r="O246" s="145"/>
      <c r="P246" s="145"/>
      <c r="Q246" s="145"/>
      <c r="R246" s="145"/>
      <c r="S246" s="145"/>
      <c r="T246" s="145"/>
      <c r="U246" s="145"/>
      <c r="V246" s="145"/>
      <c r="W246" s="145"/>
      <c r="X246" s="145"/>
      <c r="Y246" s="145"/>
      <c r="Z246" s="145"/>
    </row>
    <row r="247" spans="1:26" ht="12.75" customHeight="1">
      <c r="A247" s="145"/>
      <c r="B247" s="145"/>
      <c r="C247" s="145"/>
      <c r="D247" s="145"/>
      <c r="E247" s="145"/>
      <c r="F247" s="145"/>
      <c r="G247" s="145"/>
      <c r="H247" s="145"/>
      <c r="I247" s="145"/>
      <c r="J247" s="145"/>
      <c r="K247" s="145"/>
      <c r="L247" s="145"/>
      <c r="M247" s="145"/>
      <c r="N247" s="145"/>
      <c r="O247" s="145"/>
      <c r="P247" s="145"/>
      <c r="Q247" s="145"/>
      <c r="R247" s="145"/>
      <c r="S247" s="145"/>
      <c r="T247" s="145"/>
      <c r="U247" s="145"/>
      <c r="V247" s="145"/>
      <c r="W247" s="145"/>
      <c r="X247" s="145"/>
      <c r="Y247" s="145"/>
      <c r="Z247" s="145"/>
    </row>
    <row r="248" spans="1:26" ht="12.75" customHeight="1">
      <c r="A248" s="145"/>
      <c r="B248" s="145"/>
      <c r="C248" s="145"/>
      <c r="D248" s="145"/>
      <c r="E248" s="145"/>
      <c r="F248" s="145"/>
      <c r="G248" s="145"/>
      <c r="H248" s="145"/>
      <c r="I248" s="145"/>
      <c r="J248" s="145"/>
      <c r="K248" s="145"/>
      <c r="L248" s="145"/>
      <c r="M248" s="145"/>
      <c r="N248" s="145"/>
      <c r="O248" s="145"/>
      <c r="P248" s="145"/>
      <c r="Q248" s="145"/>
      <c r="R248" s="145"/>
      <c r="S248" s="145"/>
      <c r="T248" s="145"/>
      <c r="U248" s="145"/>
      <c r="V248" s="145"/>
      <c r="W248" s="145"/>
      <c r="X248" s="145"/>
      <c r="Y248" s="145"/>
      <c r="Z248" s="145"/>
    </row>
    <row r="249" spans="1:26" ht="12.75" customHeight="1">
      <c r="A249" s="145"/>
      <c r="B249" s="145"/>
      <c r="C249" s="145"/>
      <c r="D249" s="145"/>
      <c r="E249" s="145"/>
      <c r="F249" s="145"/>
      <c r="G249" s="145"/>
      <c r="H249" s="145"/>
      <c r="I249" s="145"/>
      <c r="J249" s="145"/>
      <c r="K249" s="145"/>
      <c r="L249" s="145"/>
      <c r="M249" s="145"/>
      <c r="N249" s="145"/>
      <c r="O249" s="145"/>
      <c r="P249" s="145"/>
      <c r="Q249" s="145"/>
      <c r="R249" s="145"/>
      <c r="S249" s="145"/>
      <c r="T249" s="145"/>
      <c r="U249" s="145"/>
      <c r="V249" s="145"/>
      <c r="W249" s="145"/>
      <c r="X249" s="145"/>
      <c r="Y249" s="145"/>
      <c r="Z249" s="145"/>
    </row>
    <row r="250" spans="1:26" ht="12.75" customHeight="1">
      <c r="A250" s="145"/>
      <c r="B250" s="145"/>
      <c r="C250" s="145"/>
      <c r="D250" s="145"/>
      <c r="E250" s="145"/>
      <c r="F250" s="145"/>
      <c r="G250" s="145"/>
      <c r="H250" s="145"/>
      <c r="I250" s="145"/>
      <c r="J250" s="145"/>
      <c r="K250" s="145"/>
      <c r="L250" s="145"/>
      <c r="M250" s="145"/>
      <c r="N250" s="145"/>
      <c r="O250" s="145"/>
      <c r="P250" s="145"/>
      <c r="Q250" s="145"/>
      <c r="R250" s="145"/>
      <c r="S250" s="145"/>
      <c r="T250" s="145"/>
      <c r="U250" s="145"/>
      <c r="V250" s="145"/>
      <c r="W250" s="145"/>
      <c r="X250" s="145"/>
      <c r="Y250" s="145"/>
      <c r="Z250" s="145"/>
    </row>
    <row r="251" spans="1:26" ht="12.75" customHeight="1">
      <c r="A251" s="145"/>
      <c r="B251" s="145"/>
      <c r="C251" s="145"/>
      <c r="D251" s="145"/>
      <c r="E251" s="145"/>
      <c r="F251" s="145"/>
      <c r="G251" s="145"/>
      <c r="H251" s="145"/>
      <c r="I251" s="145"/>
      <c r="J251" s="145"/>
      <c r="K251" s="145"/>
      <c r="L251" s="145"/>
      <c r="M251" s="145"/>
      <c r="N251" s="145"/>
      <c r="O251" s="145"/>
      <c r="P251" s="145"/>
      <c r="Q251" s="145"/>
      <c r="R251" s="145"/>
      <c r="S251" s="145"/>
      <c r="T251" s="145"/>
      <c r="U251" s="145"/>
      <c r="V251" s="145"/>
      <c r="W251" s="145"/>
      <c r="X251" s="145"/>
      <c r="Y251" s="145"/>
      <c r="Z251" s="145"/>
    </row>
    <row r="252" spans="1:26" ht="12.75" customHeight="1">
      <c r="A252" s="145"/>
      <c r="B252" s="145"/>
      <c r="C252" s="145"/>
      <c r="D252" s="145"/>
      <c r="E252" s="145"/>
      <c r="F252" s="145"/>
      <c r="G252" s="145"/>
      <c r="H252" s="145"/>
      <c r="I252" s="145"/>
      <c r="J252" s="145"/>
      <c r="K252" s="145"/>
      <c r="L252" s="145"/>
      <c r="M252" s="145"/>
      <c r="N252" s="145"/>
      <c r="O252" s="145"/>
      <c r="P252" s="145"/>
      <c r="Q252" s="145"/>
      <c r="R252" s="145"/>
      <c r="S252" s="145"/>
      <c r="T252" s="145"/>
      <c r="U252" s="145"/>
      <c r="V252" s="145"/>
      <c r="W252" s="145"/>
      <c r="X252" s="145"/>
      <c r="Y252" s="145"/>
      <c r="Z252" s="145"/>
    </row>
    <row r="253" spans="1:26" ht="12.75" customHeight="1">
      <c r="A253" s="145"/>
      <c r="B253" s="145"/>
      <c r="C253" s="145"/>
      <c r="D253" s="145"/>
      <c r="E253" s="145"/>
      <c r="F253" s="145"/>
      <c r="G253" s="145"/>
      <c r="H253" s="145"/>
      <c r="I253" s="145"/>
      <c r="J253" s="145"/>
      <c r="K253" s="145"/>
      <c r="L253" s="145"/>
      <c r="M253" s="145"/>
      <c r="N253" s="145"/>
      <c r="O253" s="145"/>
      <c r="P253" s="145"/>
      <c r="Q253" s="145"/>
      <c r="R253" s="145"/>
      <c r="S253" s="145"/>
      <c r="T253" s="145"/>
      <c r="U253" s="145"/>
      <c r="V253" s="145"/>
      <c r="W253" s="145"/>
      <c r="X253" s="145"/>
      <c r="Y253" s="145"/>
      <c r="Z253" s="145"/>
    </row>
    <row r="254" spans="1:26" ht="12.75" customHeight="1">
      <c r="A254" s="145"/>
      <c r="B254" s="145"/>
      <c r="C254" s="145"/>
      <c r="D254" s="145"/>
      <c r="E254" s="145"/>
      <c r="F254" s="145"/>
      <c r="G254" s="145"/>
      <c r="H254" s="145"/>
      <c r="I254" s="145"/>
      <c r="J254" s="145"/>
      <c r="K254" s="145"/>
      <c r="L254" s="145"/>
      <c r="M254" s="145"/>
      <c r="N254" s="145"/>
      <c r="O254" s="145"/>
      <c r="P254" s="145"/>
      <c r="Q254" s="145"/>
      <c r="R254" s="145"/>
      <c r="S254" s="145"/>
      <c r="T254" s="145"/>
      <c r="U254" s="145"/>
      <c r="V254" s="145"/>
      <c r="W254" s="145"/>
      <c r="X254" s="145"/>
      <c r="Y254" s="145"/>
      <c r="Z254" s="145"/>
    </row>
    <row r="255" spans="1:26" ht="12.75" customHeight="1">
      <c r="A255" s="145"/>
      <c r="B255" s="145"/>
      <c r="C255" s="145"/>
      <c r="D255" s="145"/>
      <c r="E255" s="145"/>
      <c r="F255" s="145"/>
      <c r="G255" s="145"/>
      <c r="H255" s="145"/>
      <c r="I255" s="145"/>
      <c r="J255" s="145"/>
      <c r="K255" s="145"/>
      <c r="L255" s="145"/>
      <c r="M255" s="145"/>
      <c r="N255" s="145"/>
      <c r="O255" s="145"/>
      <c r="P255" s="145"/>
      <c r="Q255" s="145"/>
      <c r="R255" s="145"/>
      <c r="S255" s="145"/>
      <c r="T255" s="145"/>
      <c r="U255" s="145"/>
      <c r="V255" s="145"/>
      <c r="W255" s="145"/>
      <c r="X255" s="145"/>
      <c r="Y255" s="145"/>
      <c r="Z255" s="145"/>
    </row>
    <row r="256" spans="1:26" ht="12.75" customHeight="1">
      <c r="A256" s="145"/>
      <c r="B256" s="145"/>
      <c r="C256" s="145"/>
      <c r="D256" s="145"/>
      <c r="E256" s="145"/>
      <c r="F256" s="145"/>
      <c r="G256" s="145"/>
      <c r="H256" s="145"/>
      <c r="I256" s="145"/>
      <c r="J256" s="145"/>
      <c r="K256" s="145"/>
      <c r="L256" s="145"/>
      <c r="M256" s="145"/>
      <c r="N256" s="145"/>
      <c r="O256" s="145"/>
      <c r="P256" s="145"/>
      <c r="Q256" s="145"/>
      <c r="R256" s="145"/>
      <c r="S256" s="145"/>
      <c r="T256" s="145"/>
      <c r="U256" s="145"/>
      <c r="V256" s="145"/>
      <c r="W256" s="145"/>
      <c r="X256" s="145"/>
      <c r="Y256" s="145"/>
      <c r="Z256" s="145"/>
    </row>
    <row r="257" spans="1:26" ht="12.75" customHeight="1">
      <c r="A257" s="145"/>
      <c r="B257" s="145"/>
      <c r="C257" s="145"/>
      <c r="D257" s="145"/>
      <c r="E257" s="145"/>
      <c r="F257" s="145"/>
      <c r="G257" s="145"/>
      <c r="H257" s="145"/>
      <c r="I257" s="145"/>
      <c r="J257" s="145"/>
      <c r="K257" s="145"/>
      <c r="L257" s="145"/>
      <c r="M257" s="145"/>
      <c r="N257" s="145"/>
      <c r="O257" s="145"/>
      <c r="P257" s="145"/>
      <c r="Q257" s="145"/>
      <c r="R257" s="145"/>
      <c r="S257" s="145"/>
      <c r="T257" s="145"/>
      <c r="U257" s="145"/>
      <c r="V257" s="145"/>
      <c r="W257" s="145"/>
      <c r="X257" s="145"/>
      <c r="Y257" s="145"/>
      <c r="Z257" s="145"/>
    </row>
    <row r="258" spans="1:26" ht="12.75" customHeight="1">
      <c r="A258" s="145"/>
      <c r="B258" s="145"/>
      <c r="C258" s="145"/>
      <c r="D258" s="145"/>
      <c r="E258" s="145"/>
      <c r="F258" s="145"/>
      <c r="G258" s="145"/>
      <c r="H258" s="145"/>
      <c r="I258" s="145"/>
      <c r="J258" s="145"/>
      <c r="K258" s="145"/>
      <c r="L258" s="145"/>
      <c r="M258" s="145"/>
      <c r="N258" s="145"/>
      <c r="O258" s="145"/>
      <c r="P258" s="145"/>
      <c r="Q258" s="145"/>
      <c r="R258" s="145"/>
      <c r="S258" s="145"/>
      <c r="T258" s="145"/>
      <c r="U258" s="145"/>
      <c r="V258" s="145"/>
      <c r="W258" s="145"/>
      <c r="X258" s="145"/>
      <c r="Y258" s="145"/>
      <c r="Z258" s="145"/>
    </row>
    <row r="259" spans="1:26" ht="12.75" customHeight="1">
      <c r="A259" s="145"/>
      <c r="B259" s="145"/>
      <c r="C259" s="145"/>
      <c r="D259" s="145"/>
      <c r="E259" s="145"/>
      <c r="F259" s="145"/>
      <c r="G259" s="145"/>
      <c r="H259" s="145"/>
      <c r="I259" s="145"/>
      <c r="J259" s="145"/>
      <c r="K259" s="145"/>
      <c r="L259" s="145"/>
      <c r="M259" s="145"/>
      <c r="N259" s="145"/>
      <c r="O259" s="145"/>
      <c r="P259" s="145"/>
      <c r="Q259" s="145"/>
      <c r="R259" s="145"/>
      <c r="S259" s="145"/>
      <c r="T259" s="145"/>
      <c r="U259" s="145"/>
      <c r="V259" s="145"/>
      <c r="W259" s="145"/>
      <c r="X259" s="145"/>
      <c r="Y259" s="145"/>
      <c r="Z259" s="145"/>
    </row>
    <row r="260" spans="1:26" ht="12.75" customHeight="1">
      <c r="A260" s="145"/>
      <c r="B260" s="145"/>
      <c r="C260" s="145"/>
      <c r="D260" s="145"/>
      <c r="E260" s="145"/>
      <c r="F260" s="145"/>
      <c r="G260" s="145"/>
      <c r="H260" s="145"/>
      <c r="I260" s="145"/>
      <c r="J260" s="145"/>
      <c r="K260" s="145"/>
      <c r="L260" s="145"/>
      <c r="M260" s="145"/>
      <c r="N260" s="145"/>
      <c r="O260" s="145"/>
      <c r="P260" s="145"/>
      <c r="Q260" s="145"/>
      <c r="R260" s="145"/>
      <c r="S260" s="145"/>
      <c r="T260" s="145"/>
      <c r="U260" s="145"/>
      <c r="V260" s="145"/>
      <c r="W260" s="145"/>
      <c r="X260" s="145"/>
      <c r="Y260" s="145"/>
      <c r="Z260" s="145"/>
    </row>
    <row r="261" spans="1:26" ht="12.75" customHeight="1">
      <c r="A261" s="145"/>
      <c r="B261" s="145"/>
      <c r="C261" s="145"/>
      <c r="D261" s="145"/>
      <c r="E261" s="145"/>
      <c r="F261" s="145"/>
      <c r="G261" s="145"/>
      <c r="H261" s="145"/>
      <c r="I261" s="145"/>
      <c r="J261" s="145"/>
      <c r="K261" s="145"/>
      <c r="L261" s="145"/>
      <c r="M261" s="145"/>
      <c r="N261" s="145"/>
      <c r="O261" s="145"/>
      <c r="P261" s="145"/>
      <c r="Q261" s="145"/>
      <c r="R261" s="145"/>
      <c r="S261" s="145"/>
      <c r="T261" s="145"/>
      <c r="U261" s="145"/>
      <c r="V261" s="145"/>
      <c r="W261" s="145"/>
      <c r="X261" s="145"/>
      <c r="Y261" s="145"/>
      <c r="Z261" s="145"/>
    </row>
    <row r="262" spans="1:26" ht="12.75" customHeight="1">
      <c r="A262" s="145"/>
      <c r="B262" s="145"/>
      <c r="C262" s="145"/>
      <c r="D262" s="145"/>
      <c r="E262" s="145"/>
      <c r="F262" s="145"/>
      <c r="G262" s="145"/>
      <c r="H262" s="145"/>
      <c r="I262" s="145"/>
      <c r="J262" s="145"/>
      <c r="K262" s="145"/>
      <c r="L262" s="145"/>
      <c r="M262" s="145"/>
      <c r="N262" s="145"/>
      <c r="O262" s="145"/>
      <c r="P262" s="145"/>
      <c r="Q262" s="145"/>
      <c r="R262" s="145"/>
      <c r="S262" s="145"/>
      <c r="T262" s="145"/>
      <c r="U262" s="145"/>
      <c r="V262" s="145"/>
      <c r="W262" s="145"/>
      <c r="X262" s="145"/>
      <c r="Y262" s="145"/>
      <c r="Z262" s="145"/>
    </row>
    <row r="263" spans="1:26" ht="12.75" customHeight="1">
      <c r="A263" s="145"/>
      <c r="B263" s="145"/>
      <c r="C263" s="145"/>
      <c r="D263" s="145"/>
      <c r="E263" s="145"/>
      <c r="F263" s="145"/>
      <c r="G263" s="145"/>
      <c r="H263" s="145"/>
      <c r="I263" s="145"/>
      <c r="J263" s="145"/>
      <c r="K263" s="145"/>
      <c r="L263" s="145"/>
      <c r="M263" s="145"/>
      <c r="N263" s="145"/>
      <c r="O263" s="145"/>
      <c r="P263" s="145"/>
      <c r="Q263" s="145"/>
      <c r="R263" s="145"/>
      <c r="S263" s="145"/>
      <c r="T263" s="145"/>
      <c r="U263" s="145"/>
      <c r="V263" s="145"/>
      <c r="W263" s="145"/>
      <c r="X263" s="145"/>
      <c r="Y263" s="145"/>
      <c r="Z263" s="145"/>
    </row>
    <row r="264" spans="1:26" ht="12.75" customHeight="1">
      <c r="A264" s="145"/>
      <c r="B264" s="145"/>
      <c r="C264" s="145"/>
      <c r="D264" s="145"/>
      <c r="E264" s="145"/>
      <c r="F264" s="145"/>
      <c r="G264" s="145"/>
      <c r="H264" s="145"/>
      <c r="I264" s="145"/>
      <c r="J264" s="145"/>
      <c r="K264" s="145"/>
      <c r="L264" s="145"/>
      <c r="M264" s="145"/>
      <c r="N264" s="145"/>
      <c r="O264" s="145"/>
      <c r="P264" s="145"/>
      <c r="Q264" s="145"/>
      <c r="R264" s="145"/>
      <c r="S264" s="145"/>
      <c r="T264" s="145"/>
      <c r="U264" s="145"/>
      <c r="V264" s="145"/>
      <c r="W264" s="145"/>
      <c r="X264" s="145"/>
      <c r="Y264" s="145"/>
      <c r="Z264" s="145"/>
    </row>
    <row r="265" spans="1:26" ht="12.75" customHeight="1">
      <c r="A265" s="145"/>
      <c r="B265" s="145"/>
      <c r="C265" s="145"/>
      <c r="D265" s="145"/>
      <c r="E265" s="145"/>
      <c r="F265" s="145"/>
      <c r="G265" s="145"/>
      <c r="H265" s="145"/>
      <c r="I265" s="145"/>
      <c r="J265" s="145"/>
      <c r="K265" s="145"/>
      <c r="L265" s="145"/>
      <c r="M265" s="145"/>
      <c r="N265" s="145"/>
      <c r="O265" s="145"/>
      <c r="P265" s="145"/>
      <c r="Q265" s="145"/>
      <c r="R265" s="145"/>
      <c r="S265" s="145"/>
      <c r="T265" s="145"/>
      <c r="U265" s="145"/>
      <c r="V265" s="145"/>
      <c r="W265" s="145"/>
      <c r="X265" s="145"/>
      <c r="Y265" s="145"/>
      <c r="Z265" s="145"/>
    </row>
    <row r="266" spans="1:26" ht="12.75" customHeight="1">
      <c r="A266" s="145"/>
      <c r="B266" s="145"/>
      <c r="C266" s="145"/>
      <c r="D266" s="145"/>
      <c r="E266" s="145"/>
      <c r="F266" s="145"/>
      <c r="G266" s="145"/>
      <c r="H266" s="145"/>
      <c r="I266" s="145"/>
      <c r="J266" s="145"/>
      <c r="K266" s="145"/>
      <c r="L266" s="145"/>
      <c r="M266" s="145"/>
      <c r="N266" s="145"/>
      <c r="O266" s="145"/>
      <c r="P266" s="145"/>
      <c r="Q266" s="145"/>
      <c r="R266" s="145"/>
      <c r="S266" s="145"/>
      <c r="T266" s="145"/>
      <c r="U266" s="145"/>
      <c r="V266" s="145"/>
      <c r="W266" s="145"/>
      <c r="X266" s="145"/>
      <c r="Y266" s="145"/>
      <c r="Z266" s="145"/>
    </row>
    <row r="267" spans="1:26" ht="12.75" customHeight="1">
      <c r="A267" s="145"/>
      <c r="B267" s="145"/>
      <c r="C267" s="145"/>
      <c r="D267" s="145"/>
      <c r="E267" s="145"/>
      <c r="F267" s="145"/>
      <c r="G267" s="145"/>
      <c r="H267" s="145"/>
      <c r="I267" s="145"/>
      <c r="J267" s="145"/>
      <c r="K267" s="145"/>
      <c r="L267" s="145"/>
      <c r="M267" s="145"/>
      <c r="N267" s="145"/>
      <c r="O267" s="145"/>
      <c r="P267" s="145"/>
      <c r="Q267" s="145"/>
      <c r="R267" s="145"/>
      <c r="S267" s="145"/>
      <c r="T267" s="145"/>
      <c r="U267" s="145"/>
      <c r="V267" s="145"/>
      <c r="W267" s="145"/>
      <c r="X267" s="145"/>
      <c r="Y267" s="145"/>
      <c r="Z267" s="145"/>
    </row>
    <row r="268" spans="1:26" ht="12.75" customHeight="1">
      <c r="A268" s="145"/>
      <c r="B268" s="145"/>
      <c r="C268" s="145"/>
      <c r="D268" s="145"/>
      <c r="E268" s="145"/>
      <c r="F268" s="145"/>
      <c r="G268" s="145"/>
      <c r="H268" s="145"/>
      <c r="I268" s="145"/>
      <c r="J268" s="145"/>
      <c r="K268" s="145"/>
      <c r="L268" s="145"/>
      <c r="M268" s="145"/>
      <c r="N268" s="145"/>
      <c r="O268" s="145"/>
      <c r="P268" s="145"/>
      <c r="Q268" s="145"/>
      <c r="R268" s="145"/>
      <c r="S268" s="145"/>
      <c r="T268" s="145"/>
      <c r="U268" s="145"/>
      <c r="V268" s="145"/>
      <c r="W268" s="145"/>
      <c r="X268" s="145"/>
      <c r="Y268" s="145"/>
      <c r="Z268" s="145"/>
    </row>
    <row r="269" spans="1:26" ht="12.75" customHeight="1">
      <c r="A269" s="145"/>
      <c r="B269" s="145"/>
      <c r="C269" s="145"/>
      <c r="D269" s="145"/>
      <c r="E269" s="145"/>
      <c r="F269" s="145"/>
      <c r="G269" s="145"/>
      <c r="H269" s="145"/>
      <c r="I269" s="145"/>
      <c r="J269" s="145"/>
      <c r="K269" s="145"/>
      <c r="L269" s="145"/>
      <c r="M269" s="145"/>
      <c r="N269" s="145"/>
      <c r="O269" s="145"/>
      <c r="P269" s="145"/>
      <c r="Q269" s="145"/>
      <c r="R269" s="145"/>
      <c r="S269" s="145"/>
      <c r="T269" s="145"/>
      <c r="U269" s="145"/>
      <c r="V269" s="145"/>
      <c r="W269" s="145"/>
      <c r="X269" s="145"/>
      <c r="Y269" s="145"/>
      <c r="Z269" s="145"/>
    </row>
    <row r="270" spans="1:26" ht="12.75" customHeight="1">
      <c r="A270" s="145"/>
      <c r="B270" s="145"/>
      <c r="C270" s="145"/>
      <c r="D270" s="145"/>
      <c r="E270" s="145"/>
      <c r="F270" s="145"/>
      <c r="G270" s="145"/>
      <c r="H270" s="145"/>
      <c r="I270" s="145"/>
      <c r="J270" s="145"/>
      <c r="K270" s="145"/>
      <c r="L270" s="145"/>
      <c r="M270" s="145"/>
      <c r="N270" s="145"/>
      <c r="O270" s="145"/>
      <c r="P270" s="145"/>
      <c r="Q270" s="145"/>
      <c r="R270" s="145"/>
      <c r="S270" s="145"/>
      <c r="T270" s="145"/>
      <c r="U270" s="145"/>
      <c r="V270" s="145"/>
      <c r="W270" s="145"/>
      <c r="X270" s="145"/>
      <c r="Y270" s="145"/>
      <c r="Z270" s="145"/>
    </row>
    <row r="271" spans="1:26" ht="12.75" customHeight="1">
      <c r="A271" s="145"/>
      <c r="B271" s="145"/>
      <c r="C271" s="145"/>
      <c r="D271" s="145"/>
      <c r="E271" s="145"/>
      <c r="F271" s="145"/>
      <c r="G271" s="145"/>
      <c r="H271" s="145"/>
      <c r="I271" s="145"/>
      <c r="J271" s="145"/>
      <c r="K271" s="145"/>
      <c r="L271" s="145"/>
      <c r="M271" s="145"/>
      <c r="N271" s="145"/>
      <c r="O271" s="145"/>
      <c r="P271" s="145"/>
      <c r="Q271" s="145"/>
      <c r="R271" s="145"/>
      <c r="S271" s="145"/>
      <c r="T271" s="145"/>
      <c r="U271" s="145"/>
      <c r="V271" s="145"/>
      <c r="W271" s="145"/>
      <c r="X271" s="145"/>
      <c r="Y271" s="145"/>
      <c r="Z271" s="145"/>
    </row>
    <row r="272" spans="1:26" ht="12.75" customHeight="1">
      <c r="A272" s="145"/>
      <c r="B272" s="145"/>
      <c r="C272" s="145"/>
      <c r="D272" s="145"/>
      <c r="E272" s="145"/>
      <c r="F272" s="145"/>
      <c r="G272" s="145"/>
      <c r="H272" s="145"/>
      <c r="I272" s="145"/>
      <c r="J272" s="145"/>
      <c r="K272" s="145"/>
      <c r="L272" s="145"/>
      <c r="M272" s="145"/>
      <c r="N272" s="145"/>
      <c r="O272" s="145"/>
      <c r="P272" s="145"/>
      <c r="Q272" s="145"/>
      <c r="R272" s="145"/>
      <c r="S272" s="145"/>
      <c r="T272" s="145"/>
      <c r="U272" s="145"/>
      <c r="V272" s="145"/>
      <c r="W272" s="145"/>
      <c r="X272" s="145"/>
      <c r="Y272" s="145"/>
      <c r="Z272" s="145"/>
    </row>
    <row r="273" spans="1:26" ht="12.75" customHeight="1">
      <c r="A273" s="145"/>
      <c r="B273" s="145"/>
      <c r="C273" s="145"/>
      <c r="D273" s="145"/>
      <c r="E273" s="145"/>
      <c r="F273" s="145"/>
      <c r="G273" s="145"/>
      <c r="H273" s="145"/>
      <c r="I273" s="145"/>
      <c r="J273" s="145"/>
      <c r="K273" s="145"/>
      <c r="L273" s="145"/>
      <c r="M273" s="145"/>
      <c r="N273" s="145"/>
      <c r="O273" s="145"/>
      <c r="P273" s="145"/>
      <c r="Q273" s="145"/>
      <c r="R273" s="145"/>
      <c r="S273" s="145"/>
      <c r="T273" s="145"/>
      <c r="U273" s="145"/>
      <c r="V273" s="145"/>
      <c r="W273" s="145"/>
      <c r="X273" s="145"/>
      <c r="Y273" s="145"/>
      <c r="Z273" s="145"/>
    </row>
    <row r="274" spans="1:26" ht="12.75" customHeight="1">
      <c r="A274" s="145"/>
      <c r="B274" s="145"/>
      <c r="C274" s="145"/>
      <c r="D274" s="145"/>
      <c r="E274" s="145"/>
      <c r="F274" s="145"/>
      <c r="G274" s="145"/>
      <c r="H274" s="145"/>
      <c r="I274" s="145"/>
      <c r="J274" s="145"/>
      <c r="K274" s="145"/>
      <c r="L274" s="145"/>
      <c r="M274" s="145"/>
      <c r="N274" s="145"/>
      <c r="O274" s="145"/>
      <c r="P274" s="145"/>
      <c r="Q274" s="145"/>
      <c r="R274" s="145"/>
      <c r="S274" s="145"/>
      <c r="T274" s="145"/>
      <c r="U274" s="145"/>
      <c r="V274" s="145"/>
      <c r="W274" s="145"/>
      <c r="X274" s="145"/>
      <c r="Y274" s="145"/>
      <c r="Z274" s="145"/>
    </row>
    <row r="275" spans="1:26" ht="12.75" customHeight="1">
      <c r="A275" s="145"/>
      <c r="B275" s="145"/>
      <c r="C275" s="145"/>
      <c r="D275" s="145"/>
      <c r="E275" s="145"/>
      <c r="F275" s="145"/>
      <c r="G275" s="145"/>
      <c r="H275" s="145"/>
      <c r="I275" s="145"/>
      <c r="J275" s="145"/>
      <c r="K275" s="145"/>
      <c r="L275" s="145"/>
      <c r="M275" s="145"/>
      <c r="N275" s="145"/>
      <c r="O275" s="145"/>
      <c r="P275" s="145"/>
      <c r="Q275" s="145"/>
      <c r="R275" s="145"/>
      <c r="S275" s="145"/>
      <c r="T275" s="145"/>
      <c r="U275" s="145"/>
      <c r="V275" s="145"/>
      <c r="W275" s="145"/>
      <c r="X275" s="145"/>
      <c r="Y275" s="145"/>
      <c r="Z275" s="145"/>
    </row>
    <row r="276" spans="1:26" ht="12.75" customHeight="1">
      <c r="A276" s="145"/>
      <c r="B276" s="145"/>
      <c r="C276" s="145"/>
      <c r="D276" s="145"/>
      <c r="E276" s="145"/>
      <c r="F276" s="145"/>
      <c r="G276" s="145"/>
      <c r="H276" s="145"/>
      <c r="I276" s="145"/>
      <c r="J276" s="145"/>
      <c r="K276" s="145"/>
      <c r="L276" s="145"/>
      <c r="M276" s="145"/>
      <c r="N276" s="145"/>
      <c r="O276" s="145"/>
      <c r="P276" s="145"/>
      <c r="Q276" s="145"/>
      <c r="R276" s="145"/>
      <c r="S276" s="145"/>
      <c r="T276" s="145"/>
      <c r="U276" s="145"/>
      <c r="V276" s="145"/>
      <c r="W276" s="145"/>
      <c r="X276" s="145"/>
      <c r="Y276" s="145"/>
      <c r="Z276" s="145"/>
    </row>
    <row r="277" spans="1:26" ht="12.75" customHeight="1">
      <c r="A277" s="145"/>
      <c r="B277" s="145"/>
      <c r="C277" s="145"/>
      <c r="D277" s="145"/>
      <c r="E277" s="145"/>
      <c r="F277" s="145"/>
      <c r="G277" s="145"/>
      <c r="H277" s="145"/>
      <c r="I277" s="145"/>
      <c r="J277" s="145"/>
      <c r="K277" s="145"/>
      <c r="L277" s="145"/>
      <c r="M277" s="145"/>
      <c r="N277" s="145"/>
      <c r="O277" s="145"/>
      <c r="P277" s="145"/>
      <c r="Q277" s="145"/>
      <c r="R277" s="145"/>
      <c r="S277" s="145"/>
      <c r="T277" s="145"/>
      <c r="U277" s="145"/>
      <c r="V277" s="145"/>
      <c r="W277" s="145"/>
      <c r="X277" s="145"/>
      <c r="Y277" s="145"/>
      <c r="Z277" s="145"/>
    </row>
    <row r="278" spans="1:26" ht="12.75" customHeight="1">
      <c r="A278" s="145"/>
      <c r="B278" s="145"/>
      <c r="C278" s="145"/>
      <c r="D278" s="145"/>
      <c r="E278" s="145"/>
      <c r="F278" s="145"/>
      <c r="G278" s="145"/>
      <c r="H278" s="145"/>
      <c r="I278" s="145"/>
      <c r="J278" s="145"/>
      <c r="K278" s="145"/>
      <c r="L278" s="145"/>
      <c r="M278" s="145"/>
      <c r="N278" s="145"/>
      <c r="O278" s="145"/>
      <c r="P278" s="145"/>
      <c r="Q278" s="145"/>
      <c r="R278" s="145"/>
      <c r="S278" s="145"/>
      <c r="T278" s="145"/>
      <c r="U278" s="145"/>
      <c r="V278" s="145"/>
      <c r="W278" s="145"/>
      <c r="X278" s="145"/>
      <c r="Y278" s="145"/>
      <c r="Z278" s="145"/>
    </row>
    <row r="279" spans="1:26" ht="12.75" customHeight="1">
      <c r="A279" s="145"/>
      <c r="B279" s="145"/>
      <c r="C279" s="145"/>
      <c r="D279" s="145"/>
      <c r="E279" s="145"/>
      <c r="F279" s="145"/>
      <c r="G279" s="145"/>
      <c r="H279" s="145"/>
      <c r="I279" s="145"/>
      <c r="J279" s="145"/>
      <c r="K279" s="145"/>
      <c r="L279" s="145"/>
      <c r="M279" s="145"/>
      <c r="N279" s="145"/>
      <c r="O279" s="145"/>
      <c r="P279" s="145"/>
      <c r="Q279" s="145"/>
      <c r="R279" s="145"/>
      <c r="S279" s="145"/>
      <c r="T279" s="145"/>
      <c r="U279" s="145"/>
      <c r="V279" s="145"/>
      <c r="W279" s="145"/>
      <c r="X279" s="145"/>
      <c r="Y279" s="145"/>
      <c r="Z279" s="145"/>
    </row>
    <row r="280" spans="1:26" ht="12.75" customHeight="1">
      <c r="A280" s="145"/>
      <c r="B280" s="145"/>
      <c r="C280" s="145"/>
      <c r="D280" s="145"/>
      <c r="E280" s="145"/>
      <c r="F280" s="145"/>
      <c r="G280" s="145"/>
      <c r="H280" s="145"/>
      <c r="I280" s="145"/>
      <c r="J280" s="145"/>
      <c r="K280" s="145"/>
      <c r="L280" s="145"/>
      <c r="M280" s="145"/>
      <c r="N280" s="145"/>
      <c r="O280" s="145"/>
      <c r="P280" s="145"/>
      <c r="Q280" s="145"/>
      <c r="R280" s="145"/>
      <c r="S280" s="145"/>
      <c r="T280" s="145"/>
      <c r="U280" s="145"/>
      <c r="V280" s="145"/>
      <c r="W280" s="145"/>
      <c r="X280" s="145"/>
      <c r="Y280" s="145"/>
      <c r="Z280" s="145"/>
    </row>
    <row r="281" spans="1:26" ht="12.75" customHeight="1">
      <c r="A281" s="145"/>
      <c r="B281" s="145"/>
      <c r="C281" s="145"/>
      <c r="D281" s="145"/>
      <c r="E281" s="145"/>
      <c r="F281" s="145"/>
      <c r="G281" s="145"/>
      <c r="H281" s="145"/>
      <c r="I281" s="145"/>
      <c r="J281" s="145"/>
      <c r="K281" s="145"/>
      <c r="L281" s="145"/>
      <c r="M281" s="145"/>
      <c r="N281" s="145"/>
      <c r="O281" s="145"/>
      <c r="P281" s="145"/>
      <c r="Q281" s="145"/>
      <c r="R281" s="145"/>
      <c r="S281" s="145"/>
      <c r="T281" s="145"/>
      <c r="U281" s="145"/>
      <c r="V281" s="145"/>
      <c r="W281" s="145"/>
      <c r="X281" s="145"/>
      <c r="Y281" s="145"/>
      <c r="Z281" s="145"/>
    </row>
    <row r="282" spans="1:26" ht="12.75" customHeight="1">
      <c r="A282" s="145"/>
      <c r="B282" s="145"/>
      <c r="C282" s="145"/>
      <c r="D282" s="145"/>
      <c r="E282" s="145"/>
      <c r="F282" s="145"/>
      <c r="G282" s="145"/>
      <c r="H282" s="145"/>
      <c r="I282" s="145"/>
      <c r="J282" s="145"/>
      <c r="K282" s="145"/>
      <c r="L282" s="145"/>
      <c r="M282" s="145"/>
      <c r="N282" s="145"/>
      <c r="O282" s="145"/>
      <c r="P282" s="145"/>
      <c r="Q282" s="145"/>
      <c r="R282" s="145"/>
      <c r="S282" s="145"/>
      <c r="T282" s="145"/>
      <c r="U282" s="145"/>
      <c r="V282" s="145"/>
      <c r="W282" s="145"/>
      <c r="X282" s="145"/>
      <c r="Y282" s="145"/>
      <c r="Z282" s="145"/>
    </row>
    <row r="283" spans="1:26" ht="12.75" customHeight="1">
      <c r="A283" s="145"/>
      <c r="B283" s="145"/>
      <c r="C283" s="145"/>
      <c r="D283" s="145"/>
      <c r="E283" s="145"/>
      <c r="F283" s="145"/>
      <c r="G283" s="145"/>
      <c r="H283" s="145"/>
      <c r="I283" s="145"/>
      <c r="J283" s="145"/>
      <c r="K283" s="145"/>
      <c r="L283" s="145"/>
      <c r="M283" s="145"/>
      <c r="N283" s="145"/>
      <c r="O283" s="145"/>
      <c r="P283" s="145"/>
      <c r="Q283" s="145"/>
      <c r="R283" s="145"/>
      <c r="S283" s="145"/>
      <c r="T283" s="145"/>
      <c r="U283" s="145"/>
      <c r="V283" s="145"/>
      <c r="W283" s="145"/>
      <c r="X283" s="145"/>
      <c r="Y283" s="145"/>
      <c r="Z283" s="145"/>
    </row>
    <row r="284" spans="1:26" ht="12.75" customHeight="1">
      <c r="A284" s="145"/>
      <c r="B284" s="145"/>
      <c r="C284" s="145"/>
      <c r="D284" s="145"/>
      <c r="E284" s="145"/>
      <c r="F284" s="145"/>
      <c r="G284" s="145"/>
      <c r="H284" s="145"/>
      <c r="I284" s="145"/>
      <c r="J284" s="145"/>
      <c r="K284" s="145"/>
      <c r="L284" s="145"/>
      <c r="M284" s="145"/>
      <c r="N284" s="145"/>
      <c r="O284" s="145"/>
      <c r="P284" s="145"/>
      <c r="Q284" s="145"/>
      <c r="R284" s="145"/>
      <c r="S284" s="145"/>
      <c r="T284" s="145"/>
      <c r="U284" s="145"/>
      <c r="V284" s="145"/>
      <c r="W284" s="145"/>
      <c r="X284" s="145"/>
      <c r="Y284" s="145"/>
      <c r="Z284" s="145"/>
    </row>
    <row r="285" spans="1:26" ht="12.75" customHeight="1">
      <c r="A285" s="145"/>
      <c r="B285" s="145"/>
      <c r="C285" s="145"/>
      <c r="D285" s="145"/>
      <c r="E285" s="145"/>
      <c r="F285" s="145"/>
      <c r="G285" s="145"/>
      <c r="H285" s="145"/>
      <c r="I285" s="145"/>
      <c r="J285" s="145"/>
      <c r="K285" s="145"/>
      <c r="L285" s="145"/>
      <c r="M285" s="145"/>
      <c r="N285" s="145"/>
      <c r="O285" s="145"/>
      <c r="P285" s="145"/>
      <c r="Q285" s="145"/>
      <c r="R285" s="145"/>
      <c r="S285" s="145"/>
      <c r="T285" s="145"/>
      <c r="U285" s="145"/>
      <c r="V285" s="145"/>
      <c r="W285" s="145"/>
      <c r="X285" s="145"/>
      <c r="Y285" s="145"/>
      <c r="Z285" s="145"/>
    </row>
    <row r="286" spans="1:26" ht="12.75" customHeight="1">
      <c r="A286" s="145"/>
      <c r="B286" s="145"/>
      <c r="C286" s="145"/>
      <c r="D286" s="145"/>
      <c r="E286" s="145"/>
      <c r="F286" s="145"/>
      <c r="G286" s="145"/>
      <c r="H286" s="145"/>
      <c r="I286" s="145"/>
      <c r="J286" s="145"/>
      <c r="K286" s="145"/>
      <c r="L286" s="145"/>
      <c r="M286" s="145"/>
      <c r="N286" s="145"/>
      <c r="O286" s="145"/>
      <c r="P286" s="145"/>
      <c r="Q286" s="145"/>
      <c r="R286" s="145"/>
      <c r="S286" s="145"/>
      <c r="T286" s="145"/>
      <c r="U286" s="145"/>
      <c r="V286" s="145"/>
      <c r="W286" s="145"/>
      <c r="X286" s="145"/>
      <c r="Y286" s="145"/>
      <c r="Z286" s="145"/>
    </row>
    <row r="287" spans="1:26" ht="12.75" customHeight="1">
      <c r="A287" s="145"/>
      <c r="B287" s="145"/>
      <c r="C287" s="145"/>
      <c r="D287" s="145"/>
      <c r="E287" s="145"/>
      <c r="F287" s="145"/>
      <c r="G287" s="145"/>
      <c r="H287" s="145"/>
      <c r="I287" s="145"/>
      <c r="J287" s="145"/>
      <c r="K287" s="145"/>
      <c r="L287" s="145"/>
      <c r="M287" s="145"/>
      <c r="N287" s="145"/>
      <c r="O287" s="145"/>
      <c r="P287" s="145"/>
      <c r="Q287" s="145"/>
      <c r="R287" s="145"/>
      <c r="S287" s="145"/>
      <c r="T287" s="145"/>
      <c r="U287" s="145"/>
      <c r="V287" s="145"/>
      <c r="W287" s="145"/>
      <c r="X287" s="145"/>
      <c r="Y287" s="145"/>
      <c r="Z287" s="145"/>
    </row>
    <row r="288" spans="1:26" ht="12.75" customHeight="1">
      <c r="A288" s="145"/>
      <c r="B288" s="145"/>
      <c r="C288" s="145"/>
      <c r="D288" s="145"/>
      <c r="E288" s="145"/>
      <c r="F288" s="145"/>
      <c r="G288" s="145"/>
      <c r="H288" s="145"/>
      <c r="I288" s="145"/>
      <c r="J288" s="145"/>
      <c r="K288" s="145"/>
      <c r="L288" s="145"/>
      <c r="M288" s="145"/>
      <c r="N288" s="145"/>
      <c r="O288" s="145"/>
      <c r="P288" s="145"/>
      <c r="Q288" s="145"/>
      <c r="R288" s="145"/>
      <c r="S288" s="145"/>
      <c r="T288" s="145"/>
      <c r="U288" s="145"/>
      <c r="V288" s="145"/>
      <c r="W288" s="145"/>
      <c r="X288" s="145"/>
      <c r="Y288" s="145"/>
      <c r="Z288" s="145"/>
    </row>
    <row r="289" spans="1:26" ht="12.75" customHeight="1">
      <c r="A289" s="145"/>
      <c r="B289" s="145"/>
      <c r="C289" s="145"/>
      <c r="D289" s="145"/>
      <c r="E289" s="145"/>
      <c r="F289" s="145"/>
      <c r="G289" s="145"/>
      <c r="H289" s="145"/>
      <c r="I289" s="145"/>
      <c r="J289" s="145"/>
      <c r="K289" s="145"/>
      <c r="L289" s="145"/>
      <c r="M289" s="145"/>
      <c r="N289" s="145"/>
      <c r="O289" s="145"/>
      <c r="P289" s="145"/>
      <c r="Q289" s="145"/>
      <c r="R289" s="145"/>
      <c r="S289" s="145"/>
      <c r="T289" s="145"/>
      <c r="U289" s="145"/>
      <c r="V289" s="145"/>
      <c r="W289" s="145"/>
      <c r="X289" s="145"/>
      <c r="Y289" s="145"/>
      <c r="Z289" s="145"/>
    </row>
    <row r="290" spans="1:26" ht="12.75" customHeight="1">
      <c r="A290" s="145"/>
      <c r="B290" s="145"/>
      <c r="C290" s="145"/>
      <c r="D290" s="145"/>
      <c r="E290" s="145"/>
      <c r="F290" s="145"/>
      <c r="G290" s="145"/>
      <c r="H290" s="145"/>
      <c r="I290" s="145"/>
      <c r="J290" s="145"/>
      <c r="K290" s="145"/>
      <c r="L290" s="145"/>
      <c r="M290" s="145"/>
      <c r="N290" s="145"/>
      <c r="O290" s="145"/>
      <c r="P290" s="145"/>
      <c r="Q290" s="145"/>
      <c r="R290" s="145"/>
      <c r="S290" s="145"/>
      <c r="T290" s="145"/>
      <c r="U290" s="145"/>
      <c r="V290" s="145"/>
      <c r="W290" s="145"/>
      <c r="X290" s="145"/>
      <c r="Y290" s="145"/>
      <c r="Z290" s="145"/>
    </row>
    <row r="291" spans="1:26" ht="12.75" customHeight="1">
      <c r="A291" s="145"/>
      <c r="B291" s="145"/>
      <c r="C291" s="145"/>
      <c r="D291" s="145"/>
      <c r="E291" s="145"/>
      <c r="F291" s="145"/>
      <c r="G291" s="145"/>
      <c r="H291" s="145"/>
      <c r="I291" s="145"/>
      <c r="J291" s="145"/>
      <c r="K291" s="145"/>
      <c r="L291" s="145"/>
      <c r="M291" s="145"/>
      <c r="N291" s="145"/>
      <c r="O291" s="145"/>
      <c r="P291" s="145"/>
      <c r="Q291" s="145"/>
      <c r="R291" s="145"/>
      <c r="S291" s="145"/>
      <c r="T291" s="145"/>
      <c r="U291" s="145"/>
      <c r="V291" s="145"/>
      <c r="W291" s="145"/>
      <c r="X291" s="145"/>
      <c r="Y291" s="145"/>
      <c r="Z291" s="145"/>
    </row>
    <row r="292" spans="1:26" ht="12.75" customHeight="1">
      <c r="A292" s="145"/>
      <c r="B292" s="145"/>
      <c r="C292" s="145"/>
      <c r="D292" s="145"/>
      <c r="E292" s="145"/>
      <c r="F292" s="145"/>
      <c r="G292" s="145"/>
      <c r="H292" s="145"/>
      <c r="I292" s="145"/>
      <c r="J292" s="145"/>
      <c r="K292" s="145"/>
      <c r="L292" s="145"/>
      <c r="M292" s="145"/>
      <c r="N292" s="145"/>
      <c r="O292" s="145"/>
      <c r="P292" s="145"/>
      <c r="Q292" s="145"/>
      <c r="R292" s="145"/>
      <c r="S292" s="145"/>
      <c r="T292" s="145"/>
      <c r="U292" s="145"/>
      <c r="V292" s="145"/>
      <c r="W292" s="145"/>
      <c r="X292" s="145"/>
      <c r="Y292" s="145"/>
      <c r="Z292" s="145"/>
    </row>
    <row r="293" spans="1:26" ht="12.75" customHeight="1">
      <c r="A293" s="145"/>
      <c r="B293" s="145"/>
      <c r="C293" s="145"/>
      <c r="D293" s="145"/>
      <c r="E293" s="145"/>
      <c r="F293" s="145"/>
      <c r="G293" s="145"/>
      <c r="H293" s="145"/>
      <c r="I293" s="145"/>
      <c r="J293" s="145"/>
      <c r="K293" s="145"/>
      <c r="L293" s="145"/>
      <c r="M293" s="145"/>
      <c r="N293" s="145"/>
      <c r="O293" s="145"/>
      <c r="P293" s="145"/>
      <c r="Q293" s="145"/>
      <c r="R293" s="145"/>
      <c r="S293" s="145"/>
      <c r="T293" s="145"/>
      <c r="U293" s="145"/>
      <c r="V293" s="145"/>
      <c r="W293" s="145"/>
      <c r="X293" s="145"/>
      <c r="Y293" s="145"/>
      <c r="Z293" s="145"/>
    </row>
    <row r="294" spans="1:26" ht="12.75" customHeight="1">
      <c r="A294" s="145"/>
      <c r="B294" s="145"/>
      <c r="C294" s="145"/>
      <c r="D294" s="145"/>
      <c r="E294" s="145"/>
      <c r="F294" s="145"/>
      <c r="G294" s="145"/>
      <c r="H294" s="145"/>
      <c r="I294" s="145"/>
      <c r="J294" s="145"/>
      <c r="K294" s="145"/>
      <c r="L294" s="145"/>
      <c r="M294" s="145"/>
      <c r="N294" s="145"/>
      <c r="O294" s="145"/>
      <c r="P294" s="145"/>
      <c r="Q294" s="145"/>
      <c r="R294" s="145"/>
      <c r="S294" s="145"/>
      <c r="T294" s="145"/>
      <c r="U294" s="145"/>
      <c r="V294" s="145"/>
      <c r="W294" s="145"/>
      <c r="X294" s="145"/>
      <c r="Y294" s="145"/>
      <c r="Z294" s="145"/>
    </row>
    <row r="295" spans="1:26" ht="12.75" customHeight="1">
      <c r="A295" s="145"/>
      <c r="B295" s="145"/>
      <c r="C295" s="145"/>
      <c r="D295" s="145"/>
      <c r="E295" s="145"/>
      <c r="F295" s="145"/>
      <c r="G295" s="145"/>
      <c r="H295" s="145"/>
      <c r="I295" s="145"/>
      <c r="J295" s="145"/>
      <c r="K295" s="145"/>
      <c r="L295" s="145"/>
      <c r="M295" s="145"/>
      <c r="N295" s="145"/>
      <c r="O295" s="145"/>
      <c r="P295" s="145"/>
      <c r="Q295" s="145"/>
      <c r="R295" s="145"/>
      <c r="S295" s="145"/>
      <c r="T295" s="145"/>
      <c r="U295" s="145"/>
      <c r="V295" s="145"/>
      <c r="W295" s="145"/>
      <c r="X295" s="145"/>
      <c r="Y295" s="145"/>
      <c r="Z295" s="145"/>
    </row>
    <row r="296" spans="1:26" ht="12.75" customHeight="1">
      <c r="A296" s="145"/>
      <c r="B296" s="145"/>
      <c r="C296" s="145"/>
      <c r="D296" s="145"/>
      <c r="E296" s="145"/>
      <c r="F296" s="145"/>
      <c r="G296" s="145"/>
      <c r="H296" s="145"/>
      <c r="I296" s="145"/>
      <c r="J296" s="145"/>
      <c r="K296" s="145"/>
      <c r="L296" s="145"/>
      <c r="M296" s="145"/>
      <c r="N296" s="145"/>
      <c r="O296" s="145"/>
      <c r="P296" s="145"/>
      <c r="Q296" s="145"/>
      <c r="R296" s="145"/>
      <c r="S296" s="145"/>
      <c r="T296" s="145"/>
      <c r="U296" s="145"/>
      <c r="V296" s="145"/>
      <c r="W296" s="145"/>
      <c r="X296" s="145"/>
      <c r="Y296" s="145"/>
      <c r="Z296" s="145"/>
    </row>
    <row r="297" spans="1:26" ht="12.75" customHeight="1">
      <c r="A297" s="145"/>
      <c r="B297" s="145"/>
      <c r="C297" s="145"/>
      <c r="D297" s="145"/>
      <c r="E297" s="145"/>
      <c r="F297" s="145"/>
      <c r="G297" s="145"/>
      <c r="H297" s="145"/>
      <c r="I297" s="145"/>
      <c r="J297" s="145"/>
      <c r="K297" s="145"/>
      <c r="L297" s="145"/>
      <c r="M297" s="145"/>
      <c r="N297" s="145"/>
      <c r="O297" s="145"/>
      <c r="P297" s="145"/>
      <c r="Q297" s="145"/>
      <c r="R297" s="145"/>
      <c r="S297" s="145"/>
      <c r="T297" s="145"/>
      <c r="U297" s="145"/>
      <c r="V297" s="145"/>
      <c r="W297" s="145"/>
      <c r="X297" s="145"/>
      <c r="Y297" s="145"/>
      <c r="Z297" s="145"/>
    </row>
    <row r="298" spans="1:26" ht="12.75" customHeight="1">
      <c r="A298" s="145"/>
      <c r="B298" s="145"/>
      <c r="C298" s="145"/>
      <c r="D298" s="145"/>
      <c r="E298" s="145"/>
      <c r="F298" s="145"/>
      <c r="G298" s="145"/>
      <c r="H298" s="145"/>
      <c r="I298" s="145"/>
      <c r="J298" s="145"/>
      <c r="K298" s="145"/>
      <c r="L298" s="145"/>
      <c r="M298" s="145"/>
      <c r="N298" s="145"/>
      <c r="O298" s="145"/>
      <c r="P298" s="145"/>
      <c r="Q298" s="145"/>
      <c r="R298" s="145"/>
      <c r="S298" s="145"/>
      <c r="T298" s="145"/>
      <c r="U298" s="145"/>
      <c r="V298" s="145"/>
      <c r="W298" s="145"/>
      <c r="X298" s="145"/>
      <c r="Y298" s="145"/>
      <c r="Z298" s="145"/>
    </row>
    <row r="299" spans="1:26" ht="12.75" customHeight="1">
      <c r="A299" s="145"/>
      <c r="B299" s="145"/>
      <c r="C299" s="145"/>
      <c r="D299" s="145"/>
      <c r="E299" s="145"/>
      <c r="F299" s="145"/>
      <c r="G299" s="145"/>
      <c r="H299" s="145"/>
      <c r="I299" s="145"/>
      <c r="J299" s="145"/>
      <c r="K299" s="145"/>
      <c r="L299" s="145"/>
      <c r="M299" s="145"/>
      <c r="N299" s="145"/>
      <c r="O299" s="145"/>
      <c r="P299" s="145"/>
      <c r="Q299" s="145"/>
      <c r="R299" s="145"/>
      <c r="S299" s="145"/>
      <c r="T299" s="145"/>
      <c r="U299" s="145"/>
      <c r="V299" s="145"/>
      <c r="W299" s="145"/>
      <c r="X299" s="145"/>
      <c r="Y299" s="145"/>
      <c r="Z299" s="145"/>
    </row>
    <row r="300" spans="1:26" ht="12.75" customHeight="1">
      <c r="A300" s="145"/>
      <c r="B300" s="145"/>
      <c r="C300" s="145"/>
      <c r="D300" s="145"/>
      <c r="E300" s="145"/>
      <c r="F300" s="145"/>
      <c r="G300" s="145"/>
      <c r="H300" s="145"/>
      <c r="I300" s="145"/>
      <c r="J300" s="145"/>
      <c r="K300" s="145"/>
      <c r="L300" s="145"/>
      <c r="M300" s="145"/>
      <c r="N300" s="145"/>
      <c r="O300" s="145"/>
      <c r="P300" s="145"/>
      <c r="Q300" s="145"/>
      <c r="R300" s="145"/>
      <c r="S300" s="145"/>
      <c r="T300" s="145"/>
      <c r="U300" s="145"/>
      <c r="V300" s="145"/>
      <c r="W300" s="145"/>
      <c r="X300" s="145"/>
      <c r="Y300" s="145"/>
      <c r="Z300" s="145"/>
    </row>
    <row r="301" spans="1:26" ht="12.75" customHeight="1">
      <c r="A301" s="145"/>
      <c r="B301" s="145"/>
      <c r="C301" s="145"/>
      <c r="D301" s="145"/>
      <c r="E301" s="145"/>
      <c r="F301" s="145"/>
      <c r="G301" s="145"/>
      <c r="H301" s="145"/>
      <c r="I301" s="145"/>
      <c r="J301" s="145"/>
      <c r="K301" s="145"/>
      <c r="L301" s="145"/>
      <c r="M301" s="145"/>
      <c r="N301" s="145"/>
      <c r="O301" s="145"/>
      <c r="P301" s="145"/>
      <c r="Q301" s="145"/>
      <c r="R301" s="145"/>
      <c r="S301" s="145"/>
      <c r="T301" s="145"/>
      <c r="U301" s="145"/>
      <c r="V301" s="145"/>
      <c r="W301" s="145"/>
      <c r="X301" s="145"/>
      <c r="Y301" s="145"/>
      <c r="Z301" s="145"/>
    </row>
    <row r="302" spans="1:26" ht="12.75" customHeight="1">
      <c r="A302" s="145"/>
      <c r="B302" s="145"/>
      <c r="C302" s="145"/>
      <c r="D302" s="145"/>
      <c r="E302" s="145"/>
      <c r="F302" s="145"/>
      <c r="G302" s="145"/>
      <c r="H302" s="145"/>
      <c r="I302" s="145"/>
      <c r="J302" s="145"/>
      <c r="K302" s="145"/>
      <c r="L302" s="145"/>
      <c r="M302" s="145"/>
      <c r="N302" s="145"/>
      <c r="O302" s="145"/>
      <c r="P302" s="145"/>
      <c r="Q302" s="145"/>
      <c r="R302" s="145"/>
      <c r="S302" s="145"/>
      <c r="T302" s="145"/>
      <c r="U302" s="145"/>
      <c r="V302" s="145"/>
      <c r="W302" s="145"/>
      <c r="X302" s="145"/>
      <c r="Y302" s="145"/>
      <c r="Z302" s="145"/>
    </row>
    <row r="303" spans="1:26" ht="12.75" customHeight="1">
      <c r="A303" s="145"/>
      <c r="B303" s="145"/>
      <c r="C303" s="145"/>
      <c r="D303" s="145"/>
      <c r="E303" s="145"/>
      <c r="F303" s="145"/>
      <c r="G303" s="145"/>
      <c r="H303" s="145"/>
      <c r="I303" s="145"/>
      <c r="J303" s="145"/>
      <c r="K303" s="145"/>
      <c r="L303" s="145"/>
      <c r="M303" s="145"/>
      <c r="N303" s="145"/>
      <c r="O303" s="145"/>
      <c r="P303" s="145"/>
      <c r="Q303" s="145"/>
      <c r="R303" s="145"/>
      <c r="S303" s="145"/>
      <c r="T303" s="145"/>
      <c r="U303" s="145"/>
      <c r="V303" s="145"/>
      <c r="W303" s="145"/>
      <c r="X303" s="145"/>
      <c r="Y303" s="145"/>
      <c r="Z303" s="145"/>
    </row>
    <row r="304" spans="1:26" ht="12.75" customHeight="1">
      <c r="A304" s="145"/>
      <c r="B304" s="145"/>
      <c r="C304" s="145"/>
      <c r="D304" s="145"/>
      <c r="E304" s="145"/>
      <c r="F304" s="145"/>
      <c r="G304" s="145"/>
      <c r="H304" s="145"/>
      <c r="I304" s="145"/>
      <c r="J304" s="145"/>
      <c r="K304" s="145"/>
      <c r="L304" s="145"/>
      <c r="M304" s="145"/>
      <c r="N304" s="145"/>
      <c r="O304" s="145"/>
      <c r="P304" s="145"/>
      <c r="Q304" s="145"/>
      <c r="R304" s="145"/>
      <c r="S304" s="145"/>
      <c r="T304" s="145"/>
      <c r="U304" s="145"/>
      <c r="V304" s="145"/>
      <c r="W304" s="145"/>
      <c r="X304" s="145"/>
      <c r="Y304" s="145"/>
      <c r="Z304" s="145"/>
    </row>
    <row r="305" spans="1:26" ht="12.75" customHeight="1">
      <c r="A305" s="145"/>
      <c r="B305" s="145"/>
      <c r="C305" s="145"/>
      <c r="D305" s="145"/>
      <c r="E305" s="145"/>
      <c r="F305" s="145"/>
      <c r="G305" s="145"/>
      <c r="H305" s="145"/>
      <c r="I305" s="145"/>
      <c r="J305" s="145"/>
      <c r="K305" s="145"/>
      <c r="L305" s="145"/>
      <c r="M305" s="145"/>
      <c r="N305" s="145"/>
      <c r="O305" s="145"/>
      <c r="P305" s="145"/>
      <c r="Q305" s="145"/>
      <c r="R305" s="145"/>
      <c r="S305" s="145"/>
      <c r="T305" s="145"/>
      <c r="U305" s="145"/>
      <c r="V305" s="145"/>
      <c r="W305" s="145"/>
      <c r="X305" s="145"/>
      <c r="Y305" s="145"/>
      <c r="Z305" s="145"/>
    </row>
    <row r="306" spans="1:26" ht="12.75" customHeight="1">
      <c r="A306" s="145"/>
      <c r="B306" s="145"/>
      <c r="C306" s="145"/>
      <c r="D306" s="145"/>
      <c r="E306" s="145"/>
      <c r="F306" s="145"/>
      <c r="G306" s="145"/>
      <c r="H306" s="145"/>
      <c r="I306" s="145"/>
      <c r="J306" s="145"/>
      <c r="K306" s="145"/>
      <c r="L306" s="145"/>
      <c r="M306" s="145"/>
      <c r="N306" s="145"/>
      <c r="O306" s="145"/>
      <c r="P306" s="145"/>
      <c r="Q306" s="145"/>
      <c r="R306" s="145"/>
      <c r="S306" s="145"/>
      <c r="T306" s="145"/>
      <c r="U306" s="145"/>
      <c r="V306" s="145"/>
      <c r="W306" s="145"/>
      <c r="X306" s="145"/>
      <c r="Y306" s="145"/>
      <c r="Z306" s="145"/>
    </row>
    <row r="307" spans="1:26" ht="12.75" customHeight="1">
      <c r="A307" s="145"/>
      <c r="B307" s="145"/>
      <c r="C307" s="145"/>
      <c r="D307" s="145"/>
      <c r="E307" s="145"/>
      <c r="F307" s="145"/>
      <c r="G307" s="145"/>
      <c r="H307" s="145"/>
      <c r="I307" s="145"/>
      <c r="J307" s="145"/>
      <c r="K307" s="145"/>
      <c r="L307" s="145"/>
      <c r="M307" s="145"/>
      <c r="N307" s="145"/>
      <c r="O307" s="145"/>
      <c r="P307" s="145"/>
      <c r="Q307" s="145"/>
      <c r="R307" s="145"/>
      <c r="S307" s="145"/>
      <c r="T307" s="145"/>
      <c r="U307" s="145"/>
      <c r="V307" s="145"/>
      <c r="W307" s="145"/>
      <c r="X307" s="145"/>
      <c r="Y307" s="145"/>
      <c r="Z307" s="145"/>
    </row>
    <row r="308" spans="1:26" ht="12.75" customHeight="1">
      <c r="A308" s="145"/>
      <c r="B308" s="145"/>
      <c r="C308" s="145"/>
      <c r="D308" s="145"/>
      <c r="E308" s="145"/>
      <c r="F308" s="145"/>
      <c r="G308" s="145"/>
      <c r="H308" s="145"/>
      <c r="I308" s="145"/>
      <c r="J308" s="145"/>
      <c r="K308" s="145"/>
      <c r="L308" s="145"/>
      <c r="M308" s="145"/>
      <c r="N308" s="145"/>
      <c r="O308" s="145"/>
      <c r="P308" s="145"/>
      <c r="Q308" s="145"/>
      <c r="R308" s="145"/>
      <c r="S308" s="145"/>
      <c r="T308" s="145"/>
      <c r="U308" s="145"/>
      <c r="V308" s="145"/>
      <c r="W308" s="145"/>
      <c r="X308" s="145"/>
      <c r="Y308" s="145"/>
      <c r="Z308" s="145"/>
    </row>
    <row r="309" spans="1:26" ht="12.75" customHeight="1">
      <c r="A309" s="145"/>
      <c r="B309" s="145"/>
      <c r="C309" s="145"/>
      <c r="D309" s="145"/>
      <c r="E309" s="145"/>
      <c r="F309" s="145"/>
      <c r="G309" s="145"/>
      <c r="H309" s="145"/>
      <c r="I309" s="145"/>
      <c r="J309" s="145"/>
      <c r="K309" s="145"/>
      <c r="L309" s="145"/>
      <c r="M309" s="145"/>
      <c r="N309" s="145"/>
      <c r="O309" s="145"/>
      <c r="P309" s="145"/>
      <c r="Q309" s="145"/>
      <c r="R309" s="145"/>
      <c r="S309" s="145"/>
      <c r="T309" s="145"/>
      <c r="U309" s="145"/>
      <c r="V309" s="145"/>
      <c r="W309" s="145"/>
      <c r="X309" s="145"/>
      <c r="Y309" s="145"/>
      <c r="Z309" s="145"/>
    </row>
    <row r="310" spans="1:26" ht="12.75" customHeight="1">
      <c r="A310" s="145"/>
      <c r="B310" s="145"/>
      <c r="C310" s="145"/>
      <c r="D310" s="145"/>
      <c r="E310" s="145"/>
      <c r="F310" s="145"/>
      <c r="G310" s="145"/>
      <c r="H310" s="145"/>
      <c r="I310" s="145"/>
      <c r="J310" s="145"/>
      <c r="K310" s="145"/>
      <c r="L310" s="145"/>
      <c r="M310" s="145"/>
      <c r="N310" s="145"/>
      <c r="O310" s="145"/>
      <c r="P310" s="145"/>
      <c r="Q310" s="145"/>
      <c r="R310" s="145"/>
      <c r="S310" s="145"/>
      <c r="T310" s="145"/>
      <c r="U310" s="145"/>
      <c r="V310" s="145"/>
      <c r="W310" s="145"/>
      <c r="X310" s="145"/>
      <c r="Y310" s="145"/>
      <c r="Z310" s="145"/>
    </row>
    <row r="311" spans="1:26" ht="12.75" customHeight="1">
      <c r="A311" s="145"/>
      <c r="B311" s="145"/>
      <c r="C311" s="145"/>
      <c r="D311" s="145"/>
      <c r="E311" s="145"/>
      <c r="F311" s="145"/>
      <c r="G311" s="145"/>
      <c r="H311" s="145"/>
      <c r="I311" s="145"/>
      <c r="J311" s="145"/>
      <c r="K311" s="145"/>
      <c r="L311" s="145"/>
      <c r="M311" s="145"/>
      <c r="N311" s="145"/>
      <c r="O311" s="145"/>
      <c r="P311" s="145"/>
      <c r="Q311" s="145"/>
      <c r="R311" s="145"/>
      <c r="S311" s="145"/>
      <c r="T311" s="145"/>
      <c r="U311" s="145"/>
      <c r="V311" s="145"/>
      <c r="W311" s="145"/>
      <c r="X311" s="145"/>
      <c r="Y311" s="145"/>
      <c r="Z311" s="145"/>
    </row>
    <row r="312" spans="1:26" ht="12.75" customHeight="1">
      <c r="A312" s="145"/>
      <c r="B312" s="145"/>
      <c r="C312" s="145"/>
      <c r="D312" s="145"/>
      <c r="E312" s="145"/>
      <c r="F312" s="145"/>
      <c r="G312" s="145"/>
      <c r="H312" s="145"/>
      <c r="I312" s="145"/>
      <c r="J312" s="145"/>
      <c r="K312" s="145"/>
      <c r="L312" s="145"/>
      <c r="M312" s="145"/>
      <c r="N312" s="145"/>
      <c r="O312" s="145"/>
      <c r="P312" s="145"/>
      <c r="Q312" s="145"/>
      <c r="R312" s="145"/>
      <c r="S312" s="145"/>
      <c r="T312" s="145"/>
      <c r="U312" s="145"/>
      <c r="V312" s="145"/>
      <c r="W312" s="145"/>
      <c r="X312" s="145"/>
      <c r="Y312" s="145"/>
      <c r="Z312" s="145"/>
    </row>
    <row r="313" spans="1:26" ht="12.75" customHeight="1">
      <c r="A313" s="145"/>
      <c r="B313" s="145"/>
      <c r="C313" s="145"/>
      <c r="D313" s="145"/>
      <c r="E313" s="145"/>
      <c r="F313" s="145"/>
      <c r="G313" s="145"/>
      <c r="H313" s="145"/>
      <c r="I313" s="145"/>
      <c r="J313" s="145"/>
      <c r="K313" s="145"/>
      <c r="L313" s="145"/>
      <c r="M313" s="145"/>
      <c r="N313" s="145"/>
      <c r="O313" s="145"/>
      <c r="P313" s="145"/>
      <c r="Q313" s="145"/>
      <c r="R313" s="145"/>
      <c r="S313" s="145"/>
      <c r="T313" s="145"/>
      <c r="U313" s="145"/>
      <c r="V313" s="145"/>
      <c r="W313" s="145"/>
      <c r="X313" s="145"/>
      <c r="Y313" s="145"/>
      <c r="Z313" s="145"/>
    </row>
    <row r="314" spans="1:26" ht="12.75" customHeight="1">
      <c r="A314" s="145"/>
      <c r="B314" s="145"/>
      <c r="C314" s="145"/>
      <c r="D314" s="145"/>
      <c r="E314" s="145"/>
      <c r="F314" s="145"/>
      <c r="G314" s="145"/>
      <c r="H314" s="145"/>
      <c r="I314" s="145"/>
      <c r="J314" s="145"/>
      <c r="K314" s="145"/>
      <c r="L314" s="145"/>
      <c r="M314" s="145"/>
      <c r="N314" s="145"/>
      <c r="O314" s="145"/>
      <c r="P314" s="145"/>
      <c r="Q314" s="145"/>
      <c r="R314" s="145"/>
      <c r="S314" s="145"/>
      <c r="T314" s="145"/>
      <c r="U314" s="145"/>
      <c r="V314" s="145"/>
      <c r="W314" s="145"/>
      <c r="X314" s="145"/>
      <c r="Y314" s="145"/>
      <c r="Z314" s="145"/>
    </row>
    <row r="315" spans="1:26" ht="12.75" customHeight="1">
      <c r="A315" s="145"/>
      <c r="B315" s="145"/>
      <c r="C315" s="145"/>
      <c r="D315" s="145"/>
      <c r="E315" s="145"/>
      <c r="F315" s="145"/>
      <c r="G315" s="145"/>
      <c r="H315" s="145"/>
      <c r="I315" s="145"/>
      <c r="J315" s="145"/>
      <c r="K315" s="145"/>
      <c r="L315" s="145"/>
      <c r="M315" s="145"/>
      <c r="N315" s="145"/>
      <c r="O315" s="145"/>
      <c r="P315" s="145"/>
      <c r="Q315" s="145"/>
      <c r="R315" s="145"/>
      <c r="S315" s="145"/>
      <c r="T315" s="145"/>
      <c r="U315" s="145"/>
      <c r="V315" s="145"/>
      <c r="W315" s="145"/>
      <c r="X315" s="145"/>
      <c r="Y315" s="145"/>
      <c r="Z315" s="145"/>
    </row>
    <row r="316" spans="1:26" ht="12.75" customHeight="1">
      <c r="A316" s="145"/>
      <c r="B316" s="145"/>
      <c r="C316" s="145"/>
      <c r="D316" s="145"/>
      <c r="E316" s="145"/>
      <c r="F316" s="145"/>
      <c r="G316" s="145"/>
      <c r="H316" s="145"/>
      <c r="I316" s="145"/>
      <c r="J316" s="145"/>
      <c r="K316" s="145"/>
      <c r="L316" s="145"/>
      <c r="M316" s="145"/>
      <c r="N316" s="145"/>
      <c r="O316" s="145"/>
      <c r="P316" s="145"/>
      <c r="Q316" s="145"/>
      <c r="R316" s="145"/>
      <c r="S316" s="145"/>
      <c r="T316" s="145"/>
      <c r="U316" s="145"/>
      <c r="V316" s="145"/>
      <c r="W316" s="145"/>
      <c r="X316" s="145"/>
      <c r="Y316" s="145"/>
      <c r="Z316" s="145"/>
    </row>
    <row r="317" spans="1:26" ht="12.75" customHeight="1">
      <c r="A317" s="145"/>
      <c r="B317" s="145"/>
      <c r="C317" s="145"/>
      <c r="D317" s="145"/>
      <c r="E317" s="145"/>
      <c r="F317" s="145"/>
      <c r="G317" s="145"/>
      <c r="H317" s="145"/>
      <c r="I317" s="145"/>
      <c r="J317" s="145"/>
      <c r="K317" s="145"/>
      <c r="L317" s="145"/>
      <c r="M317" s="145"/>
      <c r="N317" s="145"/>
      <c r="O317" s="145"/>
      <c r="P317" s="145"/>
      <c r="Q317" s="145"/>
      <c r="R317" s="145"/>
      <c r="S317" s="145"/>
      <c r="T317" s="145"/>
      <c r="U317" s="145"/>
      <c r="V317" s="145"/>
      <c r="W317" s="145"/>
      <c r="X317" s="145"/>
      <c r="Y317" s="145"/>
      <c r="Z317" s="145"/>
    </row>
    <row r="318" spans="1:26" ht="12.75" customHeight="1">
      <c r="A318" s="145"/>
      <c r="B318" s="145"/>
      <c r="C318" s="145"/>
      <c r="D318" s="145"/>
      <c r="E318" s="145"/>
      <c r="F318" s="145"/>
      <c r="G318" s="145"/>
      <c r="H318" s="145"/>
      <c r="I318" s="145"/>
      <c r="J318" s="145"/>
      <c r="K318" s="145"/>
      <c r="L318" s="145"/>
      <c r="M318" s="145"/>
      <c r="N318" s="145"/>
      <c r="O318" s="145"/>
      <c r="P318" s="145"/>
      <c r="Q318" s="145"/>
      <c r="R318" s="145"/>
      <c r="S318" s="145"/>
      <c r="T318" s="145"/>
      <c r="U318" s="145"/>
      <c r="V318" s="145"/>
      <c r="W318" s="145"/>
      <c r="X318" s="145"/>
      <c r="Y318" s="145"/>
      <c r="Z318" s="145"/>
    </row>
    <row r="319" spans="1:26" ht="12.75" customHeight="1">
      <c r="A319" s="145"/>
      <c r="B319" s="145"/>
      <c r="C319" s="145"/>
      <c r="D319" s="145"/>
      <c r="E319" s="145"/>
      <c r="F319" s="145"/>
      <c r="G319" s="145"/>
      <c r="H319" s="145"/>
      <c r="I319" s="145"/>
      <c r="J319" s="145"/>
      <c r="K319" s="145"/>
      <c r="L319" s="145"/>
      <c r="M319" s="145"/>
      <c r="N319" s="145"/>
      <c r="O319" s="145"/>
      <c r="P319" s="145"/>
      <c r="Q319" s="145"/>
      <c r="R319" s="145"/>
      <c r="S319" s="145"/>
      <c r="T319" s="145"/>
      <c r="U319" s="145"/>
      <c r="V319" s="145"/>
      <c r="W319" s="145"/>
      <c r="X319" s="145"/>
      <c r="Y319" s="145"/>
      <c r="Z319" s="145"/>
    </row>
    <row r="320" spans="1:26" ht="12.75" customHeight="1">
      <c r="A320" s="145"/>
      <c r="B320" s="145"/>
      <c r="C320" s="145"/>
      <c r="D320" s="145"/>
      <c r="E320" s="145"/>
      <c r="F320" s="145"/>
      <c r="G320" s="145"/>
      <c r="H320" s="145"/>
      <c r="I320" s="145"/>
      <c r="J320" s="145"/>
      <c r="K320" s="145"/>
      <c r="L320" s="145"/>
      <c r="M320" s="145"/>
      <c r="N320" s="145"/>
      <c r="O320" s="145"/>
      <c r="P320" s="145"/>
      <c r="Q320" s="145"/>
      <c r="R320" s="145"/>
      <c r="S320" s="145"/>
      <c r="T320" s="145"/>
      <c r="U320" s="145"/>
      <c r="V320" s="145"/>
      <c r="W320" s="145"/>
      <c r="X320" s="145"/>
      <c r="Y320" s="145"/>
      <c r="Z320" s="145"/>
    </row>
    <row r="321" spans="1:26" ht="12.75" customHeight="1">
      <c r="A321" s="145"/>
      <c r="B321" s="145"/>
      <c r="C321" s="145"/>
      <c r="D321" s="145"/>
      <c r="E321" s="145"/>
      <c r="F321" s="145"/>
      <c r="G321" s="145"/>
      <c r="H321" s="145"/>
      <c r="I321" s="145"/>
      <c r="J321" s="145"/>
      <c r="K321" s="145"/>
      <c r="L321" s="145"/>
      <c r="M321" s="145"/>
      <c r="N321" s="145"/>
      <c r="O321" s="145"/>
      <c r="P321" s="145"/>
      <c r="Q321" s="145"/>
      <c r="R321" s="145"/>
      <c r="S321" s="145"/>
      <c r="T321" s="145"/>
      <c r="U321" s="145"/>
      <c r="V321" s="145"/>
      <c r="W321" s="145"/>
      <c r="X321" s="145"/>
      <c r="Y321" s="145"/>
      <c r="Z321" s="145"/>
    </row>
    <row r="322" spans="1:26" ht="12.75" customHeight="1">
      <c r="A322" s="145"/>
      <c r="B322" s="145"/>
      <c r="C322" s="145"/>
      <c r="D322" s="145"/>
      <c r="E322" s="145"/>
      <c r="F322" s="145"/>
      <c r="G322" s="145"/>
      <c r="H322" s="145"/>
      <c r="I322" s="145"/>
      <c r="J322" s="145"/>
      <c r="K322" s="145"/>
      <c r="L322" s="145"/>
      <c r="M322" s="145"/>
      <c r="N322" s="145"/>
      <c r="O322" s="145"/>
      <c r="P322" s="145"/>
      <c r="Q322" s="145"/>
      <c r="R322" s="145"/>
      <c r="S322" s="145"/>
      <c r="T322" s="145"/>
      <c r="U322" s="145"/>
      <c r="V322" s="145"/>
      <c r="W322" s="145"/>
      <c r="X322" s="145"/>
      <c r="Y322" s="145"/>
      <c r="Z322" s="145"/>
    </row>
    <row r="323" spans="1:26" ht="12.75" customHeight="1">
      <c r="A323" s="145"/>
      <c r="B323" s="145"/>
      <c r="C323" s="145"/>
      <c r="D323" s="145"/>
      <c r="E323" s="145"/>
      <c r="F323" s="145"/>
      <c r="G323" s="145"/>
      <c r="H323" s="145"/>
      <c r="I323" s="145"/>
      <c r="J323" s="145"/>
      <c r="K323" s="145"/>
      <c r="L323" s="145"/>
      <c r="M323" s="145"/>
      <c r="N323" s="145"/>
      <c r="O323" s="145"/>
      <c r="P323" s="145"/>
      <c r="Q323" s="145"/>
      <c r="R323" s="145"/>
      <c r="S323" s="145"/>
      <c r="T323" s="145"/>
      <c r="U323" s="145"/>
      <c r="V323" s="145"/>
      <c r="W323" s="145"/>
      <c r="X323" s="145"/>
      <c r="Y323" s="145"/>
      <c r="Z323" s="145"/>
    </row>
    <row r="324" spans="1:26" ht="12.75" customHeight="1">
      <c r="A324" s="145"/>
      <c r="B324" s="145"/>
      <c r="C324" s="145"/>
      <c r="D324" s="145"/>
      <c r="E324" s="145"/>
      <c r="F324" s="145"/>
      <c r="G324" s="145"/>
      <c r="H324" s="145"/>
      <c r="I324" s="145"/>
      <c r="J324" s="145"/>
      <c r="K324" s="145"/>
      <c r="L324" s="145"/>
      <c r="M324" s="145"/>
      <c r="N324" s="145"/>
      <c r="O324" s="145"/>
      <c r="P324" s="145"/>
      <c r="Q324" s="145"/>
      <c r="R324" s="145"/>
      <c r="S324" s="145"/>
      <c r="T324" s="145"/>
      <c r="U324" s="145"/>
      <c r="V324" s="145"/>
      <c r="W324" s="145"/>
      <c r="X324" s="145"/>
      <c r="Y324" s="145"/>
      <c r="Z324" s="145"/>
    </row>
    <row r="325" spans="1:26" ht="12.75" customHeight="1">
      <c r="A325" s="145"/>
      <c r="B325" s="145"/>
      <c r="C325" s="145"/>
      <c r="D325" s="145"/>
      <c r="E325" s="145"/>
      <c r="F325" s="145"/>
      <c r="G325" s="145"/>
      <c r="H325" s="145"/>
      <c r="I325" s="145"/>
      <c r="J325" s="145"/>
      <c r="K325" s="145"/>
      <c r="L325" s="145"/>
      <c r="M325" s="145"/>
      <c r="N325" s="145"/>
      <c r="O325" s="145"/>
      <c r="P325" s="145"/>
      <c r="Q325" s="145"/>
      <c r="R325" s="145"/>
      <c r="S325" s="145"/>
      <c r="T325" s="145"/>
      <c r="U325" s="145"/>
      <c r="V325" s="145"/>
      <c r="W325" s="145"/>
      <c r="X325" s="145"/>
      <c r="Y325" s="145"/>
      <c r="Z325" s="145"/>
    </row>
    <row r="326" spans="1:26" ht="12.75" customHeight="1">
      <c r="A326" s="145"/>
      <c r="B326" s="145"/>
      <c r="C326" s="145"/>
      <c r="D326" s="145"/>
      <c r="E326" s="145"/>
      <c r="F326" s="145"/>
      <c r="G326" s="145"/>
      <c r="H326" s="145"/>
      <c r="I326" s="145"/>
      <c r="J326" s="145"/>
      <c r="K326" s="145"/>
      <c r="L326" s="145"/>
      <c r="M326" s="145"/>
      <c r="N326" s="145"/>
      <c r="O326" s="145"/>
      <c r="P326" s="145"/>
      <c r="Q326" s="145"/>
      <c r="R326" s="145"/>
      <c r="S326" s="145"/>
      <c r="T326" s="145"/>
      <c r="U326" s="145"/>
      <c r="V326" s="145"/>
      <c r="W326" s="145"/>
      <c r="X326" s="145"/>
      <c r="Y326" s="145"/>
      <c r="Z326" s="145"/>
    </row>
    <row r="327" spans="1:26" ht="12.75" customHeight="1">
      <c r="A327" s="145"/>
      <c r="B327" s="145"/>
      <c r="C327" s="145"/>
      <c r="D327" s="145"/>
      <c r="E327" s="145"/>
      <c r="F327" s="145"/>
      <c r="G327" s="145"/>
      <c r="H327" s="145"/>
      <c r="I327" s="145"/>
      <c r="J327" s="145"/>
      <c r="K327" s="145"/>
      <c r="L327" s="145"/>
      <c r="M327" s="145"/>
      <c r="N327" s="145"/>
      <c r="O327" s="145"/>
      <c r="P327" s="145"/>
      <c r="Q327" s="145"/>
      <c r="R327" s="145"/>
      <c r="S327" s="145"/>
      <c r="T327" s="145"/>
      <c r="U327" s="145"/>
      <c r="V327" s="145"/>
      <c r="W327" s="145"/>
      <c r="X327" s="145"/>
      <c r="Y327" s="145"/>
      <c r="Z327" s="145"/>
    </row>
    <row r="328" spans="1:26" ht="12.75" customHeight="1">
      <c r="A328" s="145"/>
      <c r="B328" s="145"/>
      <c r="C328" s="145"/>
      <c r="D328" s="145"/>
      <c r="E328" s="145"/>
      <c r="F328" s="145"/>
      <c r="G328" s="145"/>
      <c r="H328" s="145"/>
      <c r="I328" s="145"/>
      <c r="J328" s="145"/>
      <c r="K328" s="145"/>
      <c r="L328" s="145"/>
      <c r="M328" s="145"/>
      <c r="N328" s="145"/>
      <c r="O328" s="145"/>
      <c r="P328" s="145"/>
      <c r="Q328" s="145"/>
      <c r="R328" s="145"/>
      <c r="S328" s="145"/>
      <c r="T328" s="145"/>
      <c r="U328" s="145"/>
      <c r="V328" s="145"/>
      <c r="W328" s="145"/>
      <c r="X328" s="145"/>
      <c r="Y328" s="145"/>
      <c r="Z328" s="145"/>
    </row>
    <row r="329" spans="1:26" ht="12.75" customHeight="1">
      <c r="A329" s="145"/>
      <c r="B329" s="145"/>
      <c r="C329" s="145"/>
      <c r="D329" s="145"/>
      <c r="E329" s="145"/>
      <c r="F329" s="145"/>
      <c r="G329" s="145"/>
      <c r="H329" s="145"/>
      <c r="I329" s="145"/>
      <c r="J329" s="145"/>
      <c r="K329" s="145"/>
      <c r="L329" s="145"/>
      <c r="M329" s="145"/>
      <c r="N329" s="145"/>
      <c r="O329" s="145"/>
      <c r="P329" s="145"/>
      <c r="Q329" s="145"/>
      <c r="R329" s="145"/>
      <c r="S329" s="145"/>
      <c r="T329" s="145"/>
      <c r="U329" s="145"/>
      <c r="V329" s="145"/>
      <c r="W329" s="145"/>
      <c r="X329" s="145"/>
      <c r="Y329" s="145"/>
      <c r="Z329" s="145"/>
    </row>
    <row r="330" spans="1:26" ht="12.75" customHeight="1">
      <c r="A330" s="145"/>
      <c r="B330" s="145"/>
      <c r="C330" s="145"/>
      <c r="D330" s="145"/>
      <c r="E330" s="145"/>
      <c r="F330" s="145"/>
      <c r="G330" s="145"/>
      <c r="H330" s="145"/>
      <c r="I330" s="145"/>
      <c r="J330" s="145"/>
      <c r="K330" s="145"/>
      <c r="L330" s="145"/>
      <c r="M330" s="145"/>
      <c r="N330" s="145"/>
      <c r="O330" s="145"/>
      <c r="P330" s="145"/>
      <c r="Q330" s="145"/>
      <c r="R330" s="145"/>
      <c r="S330" s="145"/>
      <c r="T330" s="145"/>
      <c r="U330" s="145"/>
      <c r="V330" s="145"/>
      <c r="W330" s="145"/>
      <c r="X330" s="145"/>
      <c r="Y330" s="145"/>
      <c r="Z330" s="145"/>
    </row>
    <row r="331" spans="1:26" ht="12.75" customHeight="1">
      <c r="A331" s="145"/>
      <c r="B331" s="145"/>
      <c r="C331" s="145"/>
      <c r="D331" s="145"/>
      <c r="E331" s="145"/>
      <c r="F331" s="145"/>
      <c r="G331" s="145"/>
      <c r="H331" s="145"/>
      <c r="I331" s="145"/>
      <c r="J331" s="145"/>
      <c r="K331" s="145"/>
      <c r="L331" s="145"/>
      <c r="M331" s="145"/>
      <c r="N331" s="145"/>
      <c r="O331" s="145"/>
      <c r="P331" s="145"/>
      <c r="Q331" s="145"/>
      <c r="R331" s="145"/>
      <c r="S331" s="145"/>
      <c r="T331" s="145"/>
      <c r="U331" s="145"/>
      <c r="V331" s="145"/>
      <c r="W331" s="145"/>
      <c r="X331" s="145"/>
      <c r="Y331" s="145"/>
      <c r="Z331" s="145"/>
    </row>
    <row r="332" spans="1:26" ht="12.75" customHeight="1">
      <c r="A332" s="145"/>
      <c r="B332" s="145"/>
      <c r="C332" s="145"/>
      <c r="D332" s="145"/>
      <c r="E332" s="145"/>
      <c r="F332" s="145"/>
      <c r="G332" s="145"/>
      <c r="H332" s="145"/>
      <c r="I332" s="145"/>
      <c r="J332" s="145"/>
      <c r="K332" s="145"/>
      <c r="L332" s="145"/>
      <c r="M332" s="145"/>
      <c r="N332" s="145"/>
      <c r="O332" s="145"/>
      <c r="P332" s="145"/>
      <c r="Q332" s="145"/>
      <c r="R332" s="145"/>
      <c r="S332" s="145"/>
      <c r="T332" s="145"/>
      <c r="U332" s="145"/>
      <c r="V332" s="145"/>
      <c r="W332" s="145"/>
      <c r="X332" s="145"/>
      <c r="Y332" s="145"/>
      <c r="Z332" s="145"/>
    </row>
    <row r="333" spans="1:26" ht="12.75" customHeight="1">
      <c r="A333" s="145"/>
      <c r="B333" s="145"/>
      <c r="C333" s="145"/>
      <c r="D333" s="145"/>
      <c r="E333" s="145"/>
      <c r="F333" s="145"/>
      <c r="G333" s="145"/>
      <c r="H333" s="145"/>
      <c r="I333" s="145"/>
      <c r="J333" s="145"/>
      <c r="K333" s="145"/>
      <c r="L333" s="145"/>
      <c r="M333" s="145"/>
      <c r="N333" s="145"/>
      <c r="O333" s="145"/>
      <c r="P333" s="145"/>
      <c r="Q333" s="145"/>
      <c r="R333" s="145"/>
      <c r="S333" s="145"/>
      <c r="T333" s="145"/>
      <c r="U333" s="145"/>
      <c r="V333" s="145"/>
      <c r="W333" s="145"/>
      <c r="X333" s="145"/>
      <c r="Y333" s="145"/>
      <c r="Z333" s="145"/>
    </row>
    <row r="334" spans="1:26" ht="12.75" customHeight="1">
      <c r="A334" s="145"/>
      <c r="B334" s="145"/>
      <c r="C334" s="145"/>
      <c r="D334" s="145"/>
      <c r="E334" s="145"/>
      <c r="F334" s="145"/>
      <c r="G334" s="145"/>
      <c r="H334" s="145"/>
      <c r="I334" s="145"/>
      <c r="J334" s="145"/>
      <c r="K334" s="145"/>
      <c r="L334" s="145"/>
      <c r="M334" s="145"/>
      <c r="N334" s="145"/>
      <c r="O334" s="145"/>
      <c r="P334" s="145"/>
      <c r="Q334" s="145"/>
      <c r="R334" s="145"/>
      <c r="S334" s="145"/>
      <c r="T334" s="145"/>
      <c r="U334" s="145"/>
      <c r="V334" s="145"/>
      <c r="W334" s="145"/>
      <c r="X334" s="145"/>
      <c r="Y334" s="145"/>
      <c r="Z334" s="145"/>
    </row>
    <row r="335" spans="1:26" ht="12.75" customHeight="1">
      <c r="A335" s="145"/>
      <c r="B335" s="145"/>
      <c r="C335" s="145"/>
      <c r="D335" s="145"/>
      <c r="E335" s="145"/>
      <c r="F335" s="145"/>
      <c r="G335" s="145"/>
      <c r="H335" s="145"/>
      <c r="I335" s="145"/>
      <c r="J335" s="145"/>
      <c r="K335" s="145"/>
      <c r="L335" s="145"/>
      <c r="M335" s="145"/>
      <c r="N335" s="145"/>
      <c r="O335" s="145"/>
      <c r="P335" s="145"/>
      <c r="Q335" s="145"/>
      <c r="R335" s="145"/>
      <c r="S335" s="145"/>
      <c r="T335" s="145"/>
      <c r="U335" s="145"/>
      <c r="V335" s="145"/>
      <c r="W335" s="145"/>
      <c r="X335" s="145"/>
      <c r="Y335" s="145"/>
      <c r="Z335" s="145"/>
    </row>
    <row r="336" spans="1:26" ht="12.75" customHeight="1">
      <c r="A336" s="145"/>
      <c r="B336" s="145"/>
      <c r="C336" s="145"/>
      <c r="D336" s="145"/>
      <c r="E336" s="145"/>
      <c r="F336" s="145"/>
      <c r="G336" s="145"/>
      <c r="H336" s="145"/>
      <c r="I336" s="145"/>
      <c r="J336" s="145"/>
      <c r="K336" s="145"/>
      <c r="L336" s="145"/>
      <c r="M336" s="145"/>
      <c r="N336" s="145"/>
      <c r="O336" s="145"/>
      <c r="P336" s="145"/>
      <c r="Q336" s="145"/>
      <c r="R336" s="145"/>
      <c r="S336" s="145"/>
      <c r="T336" s="145"/>
      <c r="U336" s="145"/>
      <c r="V336" s="145"/>
      <c r="W336" s="145"/>
      <c r="X336" s="145"/>
      <c r="Y336" s="145"/>
      <c r="Z336" s="145"/>
    </row>
    <row r="337" spans="1:26" ht="12.75" customHeight="1">
      <c r="A337" s="145"/>
      <c r="B337" s="145"/>
      <c r="C337" s="145"/>
      <c r="D337" s="145"/>
      <c r="E337" s="145"/>
      <c r="F337" s="145"/>
      <c r="G337" s="145"/>
      <c r="H337" s="145"/>
      <c r="I337" s="145"/>
      <c r="J337" s="145"/>
      <c r="K337" s="145"/>
      <c r="L337" s="145"/>
      <c r="M337" s="145"/>
      <c r="N337" s="145"/>
      <c r="O337" s="145"/>
      <c r="P337" s="145"/>
      <c r="Q337" s="145"/>
      <c r="R337" s="145"/>
      <c r="S337" s="145"/>
      <c r="T337" s="145"/>
      <c r="U337" s="145"/>
      <c r="V337" s="145"/>
      <c r="W337" s="145"/>
      <c r="X337" s="145"/>
      <c r="Y337" s="145"/>
      <c r="Z337" s="145"/>
    </row>
    <row r="338" spans="1:26" ht="12.75" customHeight="1">
      <c r="A338" s="145"/>
      <c r="B338" s="145"/>
      <c r="C338" s="145"/>
      <c r="D338" s="145"/>
      <c r="E338" s="145"/>
      <c r="F338" s="145"/>
      <c r="G338" s="145"/>
      <c r="H338" s="145"/>
      <c r="I338" s="145"/>
      <c r="J338" s="145"/>
      <c r="K338" s="145"/>
      <c r="L338" s="145"/>
      <c r="M338" s="145"/>
      <c r="N338" s="145"/>
      <c r="O338" s="145"/>
      <c r="P338" s="145"/>
      <c r="Q338" s="145"/>
      <c r="R338" s="145"/>
      <c r="S338" s="145"/>
      <c r="T338" s="145"/>
      <c r="U338" s="145"/>
      <c r="V338" s="145"/>
      <c r="W338" s="145"/>
      <c r="X338" s="145"/>
      <c r="Y338" s="145"/>
      <c r="Z338" s="145"/>
    </row>
    <row r="339" spans="1:26" ht="12.75" customHeight="1">
      <c r="A339" s="145"/>
      <c r="B339" s="145"/>
      <c r="C339" s="145"/>
      <c r="D339" s="145"/>
      <c r="E339" s="145"/>
      <c r="F339" s="145"/>
      <c r="G339" s="145"/>
      <c r="H339" s="145"/>
      <c r="I339" s="145"/>
      <c r="J339" s="145"/>
      <c r="K339" s="145"/>
      <c r="L339" s="145"/>
      <c r="M339" s="145"/>
      <c r="N339" s="145"/>
      <c r="O339" s="145"/>
      <c r="P339" s="145"/>
      <c r="Q339" s="145"/>
      <c r="R339" s="145"/>
      <c r="S339" s="145"/>
      <c r="T339" s="145"/>
      <c r="U339" s="145"/>
      <c r="V339" s="145"/>
      <c r="W339" s="145"/>
      <c r="X339" s="145"/>
      <c r="Y339" s="145"/>
      <c r="Z339" s="145"/>
    </row>
    <row r="340" spans="1:26" ht="12.75" customHeight="1">
      <c r="A340" s="145"/>
      <c r="B340" s="145"/>
      <c r="C340" s="145"/>
      <c r="D340" s="145"/>
      <c r="E340" s="145"/>
      <c r="F340" s="145"/>
      <c r="G340" s="145"/>
      <c r="H340" s="145"/>
      <c r="I340" s="145"/>
      <c r="J340" s="145"/>
      <c r="K340" s="145"/>
      <c r="L340" s="145"/>
      <c r="M340" s="145"/>
      <c r="N340" s="145"/>
      <c r="O340" s="145"/>
      <c r="P340" s="145"/>
      <c r="Q340" s="145"/>
      <c r="R340" s="145"/>
      <c r="S340" s="145"/>
      <c r="T340" s="145"/>
      <c r="U340" s="145"/>
      <c r="V340" s="145"/>
      <c r="W340" s="145"/>
      <c r="X340" s="145"/>
      <c r="Y340" s="145"/>
      <c r="Z340" s="145"/>
    </row>
    <row r="341" spans="1:26" ht="12.75" customHeight="1">
      <c r="A341" s="145"/>
      <c r="B341" s="145"/>
      <c r="C341" s="145"/>
      <c r="D341" s="145"/>
      <c r="E341" s="145"/>
      <c r="F341" s="145"/>
      <c r="G341" s="145"/>
      <c r="H341" s="145"/>
      <c r="I341" s="145"/>
      <c r="J341" s="145"/>
      <c r="K341" s="145"/>
      <c r="L341" s="145"/>
      <c r="M341" s="145"/>
      <c r="N341" s="145"/>
      <c r="O341" s="145"/>
      <c r="P341" s="145"/>
      <c r="Q341" s="145"/>
      <c r="R341" s="145"/>
      <c r="S341" s="145"/>
      <c r="T341" s="145"/>
      <c r="U341" s="145"/>
      <c r="V341" s="145"/>
      <c r="W341" s="145"/>
      <c r="X341" s="145"/>
      <c r="Y341" s="145"/>
      <c r="Z341" s="145"/>
    </row>
    <row r="342" spans="1:26" ht="12.75" customHeight="1">
      <c r="A342" s="145"/>
      <c r="B342" s="145"/>
      <c r="C342" s="145"/>
      <c r="D342" s="145"/>
      <c r="E342" s="145"/>
      <c r="F342" s="145"/>
      <c r="G342" s="145"/>
      <c r="H342" s="145"/>
      <c r="I342" s="145"/>
      <c r="J342" s="145"/>
      <c r="K342" s="145"/>
      <c r="L342" s="145"/>
      <c r="M342" s="145"/>
      <c r="N342" s="145"/>
      <c r="O342" s="145"/>
      <c r="P342" s="145"/>
      <c r="Q342" s="145"/>
      <c r="R342" s="145"/>
      <c r="S342" s="145"/>
      <c r="T342" s="145"/>
      <c r="U342" s="145"/>
      <c r="V342" s="145"/>
      <c r="W342" s="145"/>
      <c r="X342" s="145"/>
      <c r="Y342" s="145"/>
      <c r="Z342" s="145"/>
    </row>
    <row r="343" spans="1:26" ht="12.75" customHeight="1">
      <c r="A343" s="145"/>
      <c r="B343" s="145"/>
      <c r="C343" s="145"/>
      <c r="D343" s="145"/>
      <c r="E343" s="145"/>
      <c r="F343" s="145"/>
      <c r="G343" s="145"/>
      <c r="H343" s="145"/>
      <c r="I343" s="145"/>
      <c r="J343" s="145"/>
      <c r="K343" s="145"/>
      <c r="L343" s="145"/>
      <c r="M343" s="145"/>
      <c r="N343" s="145"/>
      <c r="O343" s="145"/>
      <c r="P343" s="145"/>
      <c r="Q343" s="145"/>
      <c r="R343" s="145"/>
      <c r="S343" s="145"/>
      <c r="T343" s="145"/>
      <c r="U343" s="145"/>
      <c r="V343" s="145"/>
      <c r="W343" s="145"/>
      <c r="X343" s="145"/>
      <c r="Y343" s="145"/>
      <c r="Z343" s="145"/>
    </row>
    <row r="344" spans="1:26" ht="12.75" customHeight="1">
      <c r="A344" s="145"/>
      <c r="B344" s="145"/>
      <c r="C344" s="145"/>
      <c r="D344" s="145"/>
      <c r="E344" s="145"/>
      <c r="F344" s="145"/>
      <c r="G344" s="145"/>
      <c r="H344" s="145"/>
      <c r="I344" s="145"/>
      <c r="J344" s="145"/>
      <c r="K344" s="145"/>
      <c r="L344" s="145"/>
      <c r="M344" s="145"/>
      <c r="N344" s="145"/>
      <c r="O344" s="145"/>
      <c r="P344" s="145"/>
      <c r="Q344" s="145"/>
      <c r="R344" s="145"/>
      <c r="S344" s="145"/>
      <c r="T344" s="145"/>
      <c r="U344" s="145"/>
      <c r="V344" s="145"/>
      <c r="W344" s="145"/>
      <c r="X344" s="145"/>
      <c r="Y344" s="145"/>
      <c r="Z344" s="145"/>
    </row>
    <row r="345" spans="1:26" ht="12.75" customHeight="1">
      <c r="A345" s="145"/>
      <c r="B345" s="145"/>
      <c r="C345" s="145"/>
      <c r="D345" s="145"/>
      <c r="E345" s="145"/>
      <c r="F345" s="145"/>
      <c r="G345" s="145"/>
      <c r="H345" s="145"/>
      <c r="I345" s="145"/>
      <c r="J345" s="145"/>
      <c r="K345" s="145"/>
      <c r="L345" s="145"/>
      <c r="M345" s="145"/>
      <c r="N345" s="145"/>
      <c r="O345" s="145"/>
      <c r="P345" s="145"/>
      <c r="Q345" s="145"/>
      <c r="R345" s="145"/>
      <c r="S345" s="145"/>
      <c r="T345" s="145"/>
      <c r="U345" s="145"/>
      <c r="V345" s="145"/>
      <c r="W345" s="145"/>
      <c r="X345" s="145"/>
      <c r="Y345" s="145"/>
      <c r="Z345" s="145"/>
    </row>
    <row r="346" spans="1:26" ht="12.75" customHeight="1">
      <c r="A346" s="145"/>
      <c r="B346" s="145"/>
      <c r="C346" s="145"/>
      <c r="D346" s="145"/>
      <c r="E346" s="145"/>
      <c r="F346" s="145"/>
      <c r="G346" s="145"/>
      <c r="H346" s="145"/>
      <c r="I346" s="145"/>
      <c r="J346" s="145"/>
      <c r="K346" s="145"/>
      <c r="L346" s="145"/>
      <c r="M346" s="145"/>
      <c r="N346" s="145"/>
      <c r="O346" s="145"/>
      <c r="P346" s="145"/>
      <c r="Q346" s="145"/>
      <c r="R346" s="145"/>
      <c r="S346" s="145"/>
      <c r="T346" s="145"/>
      <c r="U346" s="145"/>
      <c r="V346" s="145"/>
      <c r="W346" s="145"/>
      <c r="X346" s="145"/>
      <c r="Y346" s="145"/>
      <c r="Z346" s="145"/>
    </row>
    <row r="347" spans="1:26" ht="12.75" customHeight="1">
      <c r="A347" s="145"/>
      <c r="B347" s="145"/>
      <c r="C347" s="145"/>
      <c r="D347" s="145"/>
      <c r="E347" s="145"/>
      <c r="F347" s="145"/>
      <c r="G347" s="145"/>
      <c r="H347" s="145"/>
      <c r="I347" s="145"/>
      <c r="J347" s="145"/>
      <c r="K347" s="145"/>
      <c r="L347" s="145"/>
      <c r="M347" s="145"/>
      <c r="N347" s="145"/>
      <c r="O347" s="145"/>
      <c r="P347" s="145"/>
      <c r="Q347" s="145"/>
      <c r="R347" s="145"/>
      <c r="S347" s="145"/>
      <c r="T347" s="145"/>
      <c r="U347" s="145"/>
      <c r="V347" s="145"/>
      <c r="W347" s="145"/>
      <c r="X347" s="145"/>
      <c r="Y347" s="145"/>
      <c r="Z347" s="145"/>
    </row>
    <row r="348" spans="1:26" ht="12.75" customHeight="1">
      <c r="A348" s="145"/>
      <c r="B348" s="145"/>
      <c r="C348" s="145"/>
      <c r="D348" s="145"/>
      <c r="E348" s="145"/>
      <c r="F348" s="145"/>
      <c r="G348" s="145"/>
      <c r="H348" s="145"/>
      <c r="I348" s="145"/>
      <c r="J348" s="145"/>
      <c r="K348" s="145"/>
      <c r="L348" s="145"/>
      <c r="M348" s="145"/>
      <c r="N348" s="145"/>
      <c r="O348" s="145"/>
      <c r="P348" s="145"/>
      <c r="Q348" s="145"/>
      <c r="R348" s="145"/>
      <c r="S348" s="145"/>
      <c r="T348" s="145"/>
      <c r="U348" s="145"/>
      <c r="V348" s="145"/>
      <c r="W348" s="145"/>
      <c r="X348" s="145"/>
      <c r="Y348" s="145"/>
      <c r="Z348" s="145"/>
    </row>
    <row r="349" spans="1:26" ht="12.75" customHeight="1">
      <c r="A349" s="145"/>
      <c r="B349" s="145"/>
      <c r="C349" s="145"/>
      <c r="D349" s="145"/>
      <c r="E349" s="145"/>
      <c r="F349" s="145"/>
      <c r="G349" s="145"/>
      <c r="H349" s="145"/>
      <c r="I349" s="145"/>
      <c r="J349" s="145"/>
      <c r="K349" s="145"/>
      <c r="L349" s="145"/>
      <c r="M349" s="145"/>
      <c r="N349" s="145"/>
      <c r="O349" s="145"/>
      <c r="P349" s="145"/>
      <c r="Q349" s="145"/>
      <c r="R349" s="145"/>
      <c r="S349" s="145"/>
      <c r="T349" s="145"/>
      <c r="U349" s="145"/>
      <c r="V349" s="145"/>
      <c r="W349" s="145"/>
      <c r="X349" s="145"/>
      <c r="Y349" s="145"/>
      <c r="Z349" s="145"/>
    </row>
    <row r="350" spans="1:26" ht="12.75" customHeight="1">
      <c r="A350" s="145"/>
      <c r="B350" s="145"/>
      <c r="C350" s="145"/>
      <c r="D350" s="145"/>
      <c r="E350" s="145"/>
      <c r="F350" s="145"/>
      <c r="G350" s="145"/>
      <c r="H350" s="145"/>
      <c r="I350" s="145"/>
      <c r="J350" s="145"/>
      <c r="K350" s="145"/>
      <c r="L350" s="145"/>
      <c r="M350" s="145"/>
      <c r="N350" s="145"/>
      <c r="O350" s="145"/>
      <c r="P350" s="145"/>
      <c r="Q350" s="145"/>
      <c r="R350" s="145"/>
      <c r="S350" s="145"/>
      <c r="T350" s="145"/>
      <c r="U350" s="145"/>
      <c r="V350" s="145"/>
      <c r="W350" s="145"/>
      <c r="X350" s="145"/>
      <c r="Y350" s="145"/>
      <c r="Z350" s="145"/>
    </row>
    <row r="351" spans="1:26" ht="12.75" customHeight="1">
      <c r="A351" s="145"/>
      <c r="B351" s="145"/>
      <c r="C351" s="145"/>
      <c r="D351" s="145"/>
      <c r="E351" s="145"/>
      <c r="F351" s="145"/>
      <c r="G351" s="145"/>
      <c r="H351" s="145"/>
      <c r="I351" s="145"/>
      <c r="J351" s="145"/>
      <c r="K351" s="145"/>
      <c r="L351" s="145"/>
      <c r="M351" s="145"/>
      <c r="N351" s="145"/>
      <c r="O351" s="145"/>
      <c r="P351" s="145"/>
      <c r="Q351" s="145"/>
      <c r="R351" s="145"/>
      <c r="S351" s="145"/>
      <c r="T351" s="145"/>
      <c r="U351" s="145"/>
      <c r="V351" s="145"/>
      <c r="W351" s="145"/>
      <c r="X351" s="145"/>
      <c r="Y351" s="145"/>
      <c r="Z351" s="145"/>
    </row>
    <row r="352" spans="1:26" ht="12.75" customHeight="1">
      <c r="A352" s="145"/>
      <c r="B352" s="145"/>
      <c r="C352" s="145"/>
      <c r="D352" s="145"/>
      <c r="E352" s="145"/>
      <c r="F352" s="145"/>
      <c r="G352" s="145"/>
      <c r="H352" s="145"/>
      <c r="I352" s="145"/>
      <c r="J352" s="145"/>
      <c r="K352" s="145"/>
      <c r="L352" s="145"/>
      <c r="M352" s="145"/>
      <c r="N352" s="145"/>
      <c r="O352" s="145"/>
      <c r="P352" s="145"/>
      <c r="Q352" s="145"/>
      <c r="R352" s="145"/>
      <c r="S352" s="145"/>
      <c r="T352" s="145"/>
      <c r="U352" s="145"/>
      <c r="V352" s="145"/>
      <c r="W352" s="145"/>
      <c r="X352" s="145"/>
      <c r="Y352" s="145"/>
      <c r="Z352" s="145"/>
    </row>
    <row r="353" spans="1:26" ht="12.75" customHeight="1">
      <c r="A353" s="145"/>
      <c r="B353" s="145"/>
      <c r="C353" s="145"/>
      <c r="D353" s="145"/>
      <c r="E353" s="145"/>
      <c r="F353" s="145"/>
      <c r="G353" s="145"/>
      <c r="H353" s="145"/>
      <c r="I353" s="145"/>
      <c r="J353" s="145"/>
      <c r="K353" s="145"/>
      <c r="L353" s="145"/>
      <c r="M353" s="145"/>
      <c r="N353" s="145"/>
      <c r="O353" s="145"/>
      <c r="P353" s="145"/>
      <c r="Q353" s="145"/>
      <c r="R353" s="145"/>
      <c r="S353" s="145"/>
      <c r="T353" s="145"/>
      <c r="U353" s="145"/>
      <c r="V353" s="145"/>
      <c r="W353" s="145"/>
      <c r="X353" s="145"/>
      <c r="Y353" s="145"/>
      <c r="Z353" s="145"/>
    </row>
    <row r="354" spans="1:26" ht="12.75" customHeight="1">
      <c r="A354" s="145"/>
      <c r="B354" s="145"/>
      <c r="C354" s="145"/>
      <c r="D354" s="145"/>
      <c r="E354" s="145"/>
      <c r="F354" s="145"/>
      <c r="G354" s="145"/>
      <c r="H354" s="145"/>
      <c r="I354" s="145"/>
      <c r="J354" s="145"/>
      <c r="K354" s="145"/>
      <c r="L354" s="145"/>
      <c r="M354" s="145"/>
      <c r="N354" s="145"/>
      <c r="O354" s="145"/>
      <c r="P354" s="145"/>
      <c r="Q354" s="145"/>
      <c r="R354" s="145"/>
      <c r="S354" s="145"/>
      <c r="T354" s="145"/>
      <c r="U354" s="145"/>
      <c r="V354" s="145"/>
      <c r="W354" s="145"/>
      <c r="X354" s="145"/>
      <c r="Y354" s="145"/>
      <c r="Z354" s="145"/>
    </row>
    <row r="355" spans="1:26" ht="12.75" customHeight="1">
      <c r="A355" s="145"/>
      <c r="B355" s="145"/>
      <c r="C355" s="145"/>
      <c r="D355" s="145"/>
      <c r="E355" s="145"/>
      <c r="F355" s="145"/>
      <c r="G355" s="145"/>
      <c r="H355" s="145"/>
      <c r="I355" s="145"/>
      <c r="J355" s="145"/>
      <c r="K355" s="145"/>
      <c r="L355" s="145"/>
      <c r="M355" s="145"/>
      <c r="N355" s="145"/>
      <c r="O355" s="145"/>
      <c r="P355" s="145"/>
      <c r="Q355" s="145"/>
      <c r="R355" s="145"/>
      <c r="S355" s="145"/>
      <c r="T355" s="145"/>
      <c r="U355" s="145"/>
      <c r="V355" s="145"/>
      <c r="W355" s="145"/>
      <c r="X355" s="145"/>
      <c r="Y355" s="145"/>
      <c r="Z355" s="145"/>
    </row>
    <row r="356" spans="1:26" ht="12.75" customHeight="1">
      <c r="A356" s="145"/>
      <c r="B356" s="145"/>
      <c r="C356" s="145"/>
      <c r="D356" s="145"/>
      <c r="E356" s="145"/>
      <c r="F356" s="145"/>
      <c r="G356" s="145"/>
      <c r="H356" s="145"/>
      <c r="I356" s="145"/>
      <c r="J356" s="145"/>
      <c r="K356" s="145"/>
      <c r="L356" s="145"/>
      <c r="M356" s="145"/>
      <c r="N356" s="145"/>
      <c r="O356" s="145"/>
      <c r="P356" s="145"/>
      <c r="Q356" s="145"/>
      <c r="R356" s="145"/>
      <c r="S356" s="145"/>
      <c r="T356" s="145"/>
      <c r="U356" s="145"/>
      <c r="V356" s="145"/>
      <c r="W356" s="145"/>
      <c r="X356" s="145"/>
      <c r="Y356" s="145"/>
      <c r="Z356" s="145"/>
    </row>
    <row r="357" spans="1:26" ht="12.75" customHeight="1">
      <c r="A357" s="145"/>
      <c r="B357" s="145"/>
      <c r="C357" s="145"/>
      <c r="D357" s="145"/>
      <c r="E357" s="145"/>
      <c r="F357" s="145"/>
      <c r="G357" s="145"/>
      <c r="H357" s="145"/>
      <c r="I357" s="145"/>
      <c r="J357" s="145"/>
      <c r="K357" s="145"/>
      <c r="L357" s="145"/>
      <c r="M357" s="145"/>
      <c r="N357" s="145"/>
      <c r="O357" s="145"/>
      <c r="P357" s="145"/>
      <c r="Q357" s="145"/>
      <c r="R357" s="145"/>
      <c r="S357" s="145"/>
      <c r="T357" s="145"/>
      <c r="U357" s="145"/>
      <c r="V357" s="145"/>
      <c r="W357" s="145"/>
      <c r="X357" s="145"/>
      <c r="Y357" s="145"/>
      <c r="Z357" s="145"/>
    </row>
    <row r="358" spans="1:26" ht="12.75" customHeight="1">
      <c r="A358" s="145"/>
      <c r="B358" s="145"/>
      <c r="C358" s="145"/>
      <c r="D358" s="145"/>
      <c r="E358" s="145"/>
      <c r="F358" s="145"/>
      <c r="G358" s="145"/>
      <c r="H358" s="145"/>
      <c r="I358" s="145"/>
      <c r="J358" s="145"/>
      <c r="K358" s="145"/>
      <c r="L358" s="145"/>
      <c r="M358" s="145"/>
      <c r="N358" s="145"/>
      <c r="O358" s="145"/>
      <c r="P358" s="145"/>
      <c r="Q358" s="145"/>
      <c r="R358" s="145"/>
      <c r="S358" s="145"/>
      <c r="T358" s="145"/>
      <c r="U358" s="145"/>
      <c r="V358" s="145"/>
      <c r="W358" s="145"/>
      <c r="X358" s="145"/>
      <c r="Y358" s="145"/>
      <c r="Z358" s="145"/>
    </row>
    <row r="359" spans="1:26" ht="12.75" customHeight="1">
      <c r="A359" s="145"/>
      <c r="B359" s="145"/>
      <c r="C359" s="145"/>
      <c r="D359" s="145"/>
      <c r="E359" s="145"/>
      <c r="F359" s="145"/>
      <c r="G359" s="145"/>
      <c r="H359" s="145"/>
      <c r="I359" s="145"/>
      <c r="J359" s="145"/>
      <c r="K359" s="145"/>
      <c r="L359" s="145"/>
      <c r="M359" s="145"/>
      <c r="N359" s="145"/>
      <c r="O359" s="145"/>
      <c r="P359" s="145"/>
      <c r="Q359" s="145"/>
      <c r="R359" s="145"/>
      <c r="S359" s="145"/>
      <c r="T359" s="145"/>
      <c r="U359" s="145"/>
      <c r="V359" s="145"/>
      <c r="W359" s="145"/>
      <c r="X359" s="145"/>
      <c r="Y359" s="145"/>
      <c r="Z359" s="145"/>
    </row>
    <row r="360" spans="1:26" ht="12.75" customHeight="1">
      <c r="A360" s="145"/>
      <c r="B360" s="145"/>
      <c r="C360" s="145"/>
      <c r="D360" s="145"/>
      <c r="E360" s="145"/>
      <c r="F360" s="145"/>
      <c r="G360" s="145"/>
      <c r="H360" s="145"/>
      <c r="I360" s="145"/>
      <c r="J360" s="145"/>
      <c r="K360" s="145"/>
      <c r="L360" s="145"/>
      <c r="M360" s="145"/>
      <c r="N360" s="145"/>
      <c r="O360" s="145"/>
      <c r="P360" s="145"/>
      <c r="Q360" s="145"/>
      <c r="R360" s="145"/>
      <c r="S360" s="145"/>
      <c r="T360" s="145"/>
      <c r="U360" s="145"/>
      <c r="V360" s="145"/>
      <c r="W360" s="145"/>
      <c r="X360" s="145"/>
      <c r="Y360" s="145"/>
      <c r="Z360" s="145"/>
    </row>
    <row r="361" spans="1:26" ht="12.75" customHeight="1">
      <c r="A361" s="145"/>
      <c r="B361" s="145"/>
      <c r="C361" s="145"/>
      <c r="D361" s="145"/>
      <c r="E361" s="145"/>
      <c r="F361" s="145"/>
      <c r="G361" s="145"/>
      <c r="H361" s="145"/>
      <c r="I361" s="145"/>
      <c r="J361" s="145"/>
      <c r="K361" s="145"/>
      <c r="L361" s="145"/>
      <c r="M361" s="145"/>
      <c r="N361" s="145"/>
      <c r="O361" s="145"/>
      <c r="P361" s="145"/>
      <c r="Q361" s="145"/>
      <c r="R361" s="145"/>
      <c r="S361" s="145"/>
      <c r="T361" s="145"/>
      <c r="U361" s="145"/>
      <c r="V361" s="145"/>
      <c r="W361" s="145"/>
      <c r="X361" s="145"/>
      <c r="Y361" s="145"/>
      <c r="Z361" s="145"/>
    </row>
    <row r="362" spans="1:26" ht="12.75" customHeight="1">
      <c r="A362" s="145"/>
      <c r="B362" s="145"/>
      <c r="C362" s="145"/>
      <c r="D362" s="145"/>
      <c r="E362" s="145"/>
      <c r="F362" s="145"/>
      <c r="G362" s="145"/>
      <c r="H362" s="145"/>
      <c r="I362" s="145"/>
      <c r="J362" s="145"/>
      <c r="K362" s="145"/>
      <c r="L362" s="145"/>
      <c r="M362" s="145"/>
      <c r="N362" s="145"/>
      <c r="O362" s="145"/>
      <c r="P362" s="145"/>
      <c r="Q362" s="145"/>
      <c r="R362" s="145"/>
      <c r="S362" s="145"/>
      <c r="T362" s="145"/>
      <c r="U362" s="145"/>
      <c r="V362" s="145"/>
      <c r="W362" s="145"/>
      <c r="X362" s="145"/>
      <c r="Y362" s="145"/>
      <c r="Z362" s="145"/>
    </row>
    <row r="363" spans="1:26" ht="12.75" customHeight="1">
      <c r="A363" s="145"/>
      <c r="B363" s="145"/>
      <c r="C363" s="145"/>
      <c r="D363" s="145"/>
      <c r="E363" s="145"/>
      <c r="F363" s="145"/>
      <c r="G363" s="145"/>
      <c r="H363" s="145"/>
      <c r="I363" s="145"/>
      <c r="J363" s="145"/>
      <c r="K363" s="145"/>
      <c r="L363" s="145"/>
      <c r="M363" s="145"/>
      <c r="N363" s="145"/>
      <c r="O363" s="145"/>
      <c r="P363" s="145"/>
      <c r="Q363" s="145"/>
      <c r="R363" s="145"/>
      <c r="S363" s="145"/>
      <c r="T363" s="145"/>
      <c r="U363" s="145"/>
      <c r="V363" s="145"/>
      <c r="W363" s="145"/>
      <c r="X363" s="145"/>
      <c r="Y363" s="145"/>
      <c r="Z363" s="145"/>
    </row>
    <row r="364" spans="1:26" ht="12.75" customHeight="1">
      <c r="A364" s="145"/>
      <c r="B364" s="145"/>
      <c r="C364" s="145"/>
      <c r="D364" s="145"/>
      <c r="E364" s="145"/>
      <c r="F364" s="145"/>
      <c r="G364" s="145"/>
      <c r="H364" s="145"/>
      <c r="I364" s="145"/>
      <c r="J364" s="145"/>
      <c r="K364" s="145"/>
      <c r="L364" s="145"/>
      <c r="M364" s="145"/>
      <c r="N364" s="145"/>
      <c r="O364" s="145"/>
      <c r="P364" s="145"/>
      <c r="Q364" s="145"/>
      <c r="R364" s="145"/>
      <c r="S364" s="145"/>
      <c r="T364" s="145"/>
      <c r="U364" s="145"/>
      <c r="V364" s="145"/>
      <c r="W364" s="145"/>
      <c r="X364" s="145"/>
      <c r="Y364" s="145"/>
      <c r="Z364" s="145"/>
    </row>
    <row r="365" spans="1:26" ht="12.75" customHeight="1">
      <c r="A365" s="145"/>
      <c r="B365" s="145"/>
      <c r="C365" s="145"/>
      <c r="D365" s="145"/>
      <c r="E365" s="145"/>
      <c r="F365" s="145"/>
      <c r="G365" s="145"/>
      <c r="H365" s="145"/>
      <c r="I365" s="145"/>
      <c r="J365" s="145"/>
      <c r="K365" s="145"/>
      <c r="L365" s="145"/>
      <c r="M365" s="145"/>
      <c r="N365" s="145"/>
      <c r="O365" s="145"/>
      <c r="P365" s="145"/>
      <c r="Q365" s="145"/>
      <c r="R365" s="145"/>
      <c r="S365" s="145"/>
      <c r="T365" s="145"/>
      <c r="U365" s="145"/>
      <c r="V365" s="145"/>
      <c r="W365" s="145"/>
      <c r="X365" s="145"/>
      <c r="Y365" s="145"/>
      <c r="Z365" s="145"/>
    </row>
    <row r="366" spans="1:26" ht="12.75" customHeight="1">
      <c r="A366" s="145"/>
      <c r="B366" s="145"/>
      <c r="C366" s="145"/>
      <c r="D366" s="145"/>
      <c r="E366" s="145"/>
      <c r="F366" s="145"/>
      <c r="G366" s="145"/>
      <c r="H366" s="145"/>
      <c r="I366" s="145"/>
      <c r="J366" s="145"/>
      <c r="K366" s="145"/>
      <c r="L366" s="145"/>
      <c r="M366" s="145"/>
      <c r="N366" s="145"/>
      <c r="O366" s="145"/>
      <c r="P366" s="145"/>
      <c r="Q366" s="145"/>
      <c r="R366" s="145"/>
      <c r="S366" s="145"/>
      <c r="T366" s="145"/>
      <c r="U366" s="145"/>
      <c r="V366" s="145"/>
      <c r="W366" s="145"/>
      <c r="X366" s="145"/>
      <c r="Y366" s="145"/>
      <c r="Z366" s="145"/>
    </row>
    <row r="367" spans="1:26" ht="12.75" customHeight="1">
      <c r="A367" s="145"/>
      <c r="B367" s="145"/>
      <c r="C367" s="145"/>
      <c r="D367" s="145"/>
      <c r="E367" s="145"/>
      <c r="F367" s="145"/>
      <c r="G367" s="145"/>
      <c r="H367" s="145"/>
      <c r="I367" s="145"/>
      <c r="J367" s="145"/>
      <c r="K367" s="145"/>
      <c r="L367" s="145"/>
      <c r="M367" s="145"/>
      <c r="N367" s="145"/>
      <c r="O367" s="145"/>
      <c r="P367" s="145"/>
      <c r="Q367" s="145"/>
      <c r="R367" s="145"/>
      <c r="S367" s="145"/>
      <c r="T367" s="145"/>
      <c r="U367" s="145"/>
      <c r="V367" s="145"/>
      <c r="W367" s="145"/>
      <c r="X367" s="145"/>
      <c r="Y367" s="145"/>
      <c r="Z367" s="145"/>
    </row>
    <row r="368" spans="1:26" ht="12.75" customHeight="1">
      <c r="A368" s="145"/>
      <c r="B368" s="145"/>
      <c r="C368" s="145"/>
      <c r="D368" s="145"/>
      <c r="E368" s="145"/>
      <c r="F368" s="145"/>
      <c r="G368" s="145"/>
      <c r="H368" s="145"/>
      <c r="I368" s="145"/>
      <c r="J368" s="145"/>
      <c r="K368" s="145"/>
      <c r="L368" s="145"/>
      <c r="M368" s="145"/>
      <c r="N368" s="145"/>
      <c r="O368" s="145"/>
      <c r="P368" s="145"/>
      <c r="Q368" s="145"/>
      <c r="R368" s="145"/>
      <c r="S368" s="145"/>
      <c r="T368" s="145"/>
      <c r="U368" s="145"/>
      <c r="V368" s="145"/>
      <c r="W368" s="145"/>
      <c r="X368" s="145"/>
      <c r="Y368" s="145"/>
      <c r="Z368" s="145"/>
    </row>
    <row r="369" spans="1:26" ht="12.75" customHeight="1">
      <c r="A369" s="145"/>
      <c r="B369" s="145"/>
      <c r="C369" s="145"/>
      <c r="D369" s="145"/>
      <c r="E369" s="145"/>
      <c r="F369" s="145"/>
      <c r="G369" s="145"/>
      <c r="H369" s="145"/>
      <c r="I369" s="145"/>
      <c r="J369" s="145"/>
      <c r="K369" s="145"/>
      <c r="L369" s="145"/>
      <c r="M369" s="145"/>
      <c r="N369" s="145"/>
      <c r="O369" s="145"/>
      <c r="P369" s="145"/>
      <c r="Q369" s="145"/>
      <c r="R369" s="145"/>
      <c r="S369" s="145"/>
      <c r="T369" s="145"/>
      <c r="U369" s="145"/>
      <c r="V369" s="145"/>
      <c r="W369" s="145"/>
      <c r="X369" s="145"/>
      <c r="Y369" s="145"/>
      <c r="Z369" s="145"/>
    </row>
    <row r="370" spans="1:26" ht="12.75" customHeight="1">
      <c r="A370" s="145"/>
      <c r="B370" s="145"/>
      <c r="C370" s="145"/>
      <c r="D370" s="145"/>
      <c r="E370" s="145"/>
      <c r="F370" s="145"/>
      <c r="G370" s="145"/>
      <c r="H370" s="145"/>
      <c r="I370" s="145"/>
      <c r="J370" s="145"/>
      <c r="K370" s="145"/>
      <c r="L370" s="145"/>
      <c r="M370" s="145"/>
      <c r="N370" s="145"/>
      <c r="O370" s="145"/>
      <c r="P370" s="145"/>
      <c r="Q370" s="145"/>
      <c r="R370" s="145"/>
      <c r="S370" s="145"/>
      <c r="T370" s="145"/>
      <c r="U370" s="145"/>
      <c r="V370" s="145"/>
      <c r="W370" s="145"/>
      <c r="X370" s="145"/>
      <c r="Y370" s="145"/>
      <c r="Z370" s="145"/>
    </row>
    <row r="371" spans="1:26" ht="12.75" customHeight="1">
      <c r="A371" s="145"/>
      <c r="B371" s="145"/>
      <c r="C371" s="145"/>
      <c r="D371" s="145"/>
      <c r="E371" s="145"/>
      <c r="F371" s="145"/>
      <c r="G371" s="145"/>
      <c r="H371" s="145"/>
      <c r="I371" s="145"/>
      <c r="J371" s="145"/>
      <c r="K371" s="145"/>
      <c r="L371" s="145"/>
      <c r="M371" s="145"/>
      <c r="N371" s="145"/>
      <c r="O371" s="145"/>
      <c r="P371" s="145"/>
      <c r="Q371" s="145"/>
      <c r="R371" s="145"/>
      <c r="S371" s="145"/>
      <c r="T371" s="145"/>
      <c r="U371" s="145"/>
      <c r="V371" s="145"/>
      <c r="W371" s="145"/>
      <c r="X371" s="145"/>
      <c r="Y371" s="145"/>
      <c r="Z371" s="145"/>
    </row>
    <row r="372" spans="1:26" ht="12.75" customHeight="1">
      <c r="A372" s="145"/>
      <c r="B372" s="145"/>
      <c r="C372" s="145"/>
      <c r="D372" s="145"/>
      <c r="E372" s="145"/>
      <c r="F372" s="145"/>
      <c r="G372" s="145"/>
      <c r="H372" s="145"/>
      <c r="I372" s="145"/>
      <c r="J372" s="145"/>
      <c r="K372" s="145"/>
      <c r="L372" s="145"/>
      <c r="M372" s="145"/>
      <c r="N372" s="145"/>
      <c r="O372" s="145"/>
      <c r="P372" s="145"/>
      <c r="Q372" s="145"/>
      <c r="R372" s="145"/>
      <c r="S372" s="145"/>
      <c r="T372" s="145"/>
      <c r="U372" s="145"/>
      <c r="V372" s="145"/>
      <c r="W372" s="145"/>
      <c r="X372" s="145"/>
      <c r="Y372" s="145"/>
      <c r="Z372" s="145"/>
    </row>
    <row r="373" spans="1:26" ht="12.75" customHeight="1">
      <c r="A373" s="145"/>
      <c r="B373" s="145"/>
      <c r="C373" s="145"/>
      <c r="D373" s="145"/>
      <c r="E373" s="145"/>
      <c r="F373" s="145"/>
      <c r="G373" s="145"/>
      <c r="H373" s="145"/>
      <c r="I373" s="145"/>
      <c r="J373" s="145"/>
      <c r="K373" s="145"/>
      <c r="L373" s="145"/>
      <c r="M373" s="145"/>
      <c r="N373" s="145"/>
      <c r="O373" s="145"/>
      <c r="P373" s="145"/>
      <c r="Q373" s="145"/>
      <c r="R373" s="145"/>
      <c r="S373" s="145"/>
      <c r="T373" s="145"/>
      <c r="U373" s="145"/>
      <c r="V373" s="145"/>
      <c r="W373" s="145"/>
      <c r="X373" s="145"/>
      <c r="Y373" s="145"/>
      <c r="Z373" s="145"/>
    </row>
    <row r="374" spans="1:26" ht="12.75" customHeight="1">
      <c r="A374" s="145"/>
      <c r="B374" s="145"/>
      <c r="C374" s="145"/>
      <c r="D374" s="145"/>
      <c r="E374" s="145"/>
      <c r="F374" s="145"/>
      <c r="G374" s="145"/>
      <c r="H374" s="145"/>
      <c r="I374" s="145"/>
      <c r="J374" s="145"/>
      <c r="K374" s="145"/>
      <c r="L374" s="145"/>
      <c r="M374" s="145"/>
      <c r="N374" s="145"/>
      <c r="O374" s="145"/>
      <c r="P374" s="145"/>
      <c r="Q374" s="145"/>
      <c r="R374" s="145"/>
      <c r="S374" s="145"/>
      <c r="T374" s="145"/>
      <c r="U374" s="145"/>
      <c r="V374" s="145"/>
      <c r="W374" s="145"/>
      <c r="X374" s="145"/>
      <c r="Y374" s="145"/>
      <c r="Z374" s="145"/>
    </row>
    <row r="375" spans="1:26" ht="12.75" customHeight="1">
      <c r="A375" s="145"/>
      <c r="B375" s="145"/>
      <c r="C375" s="145"/>
      <c r="D375" s="145"/>
      <c r="E375" s="145"/>
      <c r="F375" s="145"/>
      <c r="G375" s="145"/>
      <c r="H375" s="145"/>
      <c r="I375" s="145"/>
      <c r="J375" s="145"/>
      <c r="K375" s="145"/>
      <c r="L375" s="145"/>
      <c r="M375" s="145"/>
      <c r="N375" s="145"/>
      <c r="O375" s="145"/>
      <c r="P375" s="145"/>
      <c r="Q375" s="145"/>
      <c r="R375" s="145"/>
      <c r="S375" s="145"/>
      <c r="T375" s="145"/>
      <c r="U375" s="145"/>
      <c r="V375" s="145"/>
      <c r="W375" s="145"/>
      <c r="X375" s="145"/>
      <c r="Y375" s="145"/>
      <c r="Z375" s="145"/>
    </row>
    <row r="376" spans="1:26" ht="12.75" customHeight="1">
      <c r="A376" s="145"/>
      <c r="B376" s="145"/>
      <c r="C376" s="145"/>
      <c r="D376" s="145"/>
      <c r="E376" s="145"/>
      <c r="F376" s="145"/>
      <c r="G376" s="145"/>
      <c r="H376" s="145"/>
      <c r="I376" s="145"/>
      <c r="J376" s="145"/>
      <c r="K376" s="145"/>
      <c r="L376" s="145"/>
      <c r="M376" s="145"/>
      <c r="N376" s="145"/>
      <c r="O376" s="145"/>
      <c r="P376" s="145"/>
      <c r="Q376" s="145"/>
      <c r="R376" s="145"/>
      <c r="S376" s="145"/>
      <c r="T376" s="145"/>
      <c r="U376" s="145"/>
      <c r="V376" s="145"/>
      <c r="W376" s="145"/>
      <c r="X376" s="145"/>
      <c r="Y376" s="145"/>
      <c r="Z376" s="145"/>
    </row>
    <row r="377" spans="1:26" ht="12.75" customHeight="1">
      <c r="A377" s="145"/>
      <c r="B377" s="145"/>
      <c r="C377" s="145"/>
      <c r="D377" s="145"/>
      <c r="E377" s="145"/>
      <c r="F377" s="145"/>
      <c r="G377" s="145"/>
      <c r="H377" s="145"/>
      <c r="I377" s="145"/>
      <c r="J377" s="145"/>
      <c r="K377" s="145"/>
      <c r="L377" s="145"/>
      <c r="M377" s="145"/>
      <c r="N377" s="145"/>
      <c r="O377" s="145"/>
      <c r="P377" s="145"/>
      <c r="Q377" s="145"/>
      <c r="R377" s="145"/>
      <c r="S377" s="145"/>
      <c r="T377" s="145"/>
      <c r="U377" s="145"/>
      <c r="V377" s="145"/>
      <c r="W377" s="145"/>
      <c r="X377" s="145"/>
      <c r="Y377" s="145"/>
      <c r="Z377" s="145"/>
    </row>
    <row r="378" spans="1:26" ht="12.75" customHeight="1">
      <c r="A378" s="145"/>
      <c r="B378" s="145"/>
      <c r="C378" s="145"/>
      <c r="D378" s="145"/>
      <c r="E378" s="145"/>
      <c r="F378" s="145"/>
      <c r="G378" s="145"/>
      <c r="H378" s="145"/>
      <c r="I378" s="145"/>
      <c r="J378" s="145"/>
      <c r="K378" s="145"/>
      <c r="L378" s="145"/>
      <c r="M378" s="145"/>
      <c r="N378" s="145"/>
      <c r="O378" s="145"/>
      <c r="P378" s="145"/>
      <c r="Q378" s="145"/>
      <c r="R378" s="145"/>
      <c r="S378" s="145"/>
      <c r="T378" s="145"/>
      <c r="U378" s="145"/>
      <c r="V378" s="145"/>
      <c r="W378" s="145"/>
      <c r="X378" s="145"/>
      <c r="Y378" s="145"/>
      <c r="Z378" s="145"/>
    </row>
    <row r="379" spans="1:26" ht="12.75" customHeight="1">
      <c r="A379" s="145"/>
      <c r="B379" s="145"/>
      <c r="C379" s="145"/>
      <c r="D379" s="145"/>
      <c r="E379" s="145"/>
      <c r="F379" s="145"/>
      <c r="G379" s="145"/>
      <c r="H379" s="145"/>
      <c r="I379" s="145"/>
      <c r="J379" s="145"/>
      <c r="K379" s="145"/>
      <c r="L379" s="145"/>
      <c r="M379" s="145"/>
      <c r="N379" s="145"/>
      <c r="O379" s="145"/>
      <c r="P379" s="145"/>
      <c r="Q379" s="145"/>
      <c r="R379" s="145"/>
      <c r="S379" s="145"/>
      <c r="T379" s="145"/>
      <c r="U379" s="145"/>
      <c r="V379" s="145"/>
      <c r="W379" s="145"/>
      <c r="X379" s="145"/>
      <c r="Y379" s="145"/>
      <c r="Z379" s="145"/>
    </row>
    <row r="380" spans="1:26" ht="12.75" customHeight="1">
      <c r="A380" s="145"/>
      <c r="B380" s="145"/>
      <c r="C380" s="145"/>
      <c r="D380" s="145"/>
      <c r="E380" s="145"/>
      <c r="F380" s="145"/>
      <c r="G380" s="145"/>
      <c r="H380" s="145"/>
      <c r="I380" s="145"/>
      <c r="J380" s="145"/>
      <c r="K380" s="145"/>
      <c r="L380" s="145"/>
      <c r="M380" s="145"/>
      <c r="N380" s="145"/>
      <c r="O380" s="145"/>
      <c r="P380" s="145"/>
      <c r="Q380" s="145"/>
      <c r="R380" s="145"/>
      <c r="S380" s="145"/>
      <c r="T380" s="145"/>
      <c r="U380" s="145"/>
      <c r="V380" s="145"/>
      <c r="W380" s="145"/>
      <c r="X380" s="145"/>
      <c r="Y380" s="145"/>
      <c r="Z380" s="145"/>
    </row>
    <row r="381" spans="1:26" ht="12.75" customHeight="1">
      <c r="A381" s="145"/>
      <c r="B381" s="145"/>
      <c r="C381" s="145"/>
      <c r="D381" s="145"/>
      <c r="E381" s="145"/>
      <c r="F381" s="145"/>
      <c r="G381" s="145"/>
      <c r="H381" s="145"/>
      <c r="I381" s="145"/>
      <c r="J381" s="145"/>
      <c r="K381" s="145"/>
      <c r="L381" s="145"/>
      <c r="M381" s="145"/>
      <c r="N381" s="145"/>
      <c r="O381" s="145"/>
      <c r="P381" s="145"/>
      <c r="Q381" s="145"/>
      <c r="R381" s="145"/>
      <c r="S381" s="145"/>
      <c r="T381" s="145"/>
      <c r="U381" s="145"/>
      <c r="V381" s="145"/>
      <c r="W381" s="145"/>
      <c r="X381" s="145"/>
      <c r="Y381" s="145"/>
      <c r="Z381" s="145"/>
    </row>
    <row r="382" spans="1:26" ht="12.75" customHeight="1">
      <c r="A382" s="145"/>
      <c r="B382" s="145"/>
      <c r="C382" s="145"/>
      <c r="D382" s="145"/>
      <c r="E382" s="145"/>
      <c r="F382" s="145"/>
      <c r="G382" s="145"/>
      <c r="H382" s="145"/>
      <c r="I382" s="145"/>
      <c r="J382" s="145"/>
      <c r="K382" s="145"/>
      <c r="L382" s="145"/>
      <c r="M382" s="145"/>
      <c r="N382" s="145"/>
      <c r="O382" s="145"/>
      <c r="P382" s="145"/>
      <c r="Q382" s="145"/>
      <c r="R382" s="145"/>
      <c r="S382" s="145"/>
      <c r="T382" s="145"/>
      <c r="U382" s="145"/>
      <c r="V382" s="145"/>
      <c r="W382" s="145"/>
      <c r="X382" s="145"/>
      <c r="Y382" s="145"/>
      <c r="Z382" s="145"/>
    </row>
    <row r="383" spans="1:26" ht="12.75" customHeight="1">
      <c r="A383" s="145"/>
      <c r="B383" s="145"/>
      <c r="C383" s="145"/>
      <c r="D383" s="145"/>
      <c r="E383" s="145"/>
      <c r="F383" s="145"/>
      <c r="G383" s="145"/>
      <c r="H383" s="145"/>
      <c r="I383" s="145"/>
      <c r="J383" s="145"/>
      <c r="K383" s="145"/>
      <c r="L383" s="145"/>
      <c r="M383" s="145"/>
      <c r="N383" s="145"/>
      <c r="O383" s="145"/>
      <c r="P383" s="145"/>
      <c r="Q383" s="145"/>
      <c r="R383" s="145"/>
      <c r="S383" s="145"/>
      <c r="T383" s="145"/>
      <c r="U383" s="145"/>
      <c r="V383" s="145"/>
      <c r="W383" s="145"/>
      <c r="X383" s="145"/>
      <c r="Y383" s="145"/>
      <c r="Z383" s="145"/>
    </row>
    <row r="384" spans="1:26" ht="12.75" customHeight="1">
      <c r="A384" s="145"/>
      <c r="B384" s="145"/>
      <c r="C384" s="145"/>
      <c r="D384" s="145"/>
      <c r="E384" s="145"/>
      <c r="F384" s="145"/>
      <c r="G384" s="145"/>
      <c r="H384" s="145"/>
      <c r="I384" s="145"/>
      <c r="J384" s="145"/>
      <c r="K384" s="145"/>
      <c r="L384" s="145"/>
      <c r="M384" s="145"/>
      <c r="N384" s="145"/>
      <c r="O384" s="145"/>
      <c r="P384" s="145"/>
      <c r="Q384" s="145"/>
      <c r="R384" s="145"/>
      <c r="S384" s="145"/>
      <c r="T384" s="145"/>
      <c r="U384" s="145"/>
      <c r="V384" s="145"/>
      <c r="W384" s="145"/>
      <c r="X384" s="145"/>
      <c r="Y384" s="145"/>
      <c r="Z384" s="145"/>
    </row>
    <row r="385" spans="1:26" ht="12.75" customHeight="1">
      <c r="A385" s="145"/>
      <c r="B385" s="145"/>
      <c r="C385" s="145"/>
      <c r="D385" s="145"/>
      <c r="E385" s="145"/>
      <c r="F385" s="145"/>
      <c r="G385" s="145"/>
      <c r="H385" s="145"/>
      <c r="I385" s="145"/>
      <c r="J385" s="145"/>
      <c r="K385" s="145"/>
      <c r="L385" s="145"/>
      <c r="M385" s="145"/>
      <c r="N385" s="145"/>
      <c r="O385" s="145"/>
      <c r="P385" s="145"/>
      <c r="Q385" s="145"/>
      <c r="R385" s="145"/>
      <c r="S385" s="145"/>
      <c r="T385" s="145"/>
      <c r="U385" s="145"/>
      <c r="V385" s="145"/>
      <c r="W385" s="145"/>
      <c r="X385" s="145"/>
      <c r="Y385" s="145"/>
      <c r="Z385" s="145"/>
    </row>
    <row r="386" spans="1:26" ht="12.75" customHeight="1">
      <c r="A386" s="145"/>
      <c r="B386" s="145"/>
      <c r="C386" s="145"/>
      <c r="D386" s="145"/>
      <c r="E386" s="145"/>
      <c r="F386" s="145"/>
      <c r="G386" s="145"/>
      <c r="H386" s="145"/>
      <c r="I386" s="145"/>
      <c r="J386" s="145"/>
      <c r="K386" s="145"/>
      <c r="L386" s="145"/>
      <c r="M386" s="145"/>
      <c r="N386" s="145"/>
      <c r="O386" s="145"/>
      <c r="P386" s="145"/>
      <c r="Q386" s="145"/>
      <c r="R386" s="145"/>
      <c r="S386" s="145"/>
      <c r="T386" s="145"/>
      <c r="U386" s="145"/>
      <c r="V386" s="145"/>
      <c r="W386" s="145"/>
      <c r="X386" s="145"/>
      <c r="Y386" s="145"/>
      <c r="Z386" s="145"/>
    </row>
    <row r="387" spans="1:26" ht="12.75" customHeight="1">
      <c r="A387" s="145"/>
      <c r="B387" s="145"/>
      <c r="C387" s="145"/>
      <c r="D387" s="145"/>
      <c r="E387" s="145"/>
      <c r="F387" s="145"/>
      <c r="G387" s="145"/>
      <c r="H387" s="145"/>
      <c r="I387" s="145"/>
      <c r="J387" s="145"/>
      <c r="K387" s="145"/>
      <c r="L387" s="145"/>
      <c r="M387" s="145"/>
      <c r="N387" s="145"/>
      <c r="O387" s="145"/>
      <c r="P387" s="145"/>
      <c r="Q387" s="145"/>
      <c r="R387" s="145"/>
      <c r="S387" s="145"/>
      <c r="T387" s="145"/>
      <c r="U387" s="145"/>
      <c r="V387" s="145"/>
      <c r="W387" s="145"/>
      <c r="X387" s="145"/>
      <c r="Y387" s="145"/>
      <c r="Z387" s="145"/>
    </row>
    <row r="388" spans="1:26" ht="12.75" customHeight="1">
      <c r="A388" s="145"/>
      <c r="B388" s="145"/>
      <c r="C388" s="145"/>
      <c r="D388" s="145"/>
      <c r="E388" s="145"/>
      <c r="F388" s="145"/>
      <c r="G388" s="145"/>
      <c r="H388" s="145"/>
      <c r="I388" s="145"/>
      <c r="J388" s="145"/>
      <c r="K388" s="145"/>
      <c r="L388" s="145"/>
      <c r="M388" s="145"/>
      <c r="N388" s="145"/>
      <c r="O388" s="145"/>
      <c r="P388" s="145"/>
      <c r="Q388" s="145"/>
      <c r="R388" s="145"/>
      <c r="S388" s="145"/>
      <c r="T388" s="145"/>
      <c r="U388" s="145"/>
      <c r="V388" s="145"/>
      <c r="W388" s="145"/>
      <c r="X388" s="145"/>
      <c r="Y388" s="145"/>
      <c r="Z388" s="145"/>
    </row>
    <row r="389" spans="1:26" ht="12.75" customHeight="1">
      <c r="A389" s="145"/>
      <c r="B389" s="145"/>
      <c r="C389" s="145"/>
      <c r="D389" s="145"/>
      <c r="E389" s="145"/>
      <c r="F389" s="145"/>
      <c r="G389" s="145"/>
      <c r="H389" s="145"/>
      <c r="I389" s="145"/>
      <c r="J389" s="145"/>
      <c r="K389" s="145"/>
      <c r="L389" s="145"/>
      <c r="M389" s="145"/>
      <c r="N389" s="145"/>
      <c r="O389" s="145"/>
      <c r="P389" s="145"/>
      <c r="Q389" s="145"/>
      <c r="R389" s="145"/>
      <c r="S389" s="145"/>
      <c r="T389" s="145"/>
      <c r="U389" s="145"/>
      <c r="V389" s="145"/>
      <c r="W389" s="145"/>
      <c r="X389" s="145"/>
      <c r="Y389" s="145"/>
      <c r="Z389" s="145"/>
    </row>
    <row r="390" spans="1:26" ht="12.75" customHeight="1">
      <c r="A390" s="145"/>
      <c r="B390" s="145"/>
      <c r="C390" s="145"/>
      <c r="D390" s="145"/>
      <c r="E390" s="145"/>
      <c r="F390" s="145"/>
      <c r="G390" s="145"/>
      <c r="H390" s="145"/>
      <c r="I390" s="145"/>
      <c r="J390" s="145"/>
      <c r="K390" s="145"/>
      <c r="L390" s="145"/>
      <c r="M390" s="145"/>
      <c r="N390" s="145"/>
      <c r="O390" s="145"/>
      <c r="P390" s="145"/>
      <c r="Q390" s="145"/>
      <c r="R390" s="145"/>
      <c r="S390" s="145"/>
      <c r="T390" s="145"/>
      <c r="U390" s="145"/>
      <c r="V390" s="145"/>
      <c r="W390" s="145"/>
      <c r="X390" s="145"/>
      <c r="Y390" s="145"/>
      <c r="Z390" s="145"/>
    </row>
    <row r="391" spans="1:26" ht="12.75" customHeight="1">
      <c r="A391" s="145"/>
      <c r="B391" s="145"/>
      <c r="C391" s="145"/>
      <c r="D391" s="145"/>
      <c r="E391" s="145"/>
      <c r="F391" s="145"/>
      <c r="G391" s="145"/>
      <c r="H391" s="145"/>
      <c r="I391" s="145"/>
      <c r="J391" s="145"/>
      <c r="K391" s="145"/>
      <c r="L391" s="145"/>
      <c r="M391" s="145"/>
      <c r="N391" s="145"/>
      <c r="O391" s="145"/>
      <c r="P391" s="145"/>
      <c r="Q391" s="145"/>
      <c r="R391" s="145"/>
      <c r="S391" s="145"/>
      <c r="T391" s="145"/>
      <c r="U391" s="145"/>
      <c r="V391" s="145"/>
      <c r="W391" s="145"/>
      <c r="X391" s="145"/>
      <c r="Y391" s="145"/>
      <c r="Z391" s="145"/>
    </row>
    <row r="392" spans="1:26" ht="12.75" customHeight="1">
      <c r="A392" s="145"/>
      <c r="B392" s="145"/>
      <c r="C392" s="145"/>
      <c r="D392" s="145"/>
      <c r="E392" s="145"/>
      <c r="F392" s="145"/>
      <c r="G392" s="145"/>
      <c r="H392" s="145"/>
      <c r="I392" s="145"/>
      <c r="J392" s="145"/>
      <c r="K392" s="145"/>
      <c r="L392" s="145"/>
      <c r="M392" s="145"/>
      <c r="N392" s="145"/>
      <c r="O392" s="145"/>
      <c r="P392" s="145"/>
      <c r="Q392" s="145"/>
      <c r="R392" s="145"/>
      <c r="S392" s="145"/>
      <c r="T392" s="145"/>
      <c r="U392" s="145"/>
      <c r="V392" s="145"/>
      <c r="W392" s="145"/>
      <c r="X392" s="145"/>
      <c r="Y392" s="145"/>
      <c r="Z392" s="145"/>
    </row>
    <row r="393" spans="1:26" ht="12.75" customHeight="1">
      <c r="A393" s="145"/>
      <c r="B393" s="145"/>
      <c r="C393" s="145"/>
      <c r="D393" s="145"/>
      <c r="E393" s="145"/>
      <c r="F393" s="145"/>
      <c r="G393" s="145"/>
      <c r="H393" s="145"/>
      <c r="I393" s="145"/>
      <c r="J393" s="145"/>
      <c r="K393" s="145"/>
      <c r="L393" s="145"/>
      <c r="M393" s="145"/>
      <c r="N393" s="145"/>
      <c r="O393" s="145"/>
      <c r="P393" s="145"/>
      <c r="Q393" s="145"/>
      <c r="R393" s="145"/>
      <c r="S393" s="145"/>
      <c r="T393" s="145"/>
      <c r="U393" s="145"/>
      <c r="V393" s="145"/>
      <c r="W393" s="145"/>
      <c r="X393" s="145"/>
      <c r="Y393" s="145"/>
      <c r="Z393" s="145"/>
    </row>
    <row r="394" spans="1:26" ht="12.75" customHeight="1">
      <c r="A394" s="145"/>
      <c r="B394" s="145"/>
      <c r="C394" s="145"/>
      <c r="D394" s="145"/>
      <c r="E394" s="145"/>
      <c r="F394" s="145"/>
      <c r="G394" s="145"/>
      <c r="H394" s="145"/>
      <c r="I394" s="145"/>
      <c r="J394" s="145"/>
      <c r="K394" s="145"/>
      <c r="L394" s="145"/>
      <c r="M394" s="145"/>
      <c r="N394" s="145"/>
      <c r="O394" s="145"/>
      <c r="P394" s="145"/>
      <c r="Q394" s="145"/>
      <c r="R394" s="145"/>
      <c r="S394" s="145"/>
      <c r="T394" s="145"/>
      <c r="U394" s="145"/>
      <c r="V394" s="145"/>
      <c r="W394" s="145"/>
      <c r="X394" s="145"/>
      <c r="Y394" s="145"/>
      <c r="Z394" s="145"/>
    </row>
    <row r="395" spans="1:26" ht="12.75" customHeight="1">
      <c r="A395" s="145"/>
      <c r="B395" s="145"/>
      <c r="C395" s="145"/>
      <c r="D395" s="145"/>
      <c r="E395" s="145"/>
      <c r="F395" s="145"/>
      <c r="G395" s="145"/>
      <c r="H395" s="145"/>
      <c r="I395" s="145"/>
      <c r="J395" s="145"/>
      <c r="K395" s="145"/>
      <c r="L395" s="145"/>
      <c r="M395" s="145"/>
      <c r="N395" s="145"/>
      <c r="O395" s="145"/>
      <c r="P395" s="145"/>
      <c r="Q395" s="145"/>
      <c r="R395" s="145"/>
      <c r="S395" s="145"/>
      <c r="T395" s="145"/>
      <c r="U395" s="145"/>
      <c r="V395" s="145"/>
      <c r="W395" s="145"/>
      <c r="X395" s="145"/>
      <c r="Y395" s="145"/>
      <c r="Z395" s="145"/>
    </row>
    <row r="396" spans="1:26" ht="12.75" customHeight="1">
      <c r="A396" s="145"/>
      <c r="B396" s="145"/>
      <c r="C396" s="145"/>
      <c r="D396" s="145"/>
      <c r="E396" s="145"/>
      <c r="F396" s="145"/>
      <c r="G396" s="145"/>
      <c r="H396" s="145"/>
      <c r="I396" s="145"/>
      <c r="J396" s="145"/>
      <c r="K396" s="145"/>
      <c r="L396" s="145"/>
      <c r="M396" s="145"/>
      <c r="N396" s="145"/>
      <c r="O396" s="145"/>
      <c r="P396" s="145"/>
      <c r="Q396" s="145"/>
      <c r="R396" s="145"/>
      <c r="S396" s="145"/>
      <c r="T396" s="145"/>
      <c r="U396" s="145"/>
      <c r="V396" s="145"/>
      <c r="W396" s="145"/>
      <c r="X396" s="145"/>
      <c r="Y396" s="145"/>
      <c r="Z396" s="145"/>
    </row>
    <row r="397" spans="1:26" ht="12.75" customHeight="1">
      <c r="A397" s="145"/>
      <c r="B397" s="145"/>
      <c r="C397" s="145"/>
      <c r="D397" s="145"/>
      <c r="E397" s="145"/>
      <c r="F397" s="145"/>
      <c r="G397" s="145"/>
      <c r="H397" s="145"/>
      <c r="I397" s="145"/>
      <c r="J397" s="145"/>
      <c r="K397" s="145"/>
      <c r="L397" s="145"/>
      <c r="M397" s="145"/>
      <c r="N397" s="145"/>
      <c r="O397" s="145"/>
      <c r="P397" s="145"/>
      <c r="Q397" s="145"/>
      <c r="R397" s="145"/>
      <c r="S397" s="145"/>
      <c r="T397" s="145"/>
      <c r="U397" s="145"/>
      <c r="V397" s="145"/>
      <c r="W397" s="145"/>
      <c r="X397" s="145"/>
      <c r="Y397" s="145"/>
      <c r="Z397" s="145"/>
    </row>
    <row r="398" spans="1:26" ht="12.75" customHeight="1">
      <c r="A398" s="145"/>
      <c r="B398" s="145"/>
      <c r="C398" s="145"/>
      <c r="D398" s="145"/>
      <c r="E398" s="145"/>
      <c r="F398" s="145"/>
      <c r="G398" s="145"/>
      <c r="H398" s="145"/>
      <c r="I398" s="145"/>
      <c r="J398" s="145"/>
      <c r="K398" s="145"/>
      <c r="L398" s="145"/>
      <c r="M398" s="145"/>
      <c r="N398" s="145"/>
      <c r="O398" s="145"/>
      <c r="P398" s="145"/>
      <c r="Q398" s="145"/>
      <c r="R398" s="145"/>
      <c r="S398" s="145"/>
      <c r="T398" s="145"/>
      <c r="U398" s="145"/>
      <c r="V398" s="145"/>
      <c r="W398" s="145"/>
      <c r="X398" s="145"/>
      <c r="Y398" s="145"/>
      <c r="Z398" s="145"/>
    </row>
    <row r="399" spans="1:26" ht="12.75" customHeight="1">
      <c r="A399" s="145"/>
      <c r="B399" s="145"/>
      <c r="C399" s="145"/>
      <c r="D399" s="145"/>
      <c r="E399" s="145"/>
      <c r="F399" s="145"/>
      <c r="G399" s="145"/>
      <c r="H399" s="145"/>
      <c r="I399" s="145"/>
      <c r="J399" s="145"/>
      <c r="K399" s="145"/>
      <c r="L399" s="145"/>
      <c r="M399" s="145"/>
      <c r="N399" s="145"/>
      <c r="O399" s="145"/>
      <c r="P399" s="145"/>
      <c r="Q399" s="145"/>
      <c r="R399" s="145"/>
      <c r="S399" s="145"/>
      <c r="T399" s="145"/>
      <c r="U399" s="145"/>
      <c r="V399" s="145"/>
      <c r="W399" s="145"/>
      <c r="X399" s="145"/>
      <c r="Y399" s="145"/>
      <c r="Z399" s="145"/>
    </row>
    <row r="400" spans="1:26" ht="12.75" customHeight="1">
      <c r="A400" s="145"/>
      <c r="B400" s="145"/>
      <c r="C400" s="145"/>
      <c r="D400" s="145"/>
      <c r="E400" s="145"/>
      <c r="F400" s="145"/>
      <c r="G400" s="145"/>
      <c r="H400" s="145"/>
      <c r="I400" s="145"/>
      <c r="J400" s="145"/>
      <c r="K400" s="145"/>
      <c r="L400" s="145"/>
      <c r="M400" s="145"/>
      <c r="N400" s="145"/>
      <c r="O400" s="145"/>
      <c r="P400" s="145"/>
      <c r="Q400" s="145"/>
      <c r="R400" s="145"/>
      <c r="S400" s="145"/>
      <c r="T400" s="145"/>
      <c r="U400" s="145"/>
      <c r="V400" s="145"/>
      <c r="W400" s="145"/>
      <c r="X400" s="145"/>
      <c r="Y400" s="145"/>
      <c r="Z400" s="145"/>
    </row>
    <row r="401" spans="1:26" ht="12.75" customHeight="1">
      <c r="A401" s="145"/>
      <c r="B401" s="145"/>
      <c r="C401" s="145"/>
      <c r="D401" s="145"/>
      <c r="E401" s="145"/>
      <c r="F401" s="145"/>
      <c r="G401" s="145"/>
      <c r="H401" s="145"/>
      <c r="I401" s="145"/>
      <c r="J401" s="145"/>
      <c r="K401" s="145"/>
      <c r="L401" s="145"/>
      <c r="M401" s="145"/>
      <c r="N401" s="145"/>
      <c r="O401" s="145"/>
      <c r="P401" s="145"/>
      <c r="Q401" s="145"/>
      <c r="R401" s="145"/>
      <c r="S401" s="145"/>
      <c r="T401" s="145"/>
      <c r="U401" s="145"/>
      <c r="V401" s="145"/>
      <c r="W401" s="145"/>
      <c r="X401" s="145"/>
      <c r="Y401" s="145"/>
      <c r="Z401" s="145"/>
    </row>
    <row r="402" spans="1:26" ht="12.75" customHeight="1">
      <c r="A402" s="145"/>
      <c r="B402" s="145"/>
      <c r="C402" s="145"/>
      <c r="D402" s="145"/>
      <c r="E402" s="145"/>
      <c r="F402" s="145"/>
      <c r="G402" s="145"/>
      <c r="H402" s="145"/>
      <c r="I402" s="145"/>
      <c r="J402" s="145"/>
      <c r="K402" s="145"/>
      <c r="L402" s="145"/>
      <c r="M402" s="145"/>
      <c r="N402" s="145"/>
      <c r="O402" s="145"/>
      <c r="P402" s="145"/>
      <c r="Q402" s="145"/>
      <c r="R402" s="145"/>
      <c r="S402" s="145"/>
      <c r="T402" s="145"/>
      <c r="U402" s="145"/>
      <c r="V402" s="145"/>
      <c r="W402" s="145"/>
      <c r="X402" s="145"/>
      <c r="Y402" s="145"/>
      <c r="Z402" s="145"/>
    </row>
    <row r="403" spans="1:26" ht="12.75" customHeight="1">
      <c r="A403" s="145"/>
      <c r="B403" s="145"/>
      <c r="C403" s="145"/>
      <c r="D403" s="145"/>
      <c r="E403" s="145"/>
      <c r="F403" s="145"/>
      <c r="G403" s="145"/>
      <c r="H403" s="145"/>
      <c r="I403" s="145"/>
      <c r="J403" s="145"/>
      <c r="K403" s="145"/>
      <c r="L403" s="145"/>
      <c r="M403" s="145"/>
      <c r="N403" s="145"/>
      <c r="O403" s="145"/>
      <c r="P403" s="145"/>
      <c r="Q403" s="145"/>
      <c r="R403" s="145"/>
      <c r="S403" s="145"/>
      <c r="T403" s="145"/>
      <c r="U403" s="145"/>
      <c r="V403" s="145"/>
      <c r="W403" s="145"/>
      <c r="X403" s="145"/>
      <c r="Y403" s="145"/>
      <c r="Z403" s="145"/>
    </row>
    <row r="404" spans="1:26" ht="12.75" customHeight="1">
      <c r="A404" s="145"/>
      <c r="B404" s="145"/>
      <c r="C404" s="145"/>
      <c r="D404" s="145"/>
      <c r="E404" s="145"/>
      <c r="F404" s="145"/>
      <c r="G404" s="145"/>
      <c r="H404" s="145"/>
      <c r="I404" s="145"/>
      <c r="J404" s="145"/>
      <c r="K404" s="145"/>
      <c r="L404" s="145"/>
      <c r="M404" s="145"/>
      <c r="N404" s="145"/>
      <c r="O404" s="145"/>
      <c r="P404" s="145"/>
      <c r="Q404" s="145"/>
      <c r="R404" s="145"/>
      <c r="S404" s="145"/>
      <c r="T404" s="145"/>
      <c r="U404" s="145"/>
      <c r="V404" s="145"/>
      <c r="W404" s="145"/>
      <c r="X404" s="145"/>
      <c r="Y404" s="145"/>
      <c r="Z404" s="145"/>
    </row>
    <row r="405" spans="1:26" ht="12.75" customHeight="1">
      <c r="A405" s="145"/>
      <c r="B405" s="145"/>
      <c r="C405" s="145"/>
      <c r="D405" s="145"/>
      <c r="E405" s="145"/>
      <c r="F405" s="145"/>
      <c r="G405" s="145"/>
      <c r="H405" s="145"/>
      <c r="I405" s="145"/>
      <c r="J405" s="145"/>
      <c r="K405" s="145"/>
      <c r="L405" s="145"/>
      <c r="M405" s="145"/>
      <c r="N405" s="145"/>
      <c r="O405" s="145"/>
      <c r="P405" s="145"/>
      <c r="Q405" s="145"/>
      <c r="R405" s="145"/>
      <c r="S405" s="145"/>
      <c r="T405" s="145"/>
      <c r="U405" s="145"/>
      <c r="V405" s="145"/>
      <c r="W405" s="145"/>
      <c r="X405" s="145"/>
      <c r="Y405" s="145"/>
      <c r="Z405" s="145"/>
    </row>
    <row r="406" spans="1:26" ht="12.75" customHeight="1">
      <c r="A406" s="145"/>
      <c r="B406" s="145"/>
      <c r="C406" s="145"/>
      <c r="D406" s="145"/>
      <c r="E406" s="145"/>
      <c r="F406" s="145"/>
      <c r="G406" s="145"/>
      <c r="H406" s="145"/>
      <c r="I406" s="145"/>
      <c r="J406" s="145"/>
      <c r="K406" s="145"/>
      <c r="L406" s="145"/>
      <c r="M406" s="145"/>
      <c r="N406" s="145"/>
      <c r="O406" s="145"/>
      <c r="P406" s="145"/>
      <c r="Q406" s="145"/>
      <c r="R406" s="145"/>
      <c r="S406" s="145"/>
      <c r="T406" s="145"/>
      <c r="U406" s="145"/>
      <c r="V406" s="145"/>
      <c r="W406" s="145"/>
      <c r="X406" s="145"/>
      <c r="Y406" s="145"/>
      <c r="Z406" s="145"/>
    </row>
    <row r="407" spans="1:26" ht="12.75" customHeight="1">
      <c r="A407" s="145"/>
      <c r="B407" s="145"/>
      <c r="C407" s="145"/>
      <c r="D407" s="145"/>
      <c r="E407" s="145"/>
      <c r="F407" s="145"/>
      <c r="G407" s="145"/>
      <c r="H407" s="145"/>
      <c r="I407" s="145"/>
      <c r="J407" s="145"/>
      <c r="K407" s="145"/>
      <c r="L407" s="145"/>
      <c r="M407" s="145"/>
      <c r="N407" s="145"/>
      <c r="O407" s="145"/>
      <c r="P407" s="145"/>
      <c r="Q407" s="145"/>
      <c r="R407" s="145"/>
      <c r="S407" s="145"/>
      <c r="T407" s="145"/>
      <c r="U407" s="145"/>
      <c r="V407" s="145"/>
      <c r="W407" s="145"/>
      <c r="X407" s="145"/>
      <c r="Y407" s="145"/>
      <c r="Z407" s="145"/>
    </row>
    <row r="408" spans="1:26" ht="12.75" customHeight="1">
      <c r="A408" s="145"/>
      <c r="B408" s="145"/>
      <c r="C408" s="145"/>
      <c r="D408" s="145"/>
      <c r="E408" s="145"/>
      <c r="F408" s="145"/>
      <c r="G408" s="145"/>
      <c r="H408" s="145"/>
      <c r="I408" s="145"/>
      <c r="J408" s="145"/>
      <c r="K408" s="145"/>
      <c r="L408" s="145"/>
      <c r="M408" s="145"/>
      <c r="N408" s="145"/>
      <c r="O408" s="145"/>
      <c r="P408" s="145"/>
      <c r="Q408" s="145"/>
      <c r="R408" s="145"/>
      <c r="S408" s="145"/>
      <c r="T408" s="145"/>
      <c r="U408" s="145"/>
      <c r="V408" s="145"/>
      <c r="W408" s="145"/>
      <c r="X408" s="145"/>
      <c r="Y408" s="145"/>
      <c r="Z408" s="145"/>
    </row>
    <row r="409" spans="1:26" ht="12.75" customHeight="1">
      <c r="A409" s="145"/>
      <c r="B409" s="145"/>
      <c r="C409" s="145"/>
      <c r="D409" s="145"/>
      <c r="E409" s="145"/>
      <c r="F409" s="145"/>
      <c r="G409" s="145"/>
      <c r="H409" s="145"/>
      <c r="I409" s="145"/>
      <c r="J409" s="145"/>
      <c r="K409" s="145"/>
      <c r="L409" s="145"/>
      <c r="M409" s="145"/>
      <c r="N409" s="145"/>
      <c r="O409" s="145"/>
      <c r="P409" s="145"/>
      <c r="Q409" s="145"/>
      <c r="R409" s="145"/>
      <c r="S409" s="145"/>
      <c r="T409" s="145"/>
      <c r="U409" s="145"/>
      <c r="V409" s="145"/>
      <c r="W409" s="145"/>
      <c r="X409" s="145"/>
      <c r="Y409" s="145"/>
      <c r="Z409" s="145"/>
    </row>
    <row r="410" spans="1:26" ht="12.75" customHeight="1">
      <c r="A410" s="145"/>
      <c r="B410" s="145"/>
      <c r="C410" s="145"/>
      <c r="D410" s="145"/>
      <c r="E410" s="145"/>
      <c r="F410" s="145"/>
      <c r="G410" s="145"/>
      <c r="H410" s="145"/>
      <c r="I410" s="145"/>
      <c r="J410" s="145"/>
      <c r="K410" s="145"/>
      <c r="L410" s="145"/>
      <c r="M410" s="145"/>
      <c r="N410" s="145"/>
      <c r="O410" s="145"/>
      <c r="P410" s="145"/>
      <c r="Q410" s="145"/>
      <c r="R410" s="145"/>
      <c r="S410" s="145"/>
      <c r="T410" s="145"/>
      <c r="U410" s="145"/>
      <c r="V410" s="145"/>
      <c r="W410" s="145"/>
      <c r="X410" s="145"/>
      <c r="Y410" s="145"/>
      <c r="Z410" s="145"/>
    </row>
    <row r="411" spans="1:26" ht="12.75" customHeight="1">
      <c r="A411" s="145"/>
      <c r="B411" s="145"/>
      <c r="C411" s="145"/>
      <c r="D411" s="145"/>
      <c r="E411" s="145"/>
      <c r="F411" s="145"/>
      <c r="G411" s="145"/>
      <c r="H411" s="145"/>
      <c r="I411" s="145"/>
      <c r="J411" s="145"/>
      <c r="K411" s="145"/>
      <c r="L411" s="145"/>
      <c r="M411" s="145"/>
      <c r="N411" s="145"/>
      <c r="O411" s="145"/>
      <c r="P411" s="145"/>
      <c r="Q411" s="145"/>
      <c r="R411" s="145"/>
      <c r="S411" s="145"/>
      <c r="T411" s="145"/>
      <c r="U411" s="145"/>
      <c r="V411" s="145"/>
      <c r="W411" s="145"/>
      <c r="X411" s="145"/>
      <c r="Y411" s="145"/>
      <c r="Z411" s="145"/>
    </row>
    <row r="412" spans="1:26" ht="12.75" customHeight="1">
      <c r="A412" s="145"/>
      <c r="B412" s="145"/>
      <c r="C412" s="145"/>
      <c r="D412" s="145"/>
      <c r="E412" s="145"/>
      <c r="F412" s="145"/>
      <c r="G412" s="145"/>
      <c r="H412" s="145"/>
      <c r="I412" s="145"/>
      <c r="J412" s="145"/>
      <c r="K412" s="145"/>
      <c r="L412" s="145"/>
      <c r="M412" s="145"/>
      <c r="N412" s="145"/>
      <c r="O412" s="145"/>
      <c r="P412" s="145"/>
      <c r="Q412" s="145"/>
      <c r="R412" s="145"/>
      <c r="S412" s="145"/>
      <c r="T412" s="145"/>
      <c r="U412" s="145"/>
      <c r="V412" s="145"/>
      <c r="W412" s="145"/>
      <c r="X412" s="145"/>
      <c r="Y412" s="145"/>
      <c r="Z412" s="145"/>
    </row>
    <row r="413" spans="1:26" ht="12.75" customHeight="1">
      <c r="A413" s="145"/>
      <c r="B413" s="145"/>
      <c r="C413" s="145"/>
      <c r="D413" s="145"/>
      <c r="E413" s="145"/>
      <c r="F413" s="145"/>
      <c r="G413" s="145"/>
      <c r="H413" s="145"/>
      <c r="I413" s="145"/>
      <c r="J413" s="145"/>
      <c r="K413" s="145"/>
      <c r="L413" s="145"/>
      <c r="M413" s="145"/>
      <c r="N413" s="145"/>
      <c r="O413" s="145"/>
      <c r="P413" s="145"/>
      <c r="Q413" s="145"/>
      <c r="R413" s="145"/>
      <c r="S413" s="145"/>
      <c r="T413" s="145"/>
      <c r="U413" s="145"/>
      <c r="V413" s="145"/>
      <c r="W413" s="145"/>
      <c r="X413" s="145"/>
      <c r="Y413" s="145"/>
      <c r="Z413" s="145"/>
    </row>
    <row r="414" spans="1:26" ht="12.75" customHeight="1">
      <c r="A414" s="145"/>
      <c r="B414" s="145"/>
      <c r="C414" s="145"/>
      <c r="D414" s="145"/>
      <c r="E414" s="145"/>
      <c r="F414" s="145"/>
      <c r="G414" s="145"/>
      <c r="H414" s="145"/>
      <c r="I414" s="145"/>
      <c r="J414" s="145"/>
      <c r="K414" s="145"/>
      <c r="L414" s="145"/>
      <c r="M414" s="145"/>
      <c r="N414" s="145"/>
      <c r="O414" s="145"/>
      <c r="P414" s="145"/>
      <c r="Q414" s="145"/>
      <c r="R414" s="145"/>
      <c r="S414" s="145"/>
      <c r="T414" s="145"/>
      <c r="U414" s="145"/>
      <c r="V414" s="145"/>
      <c r="W414" s="145"/>
      <c r="X414" s="145"/>
      <c r="Y414" s="145"/>
      <c r="Z414" s="145"/>
    </row>
    <row r="415" spans="1:26" ht="12.75" customHeight="1">
      <c r="A415" s="145"/>
      <c r="B415" s="145"/>
      <c r="C415" s="145"/>
      <c r="D415" s="145"/>
      <c r="E415" s="145"/>
      <c r="F415" s="145"/>
      <c r="G415" s="145"/>
      <c r="H415" s="145"/>
      <c r="I415" s="145"/>
      <c r="J415" s="145"/>
      <c r="K415" s="145"/>
      <c r="L415" s="145"/>
      <c r="M415" s="145"/>
      <c r="N415" s="145"/>
      <c r="O415" s="145"/>
      <c r="P415" s="145"/>
      <c r="Q415" s="145"/>
      <c r="R415" s="145"/>
      <c r="S415" s="145"/>
      <c r="T415" s="145"/>
      <c r="U415" s="145"/>
      <c r="V415" s="145"/>
      <c r="W415" s="145"/>
      <c r="X415" s="145"/>
      <c r="Y415" s="145"/>
      <c r="Z415" s="145"/>
    </row>
    <row r="416" spans="1:26" ht="12.75" customHeight="1">
      <c r="A416" s="145"/>
      <c r="B416" s="145"/>
      <c r="C416" s="145"/>
      <c r="D416" s="145"/>
      <c r="E416" s="145"/>
      <c r="F416" s="145"/>
      <c r="G416" s="145"/>
      <c r="H416" s="145"/>
      <c r="I416" s="145"/>
      <c r="J416" s="145"/>
      <c r="K416" s="145"/>
      <c r="L416" s="145"/>
      <c r="M416" s="145"/>
      <c r="N416" s="145"/>
      <c r="O416" s="145"/>
      <c r="P416" s="145"/>
      <c r="Q416" s="145"/>
      <c r="R416" s="145"/>
      <c r="S416" s="145"/>
      <c r="T416" s="145"/>
      <c r="U416" s="145"/>
      <c r="V416" s="145"/>
      <c r="W416" s="145"/>
      <c r="X416" s="145"/>
      <c r="Y416" s="145"/>
      <c r="Z416" s="145"/>
    </row>
    <row r="417" spans="1:26" ht="12.75" customHeight="1">
      <c r="A417" s="145"/>
      <c r="B417" s="145"/>
      <c r="C417" s="145"/>
      <c r="D417" s="145"/>
      <c r="E417" s="145"/>
      <c r="F417" s="145"/>
      <c r="G417" s="145"/>
      <c r="H417" s="145"/>
      <c r="I417" s="145"/>
      <c r="J417" s="145"/>
      <c r="K417" s="145"/>
      <c r="L417" s="145"/>
      <c r="M417" s="145"/>
      <c r="N417" s="145"/>
      <c r="O417" s="145"/>
      <c r="P417" s="145"/>
      <c r="Q417" s="145"/>
      <c r="R417" s="145"/>
      <c r="S417" s="145"/>
      <c r="T417" s="145"/>
      <c r="U417" s="145"/>
      <c r="V417" s="145"/>
      <c r="W417" s="145"/>
      <c r="X417" s="145"/>
      <c r="Y417" s="145"/>
      <c r="Z417" s="145"/>
    </row>
    <row r="418" spans="1:26" ht="12.75" customHeight="1">
      <c r="A418" s="145"/>
      <c r="B418" s="145"/>
      <c r="C418" s="145"/>
      <c r="D418" s="145"/>
      <c r="E418" s="145"/>
      <c r="F418" s="145"/>
      <c r="G418" s="145"/>
      <c r="H418" s="145"/>
      <c r="I418" s="145"/>
      <c r="J418" s="145"/>
      <c r="K418" s="145"/>
      <c r="L418" s="145"/>
      <c r="M418" s="145"/>
      <c r="N418" s="145"/>
      <c r="O418" s="145"/>
      <c r="P418" s="145"/>
      <c r="Q418" s="145"/>
      <c r="R418" s="145"/>
      <c r="S418" s="145"/>
      <c r="T418" s="145"/>
      <c r="U418" s="145"/>
      <c r="V418" s="145"/>
      <c r="W418" s="145"/>
      <c r="X418" s="145"/>
      <c r="Y418" s="145"/>
      <c r="Z418" s="145"/>
    </row>
    <row r="419" spans="1:26" ht="12.75" customHeight="1">
      <c r="A419" s="145"/>
      <c r="B419" s="145"/>
      <c r="C419" s="145"/>
      <c r="D419" s="145"/>
      <c r="E419" s="145"/>
      <c r="F419" s="145"/>
      <c r="G419" s="145"/>
      <c r="H419" s="145"/>
      <c r="I419" s="145"/>
      <c r="J419" s="145"/>
      <c r="K419" s="145"/>
      <c r="L419" s="145"/>
      <c r="M419" s="145"/>
      <c r="N419" s="145"/>
      <c r="O419" s="145"/>
      <c r="P419" s="145"/>
      <c r="Q419" s="145"/>
      <c r="R419" s="145"/>
      <c r="S419" s="145"/>
      <c r="T419" s="145"/>
      <c r="U419" s="145"/>
      <c r="V419" s="145"/>
      <c r="W419" s="145"/>
      <c r="X419" s="145"/>
      <c r="Y419" s="145"/>
      <c r="Z419" s="145"/>
    </row>
    <row r="420" spans="1:26" ht="12.75" customHeight="1">
      <c r="A420" s="145"/>
      <c r="B420" s="145"/>
      <c r="C420" s="145"/>
      <c r="D420" s="145"/>
      <c r="E420" s="145"/>
      <c r="F420" s="145"/>
      <c r="G420" s="145"/>
      <c r="H420" s="145"/>
      <c r="I420" s="145"/>
      <c r="J420" s="145"/>
      <c r="K420" s="145"/>
      <c r="L420" s="145"/>
      <c r="M420" s="145"/>
      <c r="N420" s="145"/>
      <c r="O420" s="145"/>
      <c r="P420" s="145"/>
      <c r="Q420" s="145"/>
      <c r="R420" s="145"/>
      <c r="S420" s="145"/>
      <c r="T420" s="145"/>
      <c r="U420" s="145"/>
      <c r="V420" s="145"/>
      <c r="W420" s="145"/>
      <c r="X420" s="145"/>
      <c r="Y420" s="145"/>
      <c r="Z420" s="145"/>
    </row>
    <row r="421" spans="1:26" ht="12.75" customHeight="1">
      <c r="A421" s="145"/>
      <c r="B421" s="145"/>
      <c r="C421" s="145"/>
      <c r="D421" s="145"/>
      <c r="E421" s="145"/>
      <c r="F421" s="145"/>
      <c r="G421" s="145"/>
      <c r="H421" s="145"/>
      <c r="I421" s="145"/>
      <c r="J421" s="145"/>
      <c r="K421" s="145"/>
      <c r="L421" s="145"/>
      <c r="M421" s="145"/>
      <c r="N421" s="145"/>
      <c r="O421" s="145"/>
      <c r="P421" s="145"/>
      <c r="Q421" s="145"/>
      <c r="R421" s="145"/>
      <c r="S421" s="145"/>
      <c r="T421" s="145"/>
      <c r="U421" s="145"/>
      <c r="V421" s="145"/>
      <c r="W421" s="145"/>
      <c r="X421" s="145"/>
      <c r="Y421" s="145"/>
      <c r="Z421" s="145"/>
    </row>
    <row r="422" spans="1:26" ht="12.75" customHeight="1">
      <c r="A422" s="145"/>
      <c r="B422" s="145"/>
      <c r="C422" s="145"/>
      <c r="D422" s="145"/>
      <c r="E422" s="145"/>
      <c r="F422" s="145"/>
      <c r="G422" s="145"/>
      <c r="H422" s="145"/>
      <c r="I422" s="145"/>
      <c r="J422" s="145"/>
      <c r="K422" s="145"/>
      <c r="L422" s="145"/>
      <c r="M422" s="145"/>
      <c r="N422" s="145"/>
      <c r="O422" s="145"/>
      <c r="P422" s="145"/>
      <c r="Q422" s="145"/>
      <c r="R422" s="145"/>
      <c r="S422" s="145"/>
      <c r="T422" s="145"/>
      <c r="U422" s="145"/>
      <c r="V422" s="145"/>
      <c r="W422" s="145"/>
      <c r="X422" s="145"/>
      <c r="Y422" s="145"/>
      <c r="Z422" s="145"/>
    </row>
    <row r="423" spans="1:26" ht="12.75" customHeight="1">
      <c r="A423" s="145"/>
      <c r="B423" s="145"/>
      <c r="C423" s="145"/>
      <c r="D423" s="145"/>
      <c r="E423" s="145"/>
      <c r="F423" s="145"/>
      <c r="G423" s="145"/>
      <c r="H423" s="145"/>
      <c r="I423" s="145"/>
      <c r="J423" s="145"/>
      <c r="K423" s="145"/>
      <c r="L423" s="145"/>
      <c r="M423" s="145"/>
      <c r="N423" s="145"/>
      <c r="O423" s="145"/>
      <c r="P423" s="145"/>
      <c r="Q423" s="145"/>
      <c r="R423" s="145"/>
      <c r="S423" s="145"/>
      <c r="T423" s="145"/>
      <c r="U423" s="145"/>
      <c r="V423" s="145"/>
      <c r="W423" s="145"/>
      <c r="X423" s="145"/>
      <c r="Y423" s="145"/>
      <c r="Z423" s="145"/>
    </row>
    <row r="424" spans="1:26" ht="12.75" customHeight="1">
      <c r="A424" s="145"/>
      <c r="B424" s="145"/>
      <c r="C424" s="145"/>
      <c r="D424" s="145"/>
      <c r="E424" s="145"/>
      <c r="F424" s="145"/>
      <c r="G424" s="145"/>
      <c r="H424" s="145"/>
      <c r="I424" s="145"/>
      <c r="J424" s="145"/>
      <c r="K424" s="145"/>
      <c r="L424" s="145"/>
      <c r="M424" s="145"/>
      <c r="N424" s="145"/>
      <c r="O424" s="145"/>
      <c r="P424" s="145"/>
      <c r="Q424" s="145"/>
      <c r="R424" s="145"/>
      <c r="S424" s="145"/>
      <c r="T424" s="145"/>
      <c r="U424" s="145"/>
      <c r="V424" s="145"/>
      <c r="W424" s="145"/>
      <c r="X424" s="145"/>
      <c r="Y424" s="145"/>
      <c r="Z424" s="145"/>
    </row>
    <row r="425" spans="1:26" ht="12.75" customHeight="1">
      <c r="A425" s="145"/>
      <c r="B425" s="145"/>
      <c r="C425" s="145"/>
      <c r="D425" s="145"/>
      <c r="E425" s="145"/>
      <c r="F425" s="145"/>
      <c r="G425" s="145"/>
      <c r="H425" s="145"/>
      <c r="I425" s="145"/>
      <c r="J425" s="145"/>
      <c r="K425" s="145"/>
      <c r="L425" s="145"/>
      <c r="M425" s="145"/>
      <c r="N425" s="145"/>
      <c r="O425" s="145"/>
      <c r="P425" s="145"/>
      <c r="Q425" s="145"/>
      <c r="R425" s="145"/>
      <c r="S425" s="145"/>
      <c r="T425" s="145"/>
      <c r="U425" s="145"/>
      <c r="V425" s="145"/>
      <c r="W425" s="145"/>
      <c r="X425" s="145"/>
      <c r="Y425" s="145"/>
      <c r="Z425" s="145"/>
    </row>
    <row r="426" spans="1:26" ht="12.75" customHeight="1">
      <c r="A426" s="145"/>
      <c r="B426" s="145"/>
      <c r="C426" s="145"/>
      <c r="D426" s="145"/>
      <c r="E426" s="145"/>
      <c r="F426" s="145"/>
      <c r="G426" s="145"/>
      <c r="H426" s="145"/>
      <c r="I426" s="145"/>
      <c r="J426" s="145"/>
      <c r="K426" s="145"/>
      <c r="L426" s="145"/>
      <c r="M426" s="145"/>
      <c r="N426" s="145"/>
      <c r="O426" s="145"/>
      <c r="P426" s="145"/>
      <c r="Q426" s="145"/>
      <c r="R426" s="145"/>
      <c r="S426" s="145"/>
      <c r="T426" s="145"/>
      <c r="U426" s="145"/>
      <c r="V426" s="145"/>
      <c r="W426" s="145"/>
      <c r="X426" s="145"/>
      <c r="Y426" s="145"/>
      <c r="Z426" s="145"/>
    </row>
    <row r="427" spans="1:26" ht="12.75" customHeight="1">
      <c r="A427" s="145"/>
      <c r="B427" s="145"/>
      <c r="C427" s="145"/>
      <c r="D427" s="145"/>
      <c r="E427" s="145"/>
      <c r="F427" s="145"/>
      <c r="G427" s="145"/>
      <c r="H427" s="145"/>
      <c r="I427" s="145"/>
      <c r="J427" s="145"/>
      <c r="K427" s="145"/>
      <c r="L427" s="145"/>
      <c r="M427" s="145"/>
      <c r="N427" s="145"/>
      <c r="O427" s="145"/>
      <c r="P427" s="145"/>
      <c r="Q427" s="145"/>
      <c r="R427" s="145"/>
      <c r="S427" s="145"/>
      <c r="T427" s="145"/>
      <c r="U427" s="145"/>
      <c r="V427" s="145"/>
      <c r="W427" s="145"/>
      <c r="X427" s="145"/>
      <c r="Y427" s="145"/>
      <c r="Z427" s="145"/>
    </row>
    <row r="428" spans="1:26" ht="12.75" customHeight="1">
      <c r="A428" s="145"/>
      <c r="B428" s="145"/>
      <c r="C428" s="145"/>
      <c r="D428" s="145"/>
      <c r="E428" s="145"/>
      <c r="F428" s="145"/>
      <c r="G428" s="145"/>
      <c r="H428" s="145"/>
      <c r="I428" s="145"/>
      <c r="J428" s="145"/>
      <c r="K428" s="145"/>
      <c r="L428" s="145"/>
      <c r="M428" s="145"/>
      <c r="N428" s="145"/>
      <c r="O428" s="145"/>
      <c r="P428" s="145"/>
      <c r="Q428" s="145"/>
      <c r="R428" s="145"/>
      <c r="S428" s="145"/>
      <c r="T428" s="145"/>
      <c r="U428" s="145"/>
      <c r="V428" s="145"/>
      <c r="W428" s="145"/>
      <c r="X428" s="145"/>
      <c r="Y428" s="145"/>
      <c r="Z428" s="145"/>
    </row>
    <row r="429" spans="1:26" ht="12.75" customHeight="1">
      <c r="A429" s="145"/>
      <c r="B429" s="145"/>
      <c r="C429" s="145"/>
      <c r="D429" s="145"/>
      <c r="E429" s="145"/>
      <c r="F429" s="145"/>
      <c r="G429" s="145"/>
      <c r="H429" s="145"/>
      <c r="I429" s="145"/>
      <c r="J429" s="145"/>
      <c r="K429" s="145"/>
      <c r="L429" s="145"/>
      <c r="M429" s="145"/>
      <c r="N429" s="145"/>
      <c r="O429" s="145"/>
      <c r="P429" s="145"/>
      <c r="Q429" s="145"/>
      <c r="R429" s="145"/>
      <c r="S429" s="145"/>
      <c r="T429" s="145"/>
      <c r="U429" s="145"/>
      <c r="V429" s="145"/>
      <c r="W429" s="145"/>
      <c r="X429" s="145"/>
      <c r="Y429" s="145"/>
      <c r="Z429" s="145"/>
    </row>
    <row r="430" spans="1:26" ht="12.75" customHeight="1">
      <c r="A430" s="145"/>
      <c r="B430" s="145"/>
      <c r="C430" s="145"/>
      <c r="D430" s="145"/>
      <c r="E430" s="145"/>
      <c r="F430" s="145"/>
      <c r="G430" s="145"/>
      <c r="H430" s="145"/>
      <c r="I430" s="145"/>
      <c r="J430" s="145"/>
      <c r="K430" s="145"/>
      <c r="L430" s="145"/>
      <c r="M430" s="145"/>
      <c r="N430" s="145"/>
      <c r="O430" s="145"/>
      <c r="P430" s="145"/>
      <c r="Q430" s="145"/>
      <c r="R430" s="145"/>
      <c r="S430" s="145"/>
      <c r="T430" s="145"/>
      <c r="U430" s="145"/>
      <c r="V430" s="145"/>
      <c r="W430" s="145"/>
      <c r="X430" s="145"/>
      <c r="Y430" s="145"/>
      <c r="Z430" s="145"/>
    </row>
    <row r="431" spans="1:26" ht="12.75" customHeight="1">
      <c r="A431" s="145"/>
      <c r="B431" s="145"/>
      <c r="C431" s="145"/>
      <c r="D431" s="145"/>
      <c r="E431" s="145"/>
      <c r="F431" s="145"/>
      <c r="G431" s="145"/>
      <c r="H431" s="145"/>
      <c r="I431" s="145"/>
      <c r="J431" s="145"/>
      <c r="K431" s="145"/>
      <c r="L431" s="145"/>
      <c r="M431" s="145"/>
      <c r="N431" s="145"/>
      <c r="O431" s="145"/>
      <c r="P431" s="145"/>
      <c r="Q431" s="145"/>
      <c r="R431" s="145"/>
      <c r="S431" s="145"/>
      <c r="T431" s="145"/>
      <c r="U431" s="145"/>
      <c r="V431" s="145"/>
      <c r="W431" s="145"/>
      <c r="X431" s="145"/>
      <c r="Y431" s="145"/>
      <c r="Z431" s="145"/>
    </row>
    <row r="432" spans="1:26" ht="12.75" customHeight="1">
      <c r="A432" s="145"/>
      <c r="B432" s="145"/>
      <c r="C432" s="145"/>
      <c r="D432" s="145"/>
      <c r="E432" s="145"/>
      <c r="F432" s="145"/>
      <c r="G432" s="145"/>
      <c r="H432" s="145"/>
      <c r="I432" s="145"/>
      <c r="J432" s="145"/>
      <c r="K432" s="145"/>
      <c r="L432" s="145"/>
      <c r="M432" s="145"/>
      <c r="N432" s="145"/>
      <c r="O432" s="145"/>
      <c r="P432" s="145"/>
      <c r="Q432" s="145"/>
      <c r="R432" s="145"/>
      <c r="S432" s="145"/>
      <c r="T432" s="145"/>
      <c r="U432" s="145"/>
      <c r="V432" s="145"/>
      <c r="W432" s="145"/>
      <c r="X432" s="145"/>
      <c r="Y432" s="145"/>
      <c r="Z432" s="145"/>
    </row>
    <row r="433" spans="1:26" ht="12.75" customHeight="1">
      <c r="A433" s="145"/>
      <c r="B433" s="145"/>
      <c r="C433" s="145"/>
      <c r="D433" s="145"/>
      <c r="E433" s="145"/>
      <c r="F433" s="145"/>
      <c r="G433" s="145"/>
      <c r="H433" s="145"/>
      <c r="I433" s="145"/>
      <c r="J433" s="145"/>
      <c r="K433" s="145"/>
      <c r="L433" s="145"/>
      <c r="M433" s="145"/>
      <c r="N433" s="145"/>
      <c r="O433" s="145"/>
      <c r="P433" s="145"/>
      <c r="Q433" s="145"/>
      <c r="R433" s="145"/>
      <c r="S433" s="145"/>
      <c r="T433" s="145"/>
      <c r="U433" s="145"/>
      <c r="V433" s="145"/>
      <c r="W433" s="145"/>
      <c r="X433" s="145"/>
      <c r="Y433" s="145"/>
      <c r="Z433" s="145"/>
    </row>
    <row r="434" spans="1:26" ht="12.75" customHeight="1">
      <c r="A434" s="145"/>
      <c r="B434" s="145"/>
      <c r="C434" s="145"/>
      <c r="D434" s="145"/>
      <c r="E434" s="145"/>
      <c r="F434" s="145"/>
      <c r="G434" s="145"/>
      <c r="H434" s="145"/>
      <c r="I434" s="145"/>
      <c r="J434" s="145"/>
      <c r="K434" s="145"/>
      <c r="L434" s="145"/>
      <c r="M434" s="145"/>
      <c r="N434" s="145"/>
      <c r="O434" s="145"/>
      <c r="P434" s="145"/>
      <c r="Q434" s="145"/>
      <c r="R434" s="145"/>
      <c r="S434" s="145"/>
      <c r="T434" s="145"/>
      <c r="U434" s="145"/>
      <c r="V434" s="145"/>
      <c r="W434" s="145"/>
      <c r="X434" s="145"/>
      <c r="Y434" s="145"/>
      <c r="Z434" s="145"/>
    </row>
    <row r="435" spans="1:26" ht="12.75" customHeight="1">
      <c r="A435" s="145"/>
      <c r="B435" s="145"/>
      <c r="C435" s="145"/>
      <c r="D435" s="145"/>
      <c r="E435" s="145"/>
      <c r="F435" s="145"/>
      <c r="G435" s="145"/>
      <c r="H435" s="145"/>
      <c r="I435" s="145"/>
      <c r="J435" s="145"/>
      <c r="K435" s="145"/>
      <c r="L435" s="145"/>
      <c r="M435" s="145"/>
      <c r="N435" s="145"/>
      <c r="O435" s="145"/>
      <c r="P435" s="145"/>
      <c r="Q435" s="145"/>
      <c r="R435" s="145"/>
      <c r="S435" s="145"/>
      <c r="T435" s="145"/>
      <c r="U435" s="145"/>
      <c r="V435" s="145"/>
      <c r="W435" s="145"/>
      <c r="X435" s="145"/>
      <c r="Y435" s="145"/>
      <c r="Z435" s="145"/>
    </row>
    <row r="436" spans="1:26" ht="12.75" customHeight="1">
      <c r="A436" s="145"/>
      <c r="B436" s="145"/>
      <c r="C436" s="145"/>
      <c r="D436" s="145"/>
      <c r="E436" s="145"/>
      <c r="F436" s="145"/>
      <c r="G436" s="145"/>
      <c r="H436" s="145"/>
      <c r="I436" s="145"/>
      <c r="J436" s="145"/>
      <c r="K436" s="145"/>
      <c r="L436" s="145"/>
      <c r="M436" s="145"/>
      <c r="N436" s="145"/>
      <c r="O436" s="145"/>
      <c r="P436" s="145"/>
      <c r="Q436" s="145"/>
      <c r="R436" s="145"/>
      <c r="S436" s="145"/>
      <c r="T436" s="145"/>
      <c r="U436" s="145"/>
      <c r="V436" s="145"/>
      <c r="W436" s="145"/>
      <c r="X436" s="145"/>
      <c r="Y436" s="145"/>
      <c r="Z436" s="145"/>
    </row>
    <row r="437" spans="1:26" ht="12.75" customHeight="1">
      <c r="A437" s="145"/>
      <c r="B437" s="145"/>
      <c r="C437" s="145"/>
      <c r="D437" s="145"/>
      <c r="E437" s="145"/>
      <c r="F437" s="145"/>
      <c r="G437" s="145"/>
      <c r="H437" s="145"/>
      <c r="I437" s="145"/>
      <c r="J437" s="145"/>
      <c r="K437" s="145"/>
      <c r="L437" s="145"/>
      <c r="M437" s="145"/>
      <c r="N437" s="145"/>
      <c r="O437" s="145"/>
      <c r="P437" s="145"/>
      <c r="Q437" s="145"/>
      <c r="R437" s="145"/>
      <c r="S437" s="145"/>
      <c r="T437" s="145"/>
      <c r="U437" s="145"/>
      <c r="V437" s="145"/>
      <c r="W437" s="145"/>
      <c r="X437" s="145"/>
      <c r="Y437" s="145"/>
      <c r="Z437" s="145"/>
    </row>
    <row r="438" spans="1:26" ht="12.75" customHeight="1">
      <c r="A438" s="145"/>
      <c r="B438" s="145"/>
      <c r="C438" s="145"/>
      <c r="D438" s="145"/>
      <c r="E438" s="145"/>
      <c r="F438" s="145"/>
      <c r="G438" s="145"/>
      <c r="H438" s="145"/>
      <c r="I438" s="145"/>
      <c r="J438" s="145"/>
      <c r="K438" s="145"/>
      <c r="L438" s="145"/>
      <c r="M438" s="145"/>
      <c r="N438" s="145"/>
      <c r="O438" s="145"/>
      <c r="P438" s="145"/>
      <c r="Q438" s="145"/>
      <c r="R438" s="145"/>
      <c r="S438" s="145"/>
      <c r="T438" s="145"/>
      <c r="U438" s="145"/>
      <c r="V438" s="145"/>
      <c r="W438" s="145"/>
      <c r="X438" s="145"/>
      <c r="Y438" s="145"/>
      <c r="Z438" s="145"/>
    </row>
    <row r="439" spans="1:26" ht="12.75" customHeight="1">
      <c r="A439" s="145"/>
      <c r="B439" s="145"/>
      <c r="C439" s="145"/>
      <c r="D439" s="145"/>
      <c r="E439" s="145"/>
      <c r="F439" s="145"/>
      <c r="G439" s="145"/>
      <c r="H439" s="145"/>
      <c r="I439" s="145"/>
      <c r="J439" s="145"/>
      <c r="K439" s="145"/>
      <c r="L439" s="145"/>
      <c r="M439" s="145"/>
      <c r="N439" s="145"/>
      <c r="O439" s="145"/>
      <c r="P439" s="145"/>
      <c r="Q439" s="145"/>
      <c r="R439" s="145"/>
      <c r="S439" s="145"/>
      <c r="T439" s="145"/>
      <c r="U439" s="145"/>
      <c r="V439" s="145"/>
      <c r="W439" s="145"/>
      <c r="X439" s="145"/>
      <c r="Y439" s="145"/>
      <c r="Z439" s="145"/>
    </row>
    <row r="440" spans="1:26" ht="12.75" customHeight="1">
      <c r="A440" s="145"/>
      <c r="B440" s="145"/>
      <c r="C440" s="145"/>
      <c r="D440" s="145"/>
      <c r="E440" s="145"/>
      <c r="F440" s="145"/>
      <c r="G440" s="145"/>
      <c r="H440" s="145"/>
      <c r="I440" s="145"/>
      <c r="J440" s="145"/>
      <c r="K440" s="145"/>
      <c r="L440" s="145"/>
      <c r="M440" s="145"/>
      <c r="N440" s="145"/>
      <c r="O440" s="145"/>
      <c r="P440" s="145"/>
      <c r="Q440" s="145"/>
      <c r="R440" s="145"/>
      <c r="S440" s="145"/>
      <c r="T440" s="145"/>
      <c r="U440" s="145"/>
      <c r="V440" s="145"/>
      <c r="W440" s="145"/>
      <c r="X440" s="145"/>
      <c r="Y440" s="145"/>
      <c r="Z440" s="145"/>
    </row>
    <row r="441" spans="1:26" ht="12.75" customHeight="1">
      <c r="A441" s="145"/>
      <c r="B441" s="145"/>
      <c r="C441" s="145"/>
      <c r="D441" s="145"/>
      <c r="E441" s="145"/>
      <c r="F441" s="145"/>
      <c r="G441" s="145"/>
      <c r="H441" s="145"/>
      <c r="I441" s="145"/>
      <c r="J441" s="145"/>
      <c r="K441" s="145"/>
      <c r="L441" s="145"/>
      <c r="M441" s="145"/>
      <c r="N441" s="145"/>
      <c r="O441" s="145"/>
      <c r="P441" s="145"/>
      <c r="Q441" s="145"/>
      <c r="R441" s="145"/>
      <c r="S441" s="145"/>
      <c r="T441" s="145"/>
      <c r="U441" s="145"/>
      <c r="V441" s="145"/>
      <c r="W441" s="145"/>
      <c r="X441" s="145"/>
      <c r="Y441" s="145"/>
      <c r="Z441" s="145"/>
    </row>
    <row r="442" spans="1:26" ht="12.75" customHeight="1">
      <c r="A442" s="145"/>
      <c r="B442" s="145"/>
      <c r="C442" s="145"/>
      <c r="D442" s="145"/>
      <c r="E442" s="145"/>
      <c r="F442" s="145"/>
      <c r="G442" s="145"/>
      <c r="H442" s="145"/>
      <c r="I442" s="145"/>
      <c r="J442" s="145"/>
      <c r="K442" s="145"/>
      <c r="L442" s="145"/>
      <c r="M442" s="145"/>
      <c r="N442" s="145"/>
      <c r="O442" s="145"/>
      <c r="P442" s="145"/>
      <c r="Q442" s="145"/>
      <c r="R442" s="145"/>
      <c r="S442" s="145"/>
      <c r="T442" s="145"/>
      <c r="U442" s="145"/>
      <c r="V442" s="145"/>
      <c r="W442" s="145"/>
      <c r="X442" s="145"/>
      <c r="Y442" s="145"/>
      <c r="Z442" s="145"/>
    </row>
    <row r="443" spans="1:26" ht="12.75" customHeight="1">
      <c r="A443" s="145"/>
      <c r="B443" s="145"/>
      <c r="C443" s="145"/>
      <c r="D443" s="145"/>
      <c r="E443" s="145"/>
      <c r="F443" s="145"/>
      <c r="G443" s="145"/>
      <c r="H443" s="145"/>
      <c r="I443" s="145"/>
      <c r="J443" s="145"/>
      <c r="K443" s="145"/>
      <c r="L443" s="145"/>
      <c r="M443" s="145"/>
      <c r="N443" s="145"/>
      <c r="O443" s="145"/>
      <c r="P443" s="145"/>
      <c r="Q443" s="145"/>
      <c r="R443" s="145"/>
      <c r="S443" s="145"/>
      <c r="T443" s="145"/>
      <c r="U443" s="145"/>
      <c r="V443" s="145"/>
      <c r="W443" s="145"/>
      <c r="X443" s="145"/>
      <c r="Y443" s="145"/>
      <c r="Z443" s="145"/>
    </row>
    <row r="444" spans="1:26" ht="12.75" customHeight="1">
      <c r="A444" s="145"/>
      <c r="B444" s="145"/>
      <c r="C444" s="145"/>
      <c r="D444" s="145"/>
      <c r="E444" s="145"/>
      <c r="F444" s="145"/>
      <c r="G444" s="145"/>
      <c r="H444" s="145"/>
      <c r="I444" s="145"/>
      <c r="J444" s="145"/>
      <c r="K444" s="145"/>
      <c r="L444" s="145"/>
      <c r="M444" s="145"/>
      <c r="N444" s="145"/>
      <c r="O444" s="145"/>
      <c r="P444" s="145"/>
      <c r="Q444" s="145"/>
      <c r="R444" s="145"/>
      <c r="S444" s="145"/>
      <c r="T444" s="145"/>
      <c r="U444" s="145"/>
      <c r="V444" s="145"/>
      <c r="W444" s="145"/>
      <c r="X444" s="145"/>
      <c r="Y444" s="145"/>
      <c r="Z444" s="145"/>
    </row>
    <row r="445" spans="1:26" ht="12.75" customHeight="1">
      <c r="A445" s="145"/>
      <c r="B445" s="145"/>
      <c r="C445" s="145"/>
      <c r="D445" s="145"/>
      <c r="E445" s="145"/>
      <c r="F445" s="145"/>
      <c r="G445" s="145"/>
      <c r="H445" s="145"/>
      <c r="I445" s="145"/>
      <c r="J445" s="145"/>
      <c r="K445" s="145"/>
      <c r="L445" s="145"/>
      <c r="M445" s="145"/>
      <c r="N445" s="145"/>
      <c r="O445" s="145"/>
      <c r="P445" s="145"/>
      <c r="Q445" s="145"/>
      <c r="R445" s="145"/>
      <c r="S445" s="145"/>
      <c r="T445" s="145"/>
      <c r="U445" s="145"/>
      <c r="V445" s="145"/>
      <c r="W445" s="145"/>
      <c r="X445" s="145"/>
      <c r="Y445" s="145"/>
      <c r="Z445" s="145"/>
    </row>
    <row r="446" spans="1:26" ht="12.75" customHeight="1">
      <c r="A446" s="145"/>
      <c r="B446" s="145"/>
      <c r="C446" s="145"/>
      <c r="D446" s="145"/>
      <c r="E446" s="145"/>
      <c r="F446" s="145"/>
      <c r="G446" s="145"/>
      <c r="H446" s="145"/>
      <c r="I446" s="145"/>
      <c r="J446" s="145"/>
      <c r="K446" s="145"/>
      <c r="L446" s="145"/>
      <c r="M446" s="145"/>
      <c r="N446" s="145"/>
      <c r="O446" s="145"/>
      <c r="P446" s="145"/>
      <c r="Q446" s="145"/>
      <c r="R446" s="145"/>
      <c r="S446" s="145"/>
      <c r="T446" s="145"/>
      <c r="U446" s="145"/>
      <c r="V446" s="145"/>
      <c r="W446" s="145"/>
      <c r="X446" s="145"/>
      <c r="Y446" s="145"/>
      <c r="Z446" s="145"/>
    </row>
    <row r="447" spans="1:26" ht="12.75" customHeight="1">
      <c r="A447" s="145"/>
      <c r="B447" s="145"/>
      <c r="C447" s="145"/>
      <c r="D447" s="145"/>
      <c r="E447" s="145"/>
      <c r="F447" s="145"/>
      <c r="G447" s="145"/>
      <c r="H447" s="145"/>
      <c r="I447" s="145"/>
      <c r="J447" s="145"/>
      <c r="K447" s="145"/>
      <c r="L447" s="145"/>
      <c r="M447" s="145"/>
      <c r="N447" s="145"/>
      <c r="O447" s="145"/>
      <c r="P447" s="145"/>
      <c r="Q447" s="145"/>
      <c r="R447" s="145"/>
      <c r="S447" s="145"/>
      <c r="T447" s="145"/>
      <c r="U447" s="145"/>
      <c r="V447" s="145"/>
      <c r="W447" s="145"/>
      <c r="X447" s="145"/>
      <c r="Y447" s="145"/>
      <c r="Z447" s="145"/>
    </row>
    <row r="448" spans="1:26" ht="12.75" customHeight="1">
      <c r="A448" s="145"/>
      <c r="B448" s="145"/>
      <c r="C448" s="145"/>
      <c r="D448" s="145"/>
      <c r="E448" s="145"/>
      <c r="F448" s="145"/>
      <c r="G448" s="145"/>
      <c r="H448" s="145"/>
      <c r="I448" s="145"/>
      <c r="J448" s="145"/>
      <c r="K448" s="145"/>
      <c r="L448" s="145"/>
      <c r="M448" s="145"/>
      <c r="N448" s="145"/>
      <c r="O448" s="145"/>
      <c r="P448" s="145"/>
      <c r="Q448" s="145"/>
      <c r="R448" s="145"/>
      <c r="S448" s="145"/>
      <c r="T448" s="145"/>
      <c r="U448" s="145"/>
      <c r="V448" s="145"/>
      <c r="W448" s="145"/>
      <c r="X448" s="145"/>
      <c r="Y448" s="145"/>
      <c r="Z448" s="145"/>
    </row>
    <row r="449" spans="1:26" ht="12.75" customHeight="1">
      <c r="A449" s="145"/>
      <c r="B449" s="145"/>
      <c r="C449" s="145"/>
      <c r="D449" s="145"/>
      <c r="E449" s="145"/>
      <c r="F449" s="145"/>
      <c r="G449" s="145"/>
      <c r="H449" s="145"/>
      <c r="I449" s="145"/>
      <c r="J449" s="145"/>
      <c r="K449" s="145"/>
      <c r="L449" s="145"/>
      <c r="M449" s="145"/>
      <c r="N449" s="145"/>
      <c r="O449" s="145"/>
      <c r="P449" s="145"/>
      <c r="Q449" s="145"/>
      <c r="R449" s="145"/>
      <c r="S449" s="145"/>
      <c r="T449" s="145"/>
      <c r="U449" s="145"/>
      <c r="V449" s="145"/>
      <c r="W449" s="145"/>
      <c r="X449" s="145"/>
      <c r="Y449" s="145"/>
      <c r="Z449" s="145"/>
    </row>
    <row r="450" spans="1:26" ht="12.75" customHeight="1">
      <c r="A450" s="145"/>
      <c r="B450" s="145"/>
      <c r="C450" s="145"/>
      <c r="D450" s="145"/>
      <c r="E450" s="145"/>
      <c r="F450" s="145"/>
      <c r="G450" s="145"/>
      <c r="H450" s="145"/>
      <c r="I450" s="145"/>
      <c r="J450" s="145"/>
      <c r="K450" s="145"/>
      <c r="L450" s="145"/>
      <c r="M450" s="145"/>
      <c r="N450" s="145"/>
      <c r="O450" s="145"/>
      <c r="P450" s="145"/>
      <c r="Q450" s="145"/>
      <c r="R450" s="145"/>
      <c r="S450" s="145"/>
      <c r="T450" s="145"/>
      <c r="U450" s="145"/>
      <c r="V450" s="145"/>
      <c r="W450" s="145"/>
      <c r="X450" s="145"/>
      <c r="Y450" s="145"/>
      <c r="Z450" s="145"/>
    </row>
    <row r="451" spans="1:26" ht="12.75" customHeight="1">
      <c r="A451" s="145"/>
      <c r="B451" s="145"/>
      <c r="C451" s="145"/>
      <c r="D451" s="145"/>
      <c r="E451" s="145"/>
      <c r="F451" s="145"/>
      <c r="G451" s="145"/>
      <c r="H451" s="145"/>
      <c r="I451" s="145"/>
      <c r="J451" s="145"/>
      <c r="K451" s="145"/>
      <c r="L451" s="145"/>
      <c r="M451" s="145"/>
      <c r="N451" s="145"/>
      <c r="O451" s="145"/>
      <c r="P451" s="145"/>
      <c r="Q451" s="145"/>
      <c r="R451" s="145"/>
      <c r="S451" s="145"/>
      <c r="T451" s="145"/>
      <c r="U451" s="145"/>
      <c r="V451" s="145"/>
      <c r="W451" s="145"/>
      <c r="X451" s="145"/>
      <c r="Y451" s="145"/>
      <c r="Z451" s="145"/>
    </row>
    <row r="452" spans="1:26" ht="12.75" customHeight="1">
      <c r="A452" s="145"/>
      <c r="B452" s="145"/>
      <c r="C452" s="145"/>
      <c r="D452" s="145"/>
      <c r="E452" s="145"/>
      <c r="F452" s="145"/>
      <c r="G452" s="145"/>
      <c r="H452" s="145"/>
      <c r="I452" s="145"/>
      <c r="J452" s="145"/>
      <c r="K452" s="145"/>
      <c r="L452" s="145"/>
      <c r="M452" s="145"/>
      <c r="N452" s="145"/>
      <c r="O452" s="145"/>
      <c r="P452" s="145"/>
      <c r="Q452" s="145"/>
      <c r="R452" s="145"/>
      <c r="S452" s="145"/>
      <c r="T452" s="145"/>
      <c r="U452" s="145"/>
      <c r="V452" s="145"/>
      <c r="W452" s="145"/>
      <c r="X452" s="145"/>
      <c r="Y452" s="145"/>
      <c r="Z452" s="145"/>
    </row>
    <row r="453" spans="1:26" ht="12.75" customHeight="1">
      <c r="A453" s="145"/>
      <c r="B453" s="145"/>
      <c r="C453" s="145"/>
      <c r="D453" s="145"/>
      <c r="E453" s="145"/>
      <c r="F453" s="145"/>
      <c r="G453" s="145"/>
      <c r="H453" s="145"/>
      <c r="I453" s="145"/>
      <c r="J453" s="145"/>
      <c r="K453" s="145"/>
      <c r="L453" s="145"/>
      <c r="M453" s="145"/>
      <c r="N453" s="145"/>
      <c r="O453" s="145"/>
      <c r="P453" s="145"/>
      <c r="Q453" s="145"/>
      <c r="R453" s="145"/>
      <c r="S453" s="145"/>
      <c r="T453" s="145"/>
      <c r="U453" s="145"/>
      <c r="V453" s="145"/>
      <c r="W453" s="145"/>
      <c r="X453" s="145"/>
      <c r="Y453" s="145"/>
      <c r="Z453" s="145"/>
    </row>
    <row r="454" spans="1:26" ht="12.75" customHeight="1">
      <c r="A454" s="145"/>
      <c r="B454" s="145"/>
      <c r="C454" s="145"/>
      <c r="D454" s="145"/>
      <c r="E454" s="145"/>
      <c r="F454" s="145"/>
      <c r="G454" s="145"/>
      <c r="H454" s="145"/>
      <c r="I454" s="145"/>
      <c r="J454" s="145"/>
      <c r="K454" s="145"/>
      <c r="L454" s="145"/>
      <c r="M454" s="145"/>
      <c r="N454" s="145"/>
      <c r="O454" s="145"/>
      <c r="P454" s="145"/>
      <c r="Q454" s="145"/>
      <c r="R454" s="145"/>
      <c r="S454" s="145"/>
      <c r="T454" s="145"/>
      <c r="U454" s="145"/>
      <c r="V454" s="145"/>
      <c r="W454" s="145"/>
      <c r="X454" s="145"/>
      <c r="Y454" s="145"/>
      <c r="Z454" s="145"/>
    </row>
    <row r="455" spans="1:26" ht="12.75" customHeight="1">
      <c r="A455" s="145"/>
      <c r="B455" s="145"/>
      <c r="C455" s="145"/>
      <c r="D455" s="145"/>
      <c r="E455" s="145"/>
      <c r="F455" s="145"/>
      <c r="G455" s="145"/>
      <c r="H455" s="145"/>
      <c r="I455" s="145"/>
      <c r="J455" s="145"/>
      <c r="K455" s="145"/>
      <c r="L455" s="145"/>
      <c r="M455" s="145"/>
      <c r="N455" s="145"/>
      <c r="O455" s="145"/>
      <c r="P455" s="145"/>
      <c r="Q455" s="145"/>
      <c r="R455" s="145"/>
      <c r="S455" s="145"/>
      <c r="T455" s="145"/>
      <c r="U455" s="145"/>
      <c r="V455" s="145"/>
      <c r="W455" s="145"/>
      <c r="X455" s="145"/>
      <c r="Y455" s="145"/>
      <c r="Z455" s="145"/>
    </row>
    <row r="456" spans="1:26" ht="12.75" customHeight="1">
      <c r="A456" s="145"/>
      <c r="B456" s="145"/>
      <c r="C456" s="145"/>
      <c r="D456" s="145"/>
      <c r="E456" s="145"/>
      <c r="F456" s="145"/>
      <c r="G456" s="145"/>
      <c r="H456" s="145"/>
      <c r="I456" s="145"/>
      <c r="J456" s="145"/>
      <c r="K456" s="145"/>
      <c r="L456" s="145"/>
      <c r="M456" s="145"/>
      <c r="N456" s="145"/>
      <c r="O456" s="145"/>
      <c r="P456" s="145"/>
      <c r="Q456" s="145"/>
      <c r="R456" s="145"/>
      <c r="S456" s="145"/>
      <c r="T456" s="145"/>
      <c r="U456" s="145"/>
      <c r="V456" s="145"/>
      <c r="W456" s="145"/>
      <c r="X456" s="145"/>
      <c r="Y456" s="145"/>
      <c r="Z456" s="145"/>
    </row>
    <row r="457" spans="1:26" ht="12.75" customHeight="1">
      <c r="A457" s="145"/>
      <c r="B457" s="145"/>
      <c r="C457" s="145"/>
      <c r="D457" s="145"/>
      <c r="E457" s="145"/>
      <c r="F457" s="145"/>
      <c r="G457" s="145"/>
      <c r="H457" s="145"/>
      <c r="I457" s="145"/>
      <c r="J457" s="145"/>
      <c r="K457" s="145"/>
      <c r="L457" s="145"/>
      <c r="M457" s="145"/>
      <c r="N457" s="145"/>
      <c r="O457" s="145"/>
      <c r="P457" s="145"/>
      <c r="Q457" s="145"/>
      <c r="R457" s="145"/>
      <c r="S457" s="145"/>
      <c r="T457" s="145"/>
      <c r="U457" s="145"/>
      <c r="V457" s="145"/>
      <c r="W457" s="145"/>
      <c r="X457" s="145"/>
      <c r="Y457" s="145"/>
      <c r="Z457" s="145"/>
    </row>
    <row r="458" spans="1:26" ht="12.75" customHeight="1">
      <c r="A458" s="145"/>
      <c r="B458" s="145"/>
      <c r="C458" s="145"/>
      <c r="D458" s="145"/>
      <c r="E458" s="145"/>
      <c r="F458" s="145"/>
      <c r="G458" s="145"/>
      <c r="H458" s="145"/>
      <c r="I458" s="145"/>
      <c r="J458" s="145"/>
      <c r="K458" s="145"/>
      <c r="L458" s="145"/>
      <c r="M458" s="145"/>
      <c r="N458" s="145"/>
      <c r="O458" s="145"/>
      <c r="P458" s="145"/>
      <c r="Q458" s="145"/>
      <c r="R458" s="145"/>
      <c r="S458" s="145"/>
      <c r="T458" s="145"/>
      <c r="U458" s="145"/>
      <c r="V458" s="145"/>
      <c r="W458" s="145"/>
      <c r="X458" s="145"/>
      <c r="Y458" s="145"/>
      <c r="Z458" s="145"/>
    </row>
    <row r="459" spans="1:26" ht="12.75" customHeight="1">
      <c r="A459" s="145"/>
      <c r="B459" s="145"/>
      <c r="C459" s="145"/>
      <c r="D459" s="145"/>
      <c r="E459" s="145"/>
      <c r="F459" s="145"/>
      <c r="G459" s="145"/>
      <c r="H459" s="145"/>
      <c r="I459" s="145"/>
      <c r="J459" s="145"/>
      <c r="K459" s="145"/>
      <c r="L459" s="145"/>
      <c r="M459" s="145"/>
      <c r="N459" s="145"/>
      <c r="O459" s="145"/>
      <c r="P459" s="145"/>
      <c r="Q459" s="145"/>
      <c r="R459" s="145"/>
      <c r="S459" s="145"/>
      <c r="T459" s="145"/>
      <c r="U459" s="145"/>
      <c r="V459" s="145"/>
      <c r="W459" s="145"/>
      <c r="X459" s="145"/>
      <c r="Y459" s="145"/>
      <c r="Z459" s="145"/>
    </row>
    <row r="460" spans="1:26" ht="12.75" customHeight="1">
      <c r="A460" s="145"/>
      <c r="B460" s="145"/>
      <c r="C460" s="145"/>
      <c r="D460" s="145"/>
      <c r="E460" s="145"/>
      <c r="F460" s="145"/>
      <c r="G460" s="145"/>
      <c r="H460" s="145"/>
      <c r="I460" s="145"/>
      <c r="J460" s="145"/>
      <c r="K460" s="145"/>
      <c r="L460" s="145"/>
      <c r="M460" s="145"/>
      <c r="N460" s="145"/>
      <c r="O460" s="145"/>
      <c r="P460" s="145"/>
      <c r="Q460" s="145"/>
      <c r="R460" s="145"/>
      <c r="S460" s="145"/>
      <c r="T460" s="145"/>
      <c r="U460" s="145"/>
      <c r="V460" s="145"/>
      <c r="W460" s="145"/>
      <c r="X460" s="145"/>
      <c r="Y460" s="145"/>
      <c r="Z460" s="145"/>
    </row>
    <row r="461" spans="1:26" ht="12.75" customHeight="1">
      <c r="A461" s="145"/>
      <c r="B461" s="145"/>
      <c r="C461" s="145"/>
      <c r="D461" s="145"/>
      <c r="E461" s="145"/>
      <c r="F461" s="145"/>
      <c r="G461" s="145"/>
      <c r="H461" s="145"/>
      <c r="I461" s="145"/>
      <c r="J461" s="145"/>
      <c r="K461" s="145"/>
      <c r="L461" s="145"/>
      <c r="M461" s="145"/>
      <c r="N461" s="145"/>
      <c r="O461" s="145"/>
      <c r="P461" s="145"/>
      <c r="Q461" s="145"/>
      <c r="R461" s="145"/>
      <c r="S461" s="145"/>
      <c r="T461" s="145"/>
      <c r="U461" s="145"/>
      <c r="V461" s="145"/>
      <c r="W461" s="145"/>
      <c r="X461" s="145"/>
      <c r="Y461" s="145"/>
      <c r="Z461" s="145"/>
    </row>
    <row r="462" spans="1:26" ht="12.75" customHeight="1">
      <c r="A462" s="145"/>
      <c r="B462" s="145"/>
      <c r="C462" s="145"/>
      <c r="D462" s="145"/>
      <c r="E462" s="145"/>
      <c r="F462" s="145"/>
      <c r="G462" s="145"/>
      <c r="H462" s="145"/>
      <c r="I462" s="145"/>
      <c r="J462" s="145"/>
      <c r="K462" s="145"/>
      <c r="L462" s="145"/>
      <c r="M462" s="145"/>
      <c r="N462" s="145"/>
      <c r="O462" s="145"/>
      <c r="P462" s="145"/>
      <c r="Q462" s="145"/>
      <c r="R462" s="145"/>
      <c r="S462" s="145"/>
      <c r="T462" s="145"/>
      <c r="U462" s="145"/>
      <c r="V462" s="145"/>
      <c r="W462" s="145"/>
      <c r="X462" s="145"/>
      <c r="Y462" s="145"/>
      <c r="Z462" s="145"/>
    </row>
    <row r="463" spans="1:26" ht="12.75" customHeight="1">
      <c r="A463" s="145"/>
      <c r="B463" s="145"/>
      <c r="C463" s="145"/>
      <c r="D463" s="145"/>
      <c r="E463" s="145"/>
      <c r="F463" s="145"/>
      <c r="G463" s="145"/>
      <c r="H463" s="145"/>
      <c r="I463" s="145"/>
      <c r="J463" s="145"/>
      <c r="K463" s="145"/>
      <c r="L463" s="145"/>
      <c r="M463" s="145"/>
      <c r="N463" s="145"/>
      <c r="O463" s="145"/>
      <c r="P463" s="145"/>
      <c r="Q463" s="145"/>
      <c r="R463" s="145"/>
      <c r="S463" s="145"/>
      <c r="T463" s="145"/>
      <c r="U463" s="145"/>
      <c r="V463" s="145"/>
      <c r="W463" s="145"/>
      <c r="X463" s="145"/>
      <c r="Y463" s="145"/>
      <c r="Z463" s="145"/>
    </row>
    <row r="464" spans="1:26" ht="12.75" customHeight="1">
      <c r="A464" s="145"/>
      <c r="B464" s="145"/>
      <c r="C464" s="145"/>
      <c r="D464" s="145"/>
      <c r="E464" s="145"/>
      <c r="F464" s="145"/>
      <c r="G464" s="145"/>
      <c r="H464" s="145"/>
      <c r="I464" s="145"/>
      <c r="J464" s="145"/>
      <c r="K464" s="145"/>
      <c r="L464" s="145"/>
      <c r="M464" s="145"/>
      <c r="N464" s="145"/>
      <c r="O464" s="145"/>
      <c r="P464" s="145"/>
      <c r="Q464" s="145"/>
      <c r="R464" s="145"/>
      <c r="S464" s="145"/>
      <c r="T464" s="145"/>
      <c r="U464" s="145"/>
      <c r="V464" s="145"/>
      <c r="W464" s="145"/>
      <c r="X464" s="145"/>
      <c r="Y464" s="145"/>
      <c r="Z464" s="145"/>
    </row>
    <row r="465" spans="1:26" ht="12.75" customHeight="1">
      <c r="A465" s="145"/>
      <c r="B465" s="145"/>
      <c r="C465" s="145"/>
      <c r="D465" s="145"/>
      <c r="E465" s="145"/>
      <c r="F465" s="145"/>
      <c r="G465" s="145"/>
      <c r="H465" s="145"/>
      <c r="I465" s="145"/>
      <c r="J465" s="145"/>
      <c r="K465" s="145"/>
      <c r="L465" s="145"/>
      <c r="M465" s="145"/>
      <c r="N465" s="145"/>
      <c r="O465" s="145"/>
      <c r="P465" s="145"/>
      <c r="Q465" s="145"/>
      <c r="R465" s="145"/>
      <c r="S465" s="145"/>
      <c r="T465" s="145"/>
      <c r="U465" s="145"/>
      <c r="V465" s="145"/>
      <c r="W465" s="145"/>
      <c r="X465" s="145"/>
      <c r="Y465" s="145"/>
      <c r="Z465" s="145"/>
    </row>
    <row r="466" spans="1:26" ht="12.75" customHeight="1">
      <c r="A466" s="145"/>
      <c r="B466" s="145"/>
      <c r="C466" s="145"/>
      <c r="D466" s="145"/>
      <c r="E466" s="145"/>
      <c r="F466" s="145"/>
      <c r="G466" s="145"/>
      <c r="H466" s="145"/>
      <c r="I466" s="145"/>
      <c r="J466" s="145"/>
      <c r="K466" s="145"/>
      <c r="L466" s="145"/>
      <c r="M466" s="145"/>
      <c r="N466" s="145"/>
      <c r="O466" s="145"/>
      <c r="P466" s="145"/>
      <c r="Q466" s="145"/>
      <c r="R466" s="145"/>
      <c r="S466" s="145"/>
      <c r="T466" s="145"/>
      <c r="U466" s="145"/>
      <c r="V466" s="145"/>
      <c r="W466" s="145"/>
      <c r="X466" s="145"/>
      <c r="Y466" s="145"/>
      <c r="Z466" s="145"/>
    </row>
    <row r="467" spans="1:26" ht="12.75" customHeight="1">
      <c r="A467" s="145"/>
      <c r="B467" s="145"/>
      <c r="C467" s="145"/>
      <c r="D467" s="145"/>
      <c r="E467" s="145"/>
      <c r="F467" s="145"/>
      <c r="G467" s="145"/>
      <c r="H467" s="145"/>
      <c r="I467" s="145"/>
      <c r="J467" s="145"/>
      <c r="K467" s="145"/>
      <c r="L467" s="145"/>
      <c r="M467" s="145"/>
      <c r="N467" s="145"/>
      <c r="O467" s="145"/>
      <c r="P467" s="145"/>
      <c r="Q467" s="145"/>
      <c r="R467" s="145"/>
      <c r="S467" s="145"/>
      <c r="T467" s="145"/>
      <c r="U467" s="145"/>
      <c r="V467" s="145"/>
      <c r="W467" s="145"/>
      <c r="X467" s="145"/>
      <c r="Y467" s="145"/>
      <c r="Z467" s="145"/>
    </row>
    <row r="468" spans="1:26" ht="12.75" customHeight="1">
      <c r="A468" s="145"/>
      <c r="B468" s="145"/>
      <c r="C468" s="145"/>
      <c r="D468" s="145"/>
      <c r="E468" s="145"/>
      <c r="F468" s="145"/>
      <c r="G468" s="145"/>
      <c r="H468" s="145"/>
      <c r="I468" s="145"/>
      <c r="J468" s="145"/>
      <c r="K468" s="145"/>
      <c r="L468" s="145"/>
      <c r="M468" s="145"/>
      <c r="N468" s="145"/>
      <c r="O468" s="145"/>
      <c r="P468" s="145"/>
      <c r="Q468" s="145"/>
      <c r="R468" s="145"/>
      <c r="S468" s="145"/>
      <c r="T468" s="145"/>
      <c r="U468" s="145"/>
      <c r="V468" s="145"/>
      <c r="W468" s="145"/>
      <c r="X468" s="145"/>
      <c r="Y468" s="145"/>
      <c r="Z468" s="145"/>
    </row>
    <row r="469" spans="1:26" ht="12.75" customHeight="1">
      <c r="A469" s="145"/>
      <c r="B469" s="145"/>
      <c r="C469" s="145"/>
      <c r="D469" s="145"/>
      <c r="E469" s="145"/>
      <c r="F469" s="145"/>
      <c r="G469" s="145"/>
      <c r="H469" s="145"/>
      <c r="I469" s="145"/>
      <c r="J469" s="145"/>
      <c r="K469" s="145"/>
      <c r="L469" s="145"/>
      <c r="M469" s="145"/>
      <c r="N469" s="145"/>
      <c r="O469" s="145"/>
      <c r="P469" s="145"/>
      <c r="Q469" s="145"/>
      <c r="R469" s="145"/>
      <c r="S469" s="145"/>
      <c r="T469" s="145"/>
      <c r="U469" s="145"/>
      <c r="V469" s="145"/>
      <c r="W469" s="145"/>
      <c r="X469" s="145"/>
      <c r="Y469" s="145"/>
      <c r="Z469" s="145"/>
    </row>
    <row r="470" spans="1:26" ht="12.75" customHeight="1">
      <c r="A470" s="145"/>
      <c r="B470" s="145"/>
      <c r="C470" s="145"/>
      <c r="D470" s="145"/>
      <c r="E470" s="145"/>
      <c r="F470" s="145"/>
      <c r="G470" s="145"/>
      <c r="H470" s="145"/>
      <c r="I470" s="145"/>
      <c r="J470" s="145"/>
      <c r="K470" s="145"/>
      <c r="L470" s="145"/>
      <c r="M470" s="145"/>
      <c r="N470" s="145"/>
      <c r="O470" s="145"/>
      <c r="P470" s="145"/>
      <c r="Q470" s="145"/>
      <c r="R470" s="145"/>
      <c r="S470" s="145"/>
      <c r="T470" s="145"/>
      <c r="U470" s="145"/>
      <c r="V470" s="145"/>
      <c r="W470" s="145"/>
      <c r="X470" s="145"/>
      <c r="Y470" s="145"/>
      <c r="Z470" s="145"/>
    </row>
    <row r="471" spans="1:26" ht="12.75" customHeight="1">
      <c r="A471" s="145"/>
      <c r="B471" s="145"/>
      <c r="C471" s="145"/>
      <c r="D471" s="145"/>
      <c r="E471" s="145"/>
      <c r="F471" s="145"/>
      <c r="G471" s="145"/>
      <c r="H471" s="145"/>
      <c r="I471" s="145"/>
      <c r="J471" s="145"/>
      <c r="K471" s="145"/>
      <c r="L471" s="145"/>
      <c r="M471" s="145"/>
      <c r="N471" s="145"/>
      <c r="O471" s="145"/>
      <c r="P471" s="145"/>
      <c r="Q471" s="145"/>
      <c r="R471" s="145"/>
      <c r="S471" s="145"/>
      <c r="T471" s="145"/>
      <c r="U471" s="145"/>
      <c r="V471" s="145"/>
      <c r="W471" s="145"/>
      <c r="X471" s="145"/>
      <c r="Y471" s="145"/>
      <c r="Z471" s="145"/>
    </row>
    <row r="472" spans="1:26" ht="12.75" customHeight="1">
      <c r="A472" s="145"/>
      <c r="B472" s="145"/>
      <c r="C472" s="145"/>
      <c r="D472" s="145"/>
      <c r="E472" s="145"/>
      <c r="F472" s="145"/>
      <c r="G472" s="145"/>
      <c r="H472" s="145"/>
      <c r="I472" s="145"/>
      <c r="J472" s="145"/>
      <c r="K472" s="145"/>
      <c r="L472" s="145"/>
      <c r="M472" s="145"/>
      <c r="N472" s="145"/>
      <c r="O472" s="145"/>
      <c r="P472" s="145"/>
      <c r="Q472" s="145"/>
      <c r="R472" s="145"/>
      <c r="S472" s="145"/>
      <c r="T472" s="145"/>
      <c r="U472" s="145"/>
      <c r="V472" s="145"/>
      <c r="W472" s="145"/>
      <c r="X472" s="145"/>
      <c r="Y472" s="145"/>
      <c r="Z472" s="145"/>
    </row>
    <row r="473" spans="1:26" ht="12.75" customHeight="1">
      <c r="A473" s="145"/>
      <c r="B473" s="145"/>
      <c r="C473" s="145"/>
      <c r="D473" s="145"/>
      <c r="E473" s="145"/>
      <c r="F473" s="145"/>
      <c r="G473" s="145"/>
      <c r="H473" s="145"/>
      <c r="I473" s="145"/>
      <c r="J473" s="145"/>
      <c r="K473" s="145"/>
      <c r="L473" s="145"/>
      <c r="M473" s="145"/>
      <c r="N473" s="145"/>
      <c r="O473" s="145"/>
      <c r="P473" s="145"/>
      <c r="Q473" s="145"/>
      <c r="R473" s="145"/>
      <c r="S473" s="145"/>
      <c r="T473" s="145"/>
      <c r="U473" s="145"/>
      <c r="V473" s="145"/>
      <c r="W473" s="145"/>
      <c r="X473" s="145"/>
      <c r="Y473" s="145"/>
      <c r="Z473" s="145"/>
    </row>
    <row r="474" spans="1:26" ht="12.75" customHeight="1">
      <c r="A474" s="145"/>
      <c r="B474" s="145"/>
      <c r="C474" s="145"/>
      <c r="D474" s="145"/>
      <c r="E474" s="145"/>
      <c r="F474" s="145"/>
      <c r="G474" s="145"/>
      <c r="H474" s="145"/>
      <c r="I474" s="145"/>
      <c r="J474" s="145"/>
      <c r="K474" s="145"/>
      <c r="L474" s="145"/>
      <c r="M474" s="145"/>
      <c r="N474" s="145"/>
      <c r="O474" s="145"/>
      <c r="P474" s="145"/>
      <c r="Q474" s="145"/>
      <c r="R474" s="145"/>
      <c r="S474" s="145"/>
      <c r="T474" s="145"/>
      <c r="U474" s="145"/>
      <c r="V474" s="145"/>
      <c r="W474" s="145"/>
      <c r="X474" s="145"/>
      <c r="Y474" s="145"/>
      <c r="Z474" s="145"/>
    </row>
    <row r="475" spans="1:26" ht="12.75" customHeight="1">
      <c r="A475" s="145"/>
      <c r="B475" s="145"/>
      <c r="C475" s="145"/>
      <c r="D475" s="145"/>
      <c r="E475" s="145"/>
      <c r="F475" s="145"/>
      <c r="G475" s="145"/>
      <c r="H475" s="145"/>
      <c r="I475" s="145"/>
      <c r="J475" s="145"/>
      <c r="K475" s="145"/>
      <c r="L475" s="145"/>
      <c r="M475" s="145"/>
      <c r="N475" s="145"/>
      <c r="O475" s="145"/>
      <c r="P475" s="145"/>
      <c r="Q475" s="145"/>
      <c r="R475" s="145"/>
      <c r="S475" s="145"/>
      <c r="T475" s="145"/>
      <c r="U475" s="145"/>
      <c r="V475" s="145"/>
      <c r="W475" s="145"/>
      <c r="X475" s="145"/>
      <c r="Y475" s="145"/>
      <c r="Z475" s="145"/>
    </row>
    <row r="476" spans="1:26" ht="12.75" customHeight="1">
      <c r="A476" s="145"/>
      <c r="B476" s="145"/>
      <c r="C476" s="145"/>
      <c r="D476" s="145"/>
      <c r="E476" s="145"/>
      <c r="F476" s="145"/>
      <c r="G476" s="145"/>
      <c r="H476" s="145"/>
      <c r="I476" s="145"/>
      <c r="J476" s="145"/>
      <c r="K476" s="145"/>
      <c r="L476" s="145"/>
      <c r="M476" s="145"/>
      <c r="N476" s="145"/>
      <c r="O476" s="145"/>
      <c r="P476" s="145"/>
      <c r="Q476" s="145"/>
      <c r="R476" s="145"/>
      <c r="S476" s="145"/>
      <c r="T476" s="145"/>
      <c r="U476" s="145"/>
      <c r="V476" s="145"/>
      <c r="W476" s="145"/>
      <c r="X476" s="145"/>
      <c r="Y476" s="145"/>
      <c r="Z476" s="145"/>
    </row>
    <row r="477" spans="1:26" ht="12.75" customHeight="1">
      <c r="A477" s="145"/>
      <c r="B477" s="145"/>
      <c r="C477" s="145"/>
      <c r="D477" s="145"/>
      <c r="E477" s="145"/>
      <c r="F477" s="145"/>
      <c r="G477" s="145"/>
      <c r="H477" s="145"/>
      <c r="I477" s="145"/>
      <c r="J477" s="145"/>
      <c r="K477" s="145"/>
      <c r="L477" s="145"/>
      <c r="M477" s="145"/>
      <c r="N477" s="145"/>
      <c r="O477" s="145"/>
      <c r="P477" s="145"/>
      <c r="Q477" s="145"/>
      <c r="R477" s="145"/>
      <c r="S477" s="145"/>
      <c r="T477" s="145"/>
      <c r="U477" s="145"/>
      <c r="V477" s="145"/>
      <c r="W477" s="145"/>
      <c r="X477" s="145"/>
      <c r="Y477" s="145"/>
      <c r="Z477" s="145"/>
    </row>
    <row r="478" spans="1:26" ht="12.75" customHeight="1">
      <c r="A478" s="145"/>
      <c r="B478" s="145"/>
      <c r="C478" s="145"/>
      <c r="D478" s="145"/>
      <c r="E478" s="145"/>
      <c r="F478" s="145"/>
      <c r="G478" s="145"/>
      <c r="H478" s="145"/>
      <c r="I478" s="145"/>
      <c r="J478" s="145"/>
      <c r="K478" s="145"/>
      <c r="L478" s="145"/>
      <c r="M478" s="145"/>
      <c r="N478" s="145"/>
      <c r="O478" s="145"/>
      <c r="P478" s="145"/>
      <c r="Q478" s="145"/>
      <c r="R478" s="145"/>
      <c r="S478" s="145"/>
      <c r="T478" s="145"/>
      <c r="U478" s="145"/>
      <c r="V478" s="145"/>
      <c r="W478" s="145"/>
      <c r="X478" s="145"/>
      <c r="Y478" s="145"/>
      <c r="Z478" s="145"/>
    </row>
    <row r="479" spans="1:26" ht="12.75" customHeight="1">
      <c r="A479" s="145"/>
      <c r="B479" s="145"/>
      <c r="C479" s="145"/>
      <c r="D479" s="145"/>
      <c r="E479" s="145"/>
      <c r="F479" s="145"/>
      <c r="G479" s="145"/>
      <c r="H479" s="145"/>
      <c r="I479" s="145"/>
      <c r="J479" s="145"/>
      <c r="K479" s="145"/>
      <c r="L479" s="145"/>
      <c r="M479" s="145"/>
      <c r="N479" s="145"/>
      <c r="O479" s="145"/>
      <c r="P479" s="145"/>
      <c r="Q479" s="145"/>
      <c r="R479" s="145"/>
      <c r="S479" s="145"/>
      <c r="T479" s="145"/>
      <c r="U479" s="145"/>
      <c r="V479" s="145"/>
      <c r="W479" s="145"/>
      <c r="X479" s="145"/>
      <c r="Y479" s="145"/>
      <c r="Z479" s="145"/>
    </row>
    <row r="480" spans="1:26" ht="12.75" customHeight="1">
      <c r="A480" s="145"/>
      <c r="B480" s="145"/>
      <c r="C480" s="145"/>
      <c r="D480" s="145"/>
      <c r="E480" s="145"/>
      <c r="F480" s="145"/>
      <c r="G480" s="145"/>
      <c r="H480" s="145"/>
      <c r="I480" s="145"/>
      <c r="J480" s="145"/>
      <c r="K480" s="145"/>
      <c r="L480" s="145"/>
      <c r="M480" s="145"/>
      <c r="N480" s="145"/>
      <c r="O480" s="145"/>
      <c r="P480" s="145"/>
      <c r="Q480" s="145"/>
      <c r="R480" s="145"/>
      <c r="S480" s="145"/>
      <c r="T480" s="145"/>
      <c r="U480" s="145"/>
      <c r="V480" s="145"/>
      <c r="W480" s="145"/>
      <c r="X480" s="145"/>
      <c r="Y480" s="145"/>
      <c r="Z480" s="145"/>
    </row>
    <row r="481" spans="1:26" ht="12.75" customHeight="1">
      <c r="A481" s="145"/>
      <c r="B481" s="145"/>
      <c r="C481" s="145"/>
      <c r="D481" s="145"/>
      <c r="E481" s="145"/>
      <c r="F481" s="145"/>
      <c r="G481" s="145"/>
      <c r="H481" s="145"/>
      <c r="I481" s="145"/>
      <c r="J481" s="145"/>
      <c r="K481" s="145"/>
      <c r="L481" s="145"/>
      <c r="M481" s="145"/>
      <c r="N481" s="145"/>
      <c r="O481" s="145"/>
      <c r="P481" s="145"/>
      <c r="Q481" s="145"/>
      <c r="R481" s="145"/>
      <c r="S481" s="145"/>
      <c r="T481" s="145"/>
      <c r="U481" s="145"/>
      <c r="V481" s="145"/>
      <c r="W481" s="145"/>
      <c r="X481" s="145"/>
      <c r="Y481" s="145"/>
      <c r="Z481" s="145"/>
    </row>
    <row r="482" spans="1:26" ht="12.75" customHeight="1">
      <c r="A482" s="145"/>
      <c r="B482" s="145"/>
      <c r="C482" s="145"/>
      <c r="D482" s="145"/>
      <c r="E482" s="145"/>
      <c r="F482" s="145"/>
      <c r="G482" s="145"/>
      <c r="H482" s="145"/>
      <c r="I482" s="145"/>
      <c r="J482" s="145"/>
      <c r="K482" s="145"/>
      <c r="L482" s="145"/>
      <c r="M482" s="145"/>
      <c r="N482" s="145"/>
      <c r="O482" s="145"/>
      <c r="P482" s="145"/>
      <c r="Q482" s="145"/>
      <c r="R482" s="145"/>
      <c r="S482" s="145"/>
      <c r="T482" s="145"/>
      <c r="U482" s="145"/>
      <c r="V482" s="145"/>
      <c r="W482" s="145"/>
      <c r="X482" s="145"/>
      <c r="Y482" s="145"/>
      <c r="Z482" s="145"/>
    </row>
    <row r="483" spans="1:26" ht="12.75" customHeight="1">
      <c r="A483" s="145"/>
      <c r="B483" s="145"/>
      <c r="C483" s="145"/>
      <c r="D483" s="145"/>
      <c r="E483" s="145"/>
      <c r="F483" s="145"/>
      <c r="G483" s="145"/>
      <c r="H483" s="145"/>
      <c r="I483" s="145"/>
      <c r="J483" s="145"/>
      <c r="K483" s="145"/>
      <c r="L483" s="145"/>
      <c r="M483" s="145"/>
      <c r="N483" s="145"/>
      <c r="O483" s="145"/>
      <c r="P483" s="145"/>
      <c r="Q483" s="145"/>
      <c r="R483" s="145"/>
      <c r="S483" s="145"/>
      <c r="T483" s="145"/>
      <c r="U483" s="145"/>
      <c r="V483" s="145"/>
      <c r="W483" s="145"/>
      <c r="X483" s="145"/>
      <c r="Y483" s="145"/>
      <c r="Z483" s="145"/>
    </row>
    <row r="484" spans="1:26" ht="12.75" customHeight="1">
      <c r="A484" s="145"/>
      <c r="B484" s="145"/>
      <c r="C484" s="145"/>
      <c r="D484" s="145"/>
      <c r="E484" s="145"/>
      <c r="F484" s="145"/>
      <c r="G484" s="145"/>
      <c r="H484" s="145"/>
      <c r="I484" s="145"/>
      <c r="J484" s="145"/>
      <c r="K484" s="145"/>
      <c r="L484" s="145"/>
      <c r="M484" s="145"/>
      <c r="N484" s="145"/>
      <c r="O484" s="145"/>
      <c r="P484" s="145"/>
      <c r="Q484" s="145"/>
      <c r="R484" s="145"/>
      <c r="S484" s="145"/>
      <c r="T484" s="145"/>
      <c r="U484" s="145"/>
      <c r="V484" s="145"/>
      <c r="W484" s="145"/>
      <c r="X484" s="145"/>
      <c r="Y484" s="145"/>
      <c r="Z484" s="145"/>
    </row>
    <row r="485" spans="1:26" ht="12.75" customHeight="1">
      <c r="A485" s="145"/>
      <c r="B485" s="145"/>
      <c r="C485" s="145"/>
      <c r="D485" s="145"/>
      <c r="E485" s="145"/>
      <c r="F485" s="145"/>
      <c r="G485" s="145"/>
      <c r="H485" s="145"/>
      <c r="I485" s="145"/>
      <c r="J485" s="145"/>
      <c r="K485" s="145"/>
      <c r="L485" s="145"/>
      <c r="M485" s="145"/>
      <c r="N485" s="145"/>
      <c r="O485" s="145"/>
      <c r="P485" s="145"/>
      <c r="Q485" s="145"/>
      <c r="R485" s="145"/>
      <c r="S485" s="145"/>
      <c r="T485" s="145"/>
      <c r="U485" s="145"/>
      <c r="V485" s="145"/>
      <c r="W485" s="145"/>
      <c r="X485" s="145"/>
      <c r="Y485" s="145"/>
      <c r="Z485" s="145"/>
    </row>
    <row r="486" spans="1:26" ht="12.75" customHeight="1">
      <c r="A486" s="145"/>
      <c r="B486" s="145"/>
      <c r="C486" s="145"/>
      <c r="D486" s="145"/>
      <c r="E486" s="145"/>
      <c r="F486" s="145"/>
      <c r="G486" s="145"/>
      <c r="H486" s="145"/>
      <c r="I486" s="145"/>
      <c r="J486" s="145"/>
      <c r="K486" s="145"/>
      <c r="L486" s="145"/>
      <c r="M486" s="145"/>
      <c r="N486" s="145"/>
      <c r="O486" s="145"/>
      <c r="P486" s="145"/>
      <c r="Q486" s="145"/>
      <c r="R486" s="145"/>
      <c r="S486" s="145"/>
      <c r="T486" s="145"/>
      <c r="U486" s="145"/>
      <c r="V486" s="145"/>
      <c r="W486" s="145"/>
      <c r="X486" s="145"/>
      <c r="Y486" s="145"/>
      <c r="Z486" s="145"/>
    </row>
    <row r="487" spans="1:26" ht="12.75" customHeight="1">
      <c r="A487" s="145"/>
      <c r="B487" s="145"/>
      <c r="C487" s="145"/>
      <c r="D487" s="145"/>
      <c r="E487" s="145"/>
      <c r="F487" s="145"/>
      <c r="G487" s="145"/>
      <c r="H487" s="145"/>
      <c r="I487" s="145"/>
      <c r="J487" s="145"/>
      <c r="K487" s="145"/>
      <c r="L487" s="145"/>
      <c r="M487" s="145"/>
      <c r="N487" s="145"/>
      <c r="O487" s="145"/>
      <c r="P487" s="145"/>
      <c r="Q487" s="145"/>
      <c r="R487" s="145"/>
      <c r="S487" s="145"/>
      <c r="T487" s="145"/>
      <c r="U487" s="145"/>
      <c r="V487" s="145"/>
      <c r="W487" s="145"/>
      <c r="X487" s="145"/>
      <c r="Y487" s="145"/>
      <c r="Z487" s="145"/>
    </row>
    <row r="488" spans="1:26" ht="12.75" customHeight="1">
      <c r="A488" s="145"/>
      <c r="B488" s="145"/>
      <c r="C488" s="145"/>
      <c r="D488" s="145"/>
      <c r="E488" s="145"/>
      <c r="F488" s="145"/>
      <c r="G488" s="145"/>
      <c r="H488" s="145"/>
      <c r="I488" s="145"/>
      <c r="J488" s="145"/>
      <c r="K488" s="145"/>
      <c r="L488" s="145"/>
      <c r="M488" s="145"/>
      <c r="N488" s="145"/>
      <c r="O488" s="145"/>
      <c r="P488" s="145"/>
      <c r="Q488" s="145"/>
      <c r="R488" s="145"/>
      <c r="S488" s="145"/>
      <c r="T488" s="145"/>
      <c r="U488" s="145"/>
      <c r="V488" s="145"/>
      <c r="W488" s="145"/>
      <c r="X488" s="145"/>
      <c r="Y488" s="145"/>
      <c r="Z488" s="145"/>
    </row>
    <row r="489" spans="1:26" ht="12.75" customHeight="1">
      <c r="A489" s="145"/>
      <c r="B489" s="145"/>
      <c r="C489" s="145"/>
      <c r="D489" s="145"/>
      <c r="E489" s="145"/>
      <c r="F489" s="145"/>
      <c r="G489" s="145"/>
      <c r="H489" s="145"/>
      <c r="I489" s="145"/>
      <c r="J489" s="145"/>
      <c r="K489" s="145"/>
      <c r="L489" s="145"/>
      <c r="M489" s="145"/>
      <c r="N489" s="145"/>
      <c r="O489" s="145"/>
      <c r="P489" s="145"/>
      <c r="Q489" s="145"/>
      <c r="R489" s="145"/>
      <c r="S489" s="145"/>
      <c r="T489" s="145"/>
      <c r="U489" s="145"/>
      <c r="V489" s="145"/>
      <c r="W489" s="145"/>
      <c r="X489" s="145"/>
      <c r="Y489" s="145"/>
      <c r="Z489" s="145"/>
    </row>
    <row r="490" spans="1:26" ht="12.75" customHeight="1">
      <c r="A490" s="145"/>
      <c r="B490" s="145"/>
      <c r="C490" s="145"/>
      <c r="D490" s="145"/>
      <c r="E490" s="145"/>
      <c r="F490" s="145"/>
      <c r="G490" s="145"/>
      <c r="H490" s="145"/>
      <c r="I490" s="145"/>
      <c r="J490" s="145"/>
      <c r="K490" s="145"/>
      <c r="L490" s="145"/>
      <c r="M490" s="145"/>
      <c r="N490" s="145"/>
      <c r="O490" s="145"/>
      <c r="P490" s="145"/>
      <c r="Q490" s="145"/>
      <c r="R490" s="145"/>
      <c r="S490" s="145"/>
      <c r="T490" s="145"/>
      <c r="U490" s="145"/>
      <c r="V490" s="145"/>
      <c r="W490" s="145"/>
      <c r="X490" s="145"/>
      <c r="Y490" s="145"/>
      <c r="Z490" s="145"/>
    </row>
    <row r="491" spans="1:26" ht="12.75" customHeight="1">
      <c r="A491" s="145"/>
      <c r="B491" s="145"/>
      <c r="C491" s="145"/>
      <c r="D491" s="145"/>
      <c r="E491" s="145"/>
      <c r="F491" s="145"/>
      <c r="G491" s="145"/>
      <c r="H491" s="145"/>
      <c r="I491" s="145"/>
      <c r="J491" s="145"/>
      <c r="K491" s="145"/>
      <c r="L491" s="145"/>
      <c r="M491" s="145"/>
      <c r="N491" s="145"/>
      <c r="O491" s="145"/>
      <c r="P491" s="145"/>
      <c r="Q491" s="145"/>
      <c r="R491" s="145"/>
      <c r="S491" s="145"/>
      <c r="T491" s="145"/>
      <c r="U491" s="145"/>
      <c r="V491" s="145"/>
      <c r="W491" s="145"/>
      <c r="X491" s="145"/>
      <c r="Y491" s="145"/>
      <c r="Z491" s="145"/>
    </row>
    <row r="492" spans="1:26" ht="12.75" customHeight="1">
      <c r="A492" s="145"/>
      <c r="B492" s="145"/>
      <c r="C492" s="145"/>
      <c r="D492" s="145"/>
      <c r="E492" s="145"/>
      <c r="F492" s="145"/>
      <c r="G492" s="145"/>
      <c r="H492" s="145"/>
      <c r="I492" s="145"/>
      <c r="J492" s="145"/>
      <c r="K492" s="145"/>
      <c r="L492" s="145"/>
      <c r="M492" s="145"/>
      <c r="N492" s="145"/>
      <c r="O492" s="145"/>
      <c r="P492" s="145"/>
      <c r="Q492" s="145"/>
      <c r="R492" s="145"/>
      <c r="S492" s="145"/>
      <c r="T492" s="145"/>
      <c r="U492" s="145"/>
      <c r="V492" s="145"/>
      <c r="W492" s="145"/>
      <c r="X492" s="145"/>
      <c r="Y492" s="145"/>
      <c r="Z492" s="145"/>
    </row>
    <row r="493" spans="1:26" ht="12.75" customHeight="1">
      <c r="A493" s="145"/>
      <c r="B493" s="145"/>
      <c r="C493" s="145"/>
      <c r="D493" s="145"/>
      <c r="E493" s="145"/>
      <c r="F493" s="145"/>
      <c r="G493" s="145"/>
      <c r="H493" s="145"/>
      <c r="I493" s="145"/>
      <c r="J493" s="145"/>
      <c r="K493" s="145"/>
      <c r="L493" s="145"/>
      <c r="M493" s="145"/>
      <c r="N493" s="145"/>
      <c r="O493" s="145"/>
      <c r="P493" s="145"/>
      <c r="Q493" s="145"/>
      <c r="R493" s="145"/>
      <c r="S493" s="145"/>
      <c r="T493" s="145"/>
      <c r="U493" s="145"/>
      <c r="V493" s="145"/>
      <c r="W493" s="145"/>
      <c r="X493" s="145"/>
      <c r="Y493" s="145"/>
      <c r="Z493" s="145"/>
    </row>
    <row r="494" spans="1:26" ht="12.75" customHeight="1">
      <c r="A494" s="145"/>
      <c r="B494" s="145"/>
      <c r="C494" s="145"/>
      <c r="D494" s="145"/>
      <c r="E494" s="145"/>
      <c r="F494" s="145"/>
      <c r="G494" s="145"/>
      <c r="H494" s="145"/>
      <c r="I494" s="145"/>
      <c r="J494" s="145"/>
      <c r="K494" s="145"/>
      <c r="L494" s="145"/>
      <c r="M494" s="145"/>
      <c r="N494" s="145"/>
      <c r="O494" s="145"/>
      <c r="P494" s="145"/>
      <c r="Q494" s="145"/>
      <c r="R494" s="145"/>
      <c r="S494" s="145"/>
      <c r="T494" s="145"/>
      <c r="U494" s="145"/>
      <c r="V494" s="145"/>
      <c r="W494" s="145"/>
      <c r="X494" s="145"/>
      <c r="Y494" s="145"/>
      <c r="Z494" s="145"/>
    </row>
    <row r="495" spans="1:26" ht="12.75" customHeight="1">
      <c r="A495" s="145"/>
      <c r="B495" s="145"/>
      <c r="C495" s="145"/>
      <c r="D495" s="145"/>
      <c r="E495" s="145"/>
      <c r="F495" s="145"/>
      <c r="G495" s="145"/>
      <c r="H495" s="145"/>
      <c r="I495" s="145"/>
      <c r="J495" s="145"/>
      <c r="K495" s="145"/>
      <c r="L495" s="145"/>
      <c r="M495" s="145"/>
      <c r="N495" s="145"/>
      <c r="O495" s="145"/>
      <c r="P495" s="145"/>
      <c r="Q495" s="145"/>
      <c r="R495" s="145"/>
      <c r="S495" s="145"/>
      <c r="T495" s="145"/>
      <c r="U495" s="145"/>
      <c r="V495" s="145"/>
      <c r="W495" s="145"/>
      <c r="X495" s="145"/>
      <c r="Y495" s="145"/>
      <c r="Z495" s="145"/>
    </row>
    <row r="496" spans="1:26" ht="12.75" customHeight="1">
      <c r="A496" s="145"/>
      <c r="B496" s="145"/>
      <c r="C496" s="145"/>
      <c r="D496" s="145"/>
      <c r="E496" s="145"/>
      <c r="F496" s="145"/>
      <c r="G496" s="145"/>
      <c r="H496" s="145"/>
      <c r="I496" s="145"/>
      <c r="J496" s="145"/>
      <c r="K496" s="145"/>
      <c r="L496" s="145"/>
      <c r="M496" s="145"/>
      <c r="N496" s="145"/>
      <c r="O496" s="145"/>
      <c r="P496" s="145"/>
      <c r="Q496" s="145"/>
      <c r="R496" s="145"/>
      <c r="S496" s="145"/>
      <c r="T496" s="145"/>
      <c r="U496" s="145"/>
      <c r="V496" s="145"/>
      <c r="W496" s="145"/>
      <c r="X496" s="145"/>
      <c r="Y496" s="145"/>
      <c r="Z496" s="145"/>
    </row>
    <row r="497" spans="1:26" ht="12.75" customHeight="1">
      <c r="A497" s="145"/>
      <c r="B497" s="145"/>
      <c r="C497" s="145"/>
      <c r="D497" s="145"/>
      <c r="E497" s="145"/>
      <c r="F497" s="145"/>
      <c r="G497" s="145"/>
      <c r="H497" s="145"/>
      <c r="I497" s="145"/>
      <c r="J497" s="145"/>
      <c r="K497" s="145"/>
      <c r="L497" s="145"/>
      <c r="M497" s="145"/>
      <c r="N497" s="145"/>
      <c r="O497" s="145"/>
      <c r="P497" s="145"/>
      <c r="Q497" s="145"/>
      <c r="R497" s="145"/>
      <c r="S497" s="145"/>
      <c r="T497" s="145"/>
      <c r="U497" s="145"/>
      <c r="V497" s="145"/>
      <c r="W497" s="145"/>
      <c r="X497" s="145"/>
      <c r="Y497" s="145"/>
      <c r="Z497" s="145"/>
    </row>
    <row r="498" spans="1:26" ht="12.75" customHeight="1">
      <c r="A498" s="145"/>
      <c r="B498" s="145"/>
      <c r="C498" s="145"/>
      <c r="D498" s="145"/>
      <c r="E498" s="145"/>
      <c r="F498" s="145"/>
      <c r="G498" s="145"/>
      <c r="H498" s="145"/>
      <c r="I498" s="145"/>
      <c r="J498" s="145"/>
      <c r="K498" s="145"/>
      <c r="L498" s="145"/>
      <c r="M498" s="145"/>
      <c r="N498" s="145"/>
      <c r="O498" s="145"/>
      <c r="P498" s="145"/>
      <c r="Q498" s="145"/>
      <c r="R498" s="145"/>
      <c r="S498" s="145"/>
      <c r="T498" s="145"/>
      <c r="U498" s="145"/>
      <c r="V498" s="145"/>
      <c r="W498" s="145"/>
      <c r="X498" s="145"/>
      <c r="Y498" s="145"/>
      <c r="Z498" s="145"/>
    </row>
    <row r="499" spans="1:26" ht="12.75" customHeight="1">
      <c r="A499" s="145"/>
      <c r="B499" s="145"/>
      <c r="C499" s="145"/>
      <c r="D499" s="145"/>
      <c r="E499" s="145"/>
      <c r="F499" s="145"/>
      <c r="G499" s="145"/>
      <c r="H499" s="145"/>
      <c r="I499" s="145"/>
      <c r="J499" s="145"/>
      <c r="K499" s="145"/>
      <c r="L499" s="145"/>
      <c r="M499" s="145"/>
      <c r="N499" s="145"/>
      <c r="O499" s="145"/>
      <c r="P499" s="145"/>
      <c r="Q499" s="145"/>
      <c r="R499" s="145"/>
      <c r="S499" s="145"/>
      <c r="T499" s="145"/>
      <c r="U499" s="145"/>
      <c r="V499" s="145"/>
      <c r="W499" s="145"/>
      <c r="X499" s="145"/>
      <c r="Y499" s="145"/>
      <c r="Z499" s="145"/>
    </row>
    <row r="500" spans="1:26" ht="12.75" customHeight="1">
      <c r="A500" s="145"/>
      <c r="B500" s="145"/>
      <c r="C500" s="145"/>
      <c r="D500" s="145"/>
      <c r="E500" s="145"/>
      <c r="F500" s="145"/>
      <c r="G500" s="145"/>
      <c r="H500" s="145"/>
      <c r="I500" s="145"/>
      <c r="J500" s="145"/>
      <c r="K500" s="145"/>
      <c r="L500" s="145"/>
      <c r="M500" s="145"/>
      <c r="N500" s="145"/>
      <c r="O500" s="145"/>
      <c r="P500" s="145"/>
      <c r="Q500" s="145"/>
      <c r="R500" s="145"/>
      <c r="S500" s="145"/>
      <c r="T500" s="145"/>
      <c r="U500" s="145"/>
      <c r="V500" s="145"/>
      <c r="W500" s="145"/>
      <c r="X500" s="145"/>
      <c r="Y500" s="145"/>
      <c r="Z500" s="145"/>
    </row>
    <row r="501" spans="1:26" ht="12.75" customHeight="1">
      <c r="A501" s="145"/>
      <c r="B501" s="145"/>
      <c r="C501" s="145"/>
      <c r="D501" s="145"/>
      <c r="E501" s="145"/>
      <c r="F501" s="145"/>
      <c r="G501" s="145"/>
      <c r="H501" s="145"/>
      <c r="I501" s="145"/>
      <c r="J501" s="145"/>
      <c r="K501" s="145"/>
      <c r="L501" s="145"/>
      <c r="M501" s="145"/>
      <c r="N501" s="145"/>
      <c r="O501" s="145"/>
      <c r="P501" s="145"/>
      <c r="Q501" s="145"/>
      <c r="R501" s="145"/>
      <c r="S501" s="145"/>
      <c r="T501" s="145"/>
      <c r="U501" s="145"/>
      <c r="V501" s="145"/>
      <c r="W501" s="145"/>
      <c r="X501" s="145"/>
      <c r="Y501" s="145"/>
      <c r="Z501" s="145"/>
    </row>
    <row r="502" spans="1:26" ht="12.75" customHeight="1">
      <c r="A502" s="145"/>
      <c r="B502" s="145"/>
      <c r="C502" s="145"/>
      <c r="D502" s="145"/>
      <c r="E502" s="145"/>
      <c r="F502" s="145"/>
      <c r="G502" s="145"/>
      <c r="H502" s="145"/>
      <c r="I502" s="145"/>
      <c r="J502" s="145"/>
      <c r="K502" s="145"/>
      <c r="L502" s="145"/>
      <c r="M502" s="145"/>
      <c r="N502" s="145"/>
      <c r="O502" s="145"/>
      <c r="P502" s="145"/>
      <c r="Q502" s="145"/>
      <c r="R502" s="145"/>
      <c r="S502" s="145"/>
      <c r="T502" s="145"/>
      <c r="U502" s="145"/>
      <c r="V502" s="145"/>
      <c r="W502" s="145"/>
      <c r="X502" s="145"/>
      <c r="Y502" s="145"/>
      <c r="Z502" s="145"/>
    </row>
    <row r="503" spans="1:26" ht="12.75" customHeight="1">
      <c r="A503" s="145"/>
      <c r="B503" s="145"/>
      <c r="C503" s="145"/>
      <c r="D503" s="145"/>
      <c r="E503" s="145"/>
      <c r="F503" s="145"/>
      <c r="G503" s="145"/>
      <c r="H503" s="145"/>
      <c r="I503" s="145"/>
      <c r="J503" s="145"/>
      <c r="K503" s="145"/>
      <c r="L503" s="145"/>
      <c r="M503" s="145"/>
      <c r="N503" s="145"/>
      <c r="O503" s="145"/>
      <c r="P503" s="145"/>
      <c r="Q503" s="145"/>
      <c r="R503" s="145"/>
      <c r="S503" s="145"/>
      <c r="T503" s="145"/>
      <c r="U503" s="145"/>
      <c r="V503" s="145"/>
      <c r="W503" s="145"/>
      <c r="X503" s="145"/>
      <c r="Y503" s="145"/>
      <c r="Z503" s="145"/>
    </row>
    <row r="504" spans="1:26" ht="12.75" customHeight="1">
      <c r="A504" s="145"/>
      <c r="B504" s="145"/>
      <c r="C504" s="145"/>
      <c r="D504" s="145"/>
      <c r="E504" s="145"/>
      <c r="F504" s="145"/>
      <c r="G504" s="145"/>
      <c r="H504" s="145"/>
      <c r="I504" s="145"/>
      <c r="J504" s="145"/>
      <c r="K504" s="145"/>
      <c r="L504" s="145"/>
      <c r="M504" s="145"/>
      <c r="N504" s="145"/>
      <c r="O504" s="145"/>
      <c r="P504" s="145"/>
      <c r="Q504" s="145"/>
      <c r="R504" s="145"/>
      <c r="S504" s="145"/>
      <c r="T504" s="145"/>
      <c r="U504" s="145"/>
      <c r="V504" s="145"/>
      <c r="W504" s="145"/>
      <c r="X504" s="145"/>
      <c r="Y504" s="145"/>
      <c r="Z504" s="145"/>
    </row>
    <row r="505" spans="1:26" ht="12.75" customHeight="1">
      <c r="A505" s="145"/>
      <c r="B505" s="145"/>
      <c r="C505" s="145"/>
      <c r="D505" s="145"/>
      <c r="E505" s="145"/>
      <c r="F505" s="145"/>
      <c r="G505" s="145"/>
      <c r="H505" s="145"/>
      <c r="I505" s="145"/>
      <c r="J505" s="145"/>
      <c r="K505" s="145"/>
      <c r="L505" s="145"/>
      <c r="M505" s="145"/>
      <c r="N505" s="145"/>
      <c r="O505" s="145"/>
      <c r="P505" s="145"/>
      <c r="Q505" s="145"/>
      <c r="R505" s="145"/>
      <c r="S505" s="145"/>
      <c r="T505" s="145"/>
      <c r="U505" s="145"/>
      <c r="V505" s="145"/>
      <c r="W505" s="145"/>
      <c r="X505" s="145"/>
      <c r="Y505" s="145"/>
      <c r="Z505" s="145"/>
    </row>
    <row r="506" spans="1:26" ht="12.75" customHeight="1">
      <c r="A506" s="145"/>
      <c r="B506" s="145"/>
      <c r="C506" s="145"/>
      <c r="D506" s="145"/>
      <c r="E506" s="145"/>
      <c r="F506" s="145"/>
      <c r="G506" s="145"/>
      <c r="H506" s="145"/>
      <c r="I506" s="145"/>
      <c r="J506" s="145"/>
      <c r="K506" s="145"/>
      <c r="L506" s="145"/>
      <c r="M506" s="145"/>
      <c r="N506" s="145"/>
      <c r="O506" s="145"/>
      <c r="P506" s="145"/>
      <c r="Q506" s="145"/>
      <c r="R506" s="145"/>
      <c r="S506" s="145"/>
      <c r="T506" s="145"/>
      <c r="U506" s="145"/>
      <c r="V506" s="145"/>
      <c r="W506" s="145"/>
      <c r="X506" s="145"/>
      <c r="Y506" s="145"/>
      <c r="Z506" s="145"/>
    </row>
    <row r="507" spans="1:26" ht="12.75" customHeight="1">
      <c r="A507" s="145"/>
      <c r="B507" s="145"/>
      <c r="C507" s="145"/>
      <c r="D507" s="145"/>
      <c r="E507" s="145"/>
      <c r="F507" s="145"/>
      <c r="G507" s="145"/>
      <c r="H507" s="145"/>
      <c r="I507" s="145"/>
      <c r="J507" s="145"/>
      <c r="K507" s="145"/>
      <c r="L507" s="145"/>
      <c r="M507" s="145"/>
      <c r="N507" s="145"/>
      <c r="O507" s="145"/>
      <c r="P507" s="145"/>
      <c r="Q507" s="145"/>
      <c r="R507" s="145"/>
      <c r="S507" s="145"/>
      <c r="T507" s="145"/>
      <c r="U507" s="145"/>
      <c r="V507" s="145"/>
      <c r="W507" s="145"/>
      <c r="X507" s="145"/>
      <c r="Y507" s="145"/>
      <c r="Z507" s="145"/>
    </row>
    <row r="508" spans="1:26" ht="12.75" customHeight="1">
      <c r="A508" s="145"/>
      <c r="B508" s="145"/>
      <c r="C508" s="145"/>
      <c r="D508" s="145"/>
      <c r="E508" s="145"/>
      <c r="F508" s="145"/>
      <c r="G508" s="145"/>
      <c r="H508" s="145"/>
      <c r="I508" s="145"/>
      <c r="J508" s="145"/>
      <c r="K508" s="145"/>
      <c r="L508" s="145"/>
      <c r="M508" s="145"/>
      <c r="N508" s="145"/>
      <c r="O508" s="145"/>
      <c r="P508" s="145"/>
      <c r="Q508" s="145"/>
      <c r="R508" s="145"/>
      <c r="S508" s="145"/>
      <c r="T508" s="145"/>
      <c r="U508" s="145"/>
      <c r="V508" s="145"/>
      <c r="W508" s="145"/>
      <c r="X508" s="145"/>
      <c r="Y508" s="145"/>
      <c r="Z508" s="145"/>
    </row>
    <row r="509" spans="1:26" ht="12.75" customHeight="1">
      <c r="A509" s="145"/>
      <c r="B509" s="145"/>
      <c r="C509" s="145"/>
      <c r="D509" s="145"/>
      <c r="E509" s="145"/>
      <c r="F509" s="145"/>
      <c r="G509" s="145"/>
      <c r="H509" s="145"/>
      <c r="I509" s="145"/>
      <c r="J509" s="145"/>
      <c r="K509" s="145"/>
      <c r="L509" s="145"/>
      <c r="M509" s="145"/>
      <c r="N509" s="145"/>
      <c r="O509" s="145"/>
      <c r="P509" s="145"/>
      <c r="Q509" s="145"/>
      <c r="R509" s="145"/>
      <c r="S509" s="145"/>
      <c r="T509" s="145"/>
      <c r="U509" s="145"/>
      <c r="V509" s="145"/>
      <c r="W509" s="145"/>
      <c r="X509" s="145"/>
      <c r="Y509" s="145"/>
      <c r="Z509" s="145"/>
    </row>
    <row r="510" spans="1:26" ht="12.75" customHeight="1">
      <c r="A510" s="145"/>
      <c r="B510" s="145"/>
      <c r="C510" s="145"/>
      <c r="D510" s="145"/>
      <c r="E510" s="145"/>
      <c r="F510" s="145"/>
      <c r="G510" s="145"/>
      <c r="H510" s="145"/>
      <c r="I510" s="145"/>
      <c r="J510" s="145"/>
      <c r="K510" s="145"/>
      <c r="L510" s="145"/>
      <c r="M510" s="145"/>
      <c r="N510" s="145"/>
      <c r="O510" s="145"/>
      <c r="P510" s="145"/>
      <c r="Q510" s="145"/>
      <c r="R510" s="145"/>
      <c r="S510" s="145"/>
      <c r="T510" s="145"/>
      <c r="U510" s="145"/>
      <c r="V510" s="145"/>
      <c r="W510" s="145"/>
      <c r="X510" s="145"/>
      <c r="Y510" s="145"/>
      <c r="Z510" s="145"/>
    </row>
    <row r="511" spans="1:26" ht="12.75" customHeight="1">
      <c r="A511" s="145"/>
      <c r="B511" s="145"/>
      <c r="C511" s="145"/>
      <c r="D511" s="145"/>
      <c r="E511" s="145"/>
      <c r="F511" s="145"/>
      <c r="G511" s="145"/>
      <c r="H511" s="145"/>
      <c r="I511" s="145"/>
      <c r="J511" s="145"/>
      <c r="K511" s="145"/>
      <c r="L511" s="145"/>
      <c r="M511" s="145"/>
      <c r="N511" s="145"/>
      <c r="O511" s="145"/>
      <c r="P511" s="145"/>
      <c r="Q511" s="145"/>
      <c r="R511" s="145"/>
      <c r="S511" s="145"/>
      <c r="T511" s="145"/>
      <c r="U511" s="145"/>
      <c r="V511" s="145"/>
      <c r="W511" s="145"/>
      <c r="X511" s="145"/>
      <c r="Y511" s="145"/>
      <c r="Z511" s="145"/>
    </row>
    <row r="512" spans="1:26" ht="12.75" customHeight="1">
      <c r="A512" s="145"/>
      <c r="B512" s="145"/>
      <c r="C512" s="145"/>
      <c r="D512" s="145"/>
      <c r="E512" s="145"/>
      <c r="F512" s="145"/>
      <c r="G512" s="145"/>
      <c r="H512" s="145"/>
      <c r="I512" s="145"/>
      <c r="J512" s="145"/>
      <c r="K512" s="145"/>
      <c r="L512" s="145"/>
      <c r="M512" s="145"/>
      <c r="N512" s="145"/>
      <c r="O512" s="145"/>
      <c r="P512" s="145"/>
      <c r="Q512" s="145"/>
      <c r="R512" s="145"/>
      <c r="S512" s="145"/>
      <c r="T512" s="145"/>
      <c r="U512" s="145"/>
      <c r="V512" s="145"/>
      <c r="W512" s="145"/>
      <c r="X512" s="145"/>
      <c r="Y512" s="145"/>
      <c r="Z512" s="145"/>
    </row>
    <row r="513" spans="1:26" ht="12.75" customHeight="1">
      <c r="A513" s="145"/>
      <c r="B513" s="145"/>
      <c r="C513" s="145"/>
      <c r="D513" s="145"/>
      <c r="E513" s="145"/>
      <c r="F513" s="145"/>
      <c r="G513" s="145"/>
      <c r="H513" s="145"/>
      <c r="I513" s="145"/>
      <c r="J513" s="145"/>
      <c r="K513" s="145"/>
      <c r="L513" s="145"/>
      <c r="M513" s="145"/>
      <c r="N513" s="145"/>
      <c r="O513" s="145"/>
      <c r="P513" s="145"/>
      <c r="Q513" s="145"/>
      <c r="R513" s="145"/>
      <c r="S513" s="145"/>
      <c r="T513" s="145"/>
      <c r="U513" s="145"/>
      <c r="V513" s="145"/>
      <c r="W513" s="145"/>
      <c r="X513" s="145"/>
      <c r="Y513" s="145"/>
      <c r="Z513" s="145"/>
    </row>
    <row r="514" spans="1:26" ht="12.75" customHeight="1">
      <c r="A514" s="145"/>
      <c r="B514" s="145"/>
      <c r="C514" s="145"/>
      <c r="D514" s="145"/>
      <c r="E514" s="145"/>
      <c r="F514" s="145"/>
      <c r="G514" s="145"/>
      <c r="H514" s="145"/>
      <c r="I514" s="145"/>
      <c r="J514" s="145"/>
      <c r="K514" s="145"/>
      <c r="L514" s="145"/>
      <c r="M514" s="145"/>
      <c r="N514" s="145"/>
      <c r="O514" s="145"/>
      <c r="P514" s="145"/>
      <c r="Q514" s="145"/>
      <c r="R514" s="145"/>
      <c r="S514" s="145"/>
      <c r="T514" s="145"/>
      <c r="U514" s="145"/>
      <c r="V514" s="145"/>
      <c r="W514" s="145"/>
      <c r="X514" s="145"/>
      <c r="Y514" s="145"/>
      <c r="Z514" s="145"/>
    </row>
    <row r="515" spans="1:26" ht="12.75" customHeight="1">
      <c r="A515" s="145"/>
      <c r="B515" s="145"/>
      <c r="C515" s="145"/>
      <c r="D515" s="145"/>
      <c r="E515" s="145"/>
      <c r="F515" s="145"/>
      <c r="G515" s="145"/>
      <c r="H515" s="145"/>
      <c r="I515" s="145"/>
      <c r="J515" s="145"/>
      <c r="K515" s="145"/>
      <c r="L515" s="145"/>
      <c r="M515" s="145"/>
      <c r="N515" s="145"/>
      <c r="O515" s="145"/>
      <c r="P515" s="145"/>
      <c r="Q515" s="145"/>
      <c r="R515" s="145"/>
      <c r="S515" s="145"/>
      <c r="T515" s="145"/>
      <c r="U515" s="145"/>
      <c r="V515" s="145"/>
      <c r="W515" s="145"/>
      <c r="X515" s="145"/>
      <c r="Y515" s="145"/>
      <c r="Z515" s="145"/>
    </row>
    <row r="516" spans="1:26" ht="12.75" customHeight="1">
      <c r="A516" s="145"/>
      <c r="B516" s="145"/>
      <c r="C516" s="145"/>
      <c r="D516" s="145"/>
      <c r="E516" s="145"/>
      <c r="F516" s="145"/>
      <c r="G516" s="145"/>
      <c r="H516" s="145"/>
      <c r="I516" s="145"/>
      <c r="J516" s="145"/>
      <c r="K516" s="145"/>
      <c r="L516" s="145"/>
      <c r="M516" s="145"/>
      <c r="N516" s="145"/>
      <c r="O516" s="145"/>
      <c r="P516" s="145"/>
      <c r="Q516" s="145"/>
      <c r="R516" s="145"/>
      <c r="S516" s="145"/>
      <c r="T516" s="145"/>
      <c r="U516" s="145"/>
      <c r="V516" s="145"/>
      <c r="W516" s="145"/>
      <c r="X516" s="145"/>
      <c r="Y516" s="145"/>
      <c r="Z516" s="145"/>
    </row>
    <row r="517" spans="1:26" ht="12.75" customHeight="1">
      <c r="A517" s="145"/>
      <c r="B517" s="145"/>
      <c r="C517" s="145"/>
      <c r="D517" s="145"/>
      <c r="E517" s="145"/>
      <c r="F517" s="145"/>
      <c r="G517" s="145"/>
      <c r="H517" s="145"/>
      <c r="I517" s="145"/>
      <c r="J517" s="145"/>
      <c r="K517" s="145"/>
      <c r="L517" s="145"/>
      <c r="M517" s="145"/>
      <c r="N517" s="145"/>
      <c r="O517" s="145"/>
      <c r="P517" s="145"/>
      <c r="Q517" s="145"/>
      <c r="R517" s="145"/>
      <c r="S517" s="145"/>
      <c r="T517" s="145"/>
      <c r="U517" s="145"/>
      <c r="V517" s="145"/>
      <c r="W517" s="145"/>
      <c r="X517" s="145"/>
      <c r="Y517" s="145"/>
      <c r="Z517" s="145"/>
    </row>
    <row r="518" spans="1:26" ht="12.75" customHeight="1">
      <c r="A518" s="145"/>
      <c r="B518" s="145"/>
      <c r="C518" s="145"/>
      <c r="D518" s="145"/>
      <c r="E518" s="145"/>
      <c r="F518" s="145"/>
      <c r="G518" s="145"/>
      <c r="H518" s="145"/>
      <c r="I518" s="145"/>
      <c r="J518" s="145"/>
      <c r="K518" s="145"/>
      <c r="L518" s="145"/>
      <c r="M518" s="145"/>
      <c r="N518" s="145"/>
      <c r="O518" s="145"/>
      <c r="P518" s="145"/>
      <c r="Q518" s="145"/>
      <c r="R518" s="145"/>
      <c r="S518" s="145"/>
      <c r="T518" s="145"/>
      <c r="U518" s="145"/>
      <c r="V518" s="145"/>
      <c r="W518" s="145"/>
      <c r="X518" s="145"/>
      <c r="Y518" s="145"/>
      <c r="Z518" s="145"/>
    </row>
    <row r="519" spans="1:26" ht="12.75" customHeight="1">
      <c r="A519" s="145"/>
      <c r="B519" s="145"/>
      <c r="C519" s="145"/>
      <c r="D519" s="145"/>
      <c r="E519" s="145"/>
      <c r="F519" s="145"/>
      <c r="G519" s="145"/>
      <c r="H519" s="145"/>
      <c r="I519" s="145"/>
      <c r="J519" s="145"/>
      <c r="K519" s="145"/>
      <c r="L519" s="145"/>
      <c r="M519" s="145"/>
      <c r="N519" s="145"/>
      <c r="O519" s="145"/>
      <c r="P519" s="145"/>
      <c r="Q519" s="145"/>
      <c r="R519" s="145"/>
      <c r="S519" s="145"/>
      <c r="T519" s="145"/>
      <c r="U519" s="145"/>
      <c r="V519" s="145"/>
      <c r="W519" s="145"/>
      <c r="X519" s="145"/>
      <c r="Y519" s="145"/>
      <c r="Z519" s="145"/>
    </row>
    <row r="520" spans="1:26" ht="12.75" customHeight="1">
      <c r="A520" s="145"/>
      <c r="B520" s="145"/>
      <c r="C520" s="145"/>
      <c r="D520" s="145"/>
      <c r="E520" s="145"/>
      <c r="F520" s="145"/>
      <c r="G520" s="145"/>
      <c r="H520" s="145"/>
      <c r="I520" s="145"/>
      <c r="J520" s="145"/>
      <c r="K520" s="145"/>
      <c r="L520" s="145"/>
      <c r="M520" s="145"/>
      <c r="N520" s="145"/>
      <c r="O520" s="145"/>
      <c r="P520" s="145"/>
      <c r="Q520" s="145"/>
      <c r="R520" s="145"/>
      <c r="S520" s="145"/>
      <c r="T520" s="145"/>
      <c r="U520" s="145"/>
      <c r="V520" s="145"/>
      <c r="W520" s="145"/>
      <c r="X520" s="145"/>
      <c r="Y520" s="145"/>
      <c r="Z520" s="145"/>
    </row>
    <row r="521" spans="1:26" ht="12.75" customHeight="1">
      <c r="A521" s="145"/>
      <c r="B521" s="145"/>
      <c r="C521" s="145"/>
      <c r="D521" s="145"/>
      <c r="E521" s="145"/>
      <c r="F521" s="145"/>
      <c r="G521" s="145"/>
      <c r="H521" s="145"/>
      <c r="I521" s="145"/>
      <c r="J521" s="145"/>
      <c r="K521" s="145"/>
      <c r="L521" s="145"/>
      <c r="M521" s="145"/>
      <c r="N521" s="145"/>
      <c r="O521" s="145"/>
      <c r="P521" s="145"/>
      <c r="Q521" s="145"/>
      <c r="R521" s="145"/>
      <c r="S521" s="145"/>
      <c r="T521" s="145"/>
      <c r="U521" s="145"/>
      <c r="V521" s="145"/>
      <c r="W521" s="145"/>
      <c r="X521" s="145"/>
      <c r="Y521" s="145"/>
      <c r="Z521" s="145"/>
    </row>
    <row r="522" spans="1:26" ht="12.75" customHeight="1">
      <c r="A522" s="145"/>
      <c r="B522" s="145"/>
      <c r="C522" s="145"/>
      <c r="D522" s="145"/>
      <c r="E522" s="145"/>
      <c r="F522" s="145"/>
      <c r="G522" s="145"/>
      <c r="H522" s="145"/>
      <c r="I522" s="145"/>
      <c r="J522" s="145"/>
      <c r="K522" s="145"/>
      <c r="L522" s="145"/>
      <c r="M522" s="145"/>
      <c r="N522" s="145"/>
      <c r="O522" s="145"/>
      <c r="P522" s="145"/>
      <c r="Q522" s="145"/>
      <c r="R522" s="145"/>
      <c r="S522" s="145"/>
      <c r="T522" s="145"/>
      <c r="U522" s="145"/>
      <c r="V522" s="145"/>
      <c r="W522" s="145"/>
      <c r="X522" s="145"/>
      <c r="Y522" s="145"/>
      <c r="Z522" s="145"/>
    </row>
    <row r="523" spans="1:26" ht="12.75" customHeight="1">
      <c r="A523" s="145"/>
      <c r="B523" s="145"/>
      <c r="C523" s="145"/>
      <c r="D523" s="145"/>
      <c r="E523" s="145"/>
      <c r="F523" s="145"/>
      <c r="G523" s="145"/>
      <c r="H523" s="145"/>
      <c r="I523" s="145"/>
      <c r="J523" s="145"/>
      <c r="K523" s="145"/>
      <c r="L523" s="145"/>
      <c r="M523" s="145"/>
      <c r="N523" s="145"/>
      <c r="O523" s="145"/>
      <c r="P523" s="145"/>
      <c r="Q523" s="145"/>
      <c r="R523" s="145"/>
      <c r="S523" s="145"/>
      <c r="T523" s="145"/>
      <c r="U523" s="145"/>
      <c r="V523" s="145"/>
      <c r="W523" s="145"/>
      <c r="X523" s="145"/>
      <c r="Y523" s="145"/>
      <c r="Z523" s="145"/>
    </row>
    <row r="524" spans="1:26" ht="12.75" customHeight="1">
      <c r="A524" s="145"/>
      <c r="B524" s="145"/>
      <c r="C524" s="145"/>
      <c r="D524" s="145"/>
      <c r="E524" s="145"/>
      <c r="F524" s="145"/>
      <c r="G524" s="145"/>
      <c r="H524" s="145"/>
      <c r="I524" s="145"/>
      <c r="J524" s="145"/>
      <c r="K524" s="145"/>
      <c r="L524" s="145"/>
      <c r="M524" s="145"/>
      <c r="N524" s="145"/>
      <c r="O524" s="145"/>
      <c r="P524" s="145"/>
      <c r="Q524" s="145"/>
      <c r="R524" s="145"/>
      <c r="S524" s="145"/>
      <c r="T524" s="145"/>
      <c r="U524" s="145"/>
      <c r="V524" s="145"/>
      <c r="W524" s="145"/>
      <c r="X524" s="145"/>
      <c r="Y524" s="145"/>
      <c r="Z524" s="145"/>
    </row>
    <row r="525" spans="1:26" ht="12.75" customHeight="1">
      <c r="A525" s="145"/>
      <c r="B525" s="145"/>
      <c r="C525" s="145"/>
      <c r="D525" s="145"/>
      <c r="E525" s="145"/>
      <c r="F525" s="145"/>
      <c r="G525" s="145"/>
      <c r="H525" s="145"/>
      <c r="I525" s="145"/>
      <c r="J525" s="145"/>
      <c r="K525" s="145"/>
      <c r="L525" s="145"/>
      <c r="M525" s="145"/>
      <c r="N525" s="145"/>
      <c r="O525" s="145"/>
      <c r="P525" s="145"/>
      <c r="Q525" s="145"/>
      <c r="R525" s="145"/>
      <c r="S525" s="145"/>
      <c r="T525" s="145"/>
      <c r="U525" s="145"/>
      <c r="V525" s="145"/>
      <c r="W525" s="145"/>
      <c r="X525" s="145"/>
      <c r="Y525" s="145"/>
      <c r="Z525" s="145"/>
    </row>
    <row r="526" spans="1:26" ht="12.75" customHeight="1">
      <c r="A526" s="145"/>
      <c r="B526" s="145"/>
      <c r="C526" s="145"/>
      <c r="D526" s="145"/>
      <c r="E526" s="145"/>
      <c r="F526" s="145"/>
      <c r="G526" s="145"/>
      <c r="H526" s="145"/>
      <c r="I526" s="145"/>
      <c r="J526" s="145"/>
      <c r="K526" s="145"/>
      <c r="L526" s="145"/>
      <c r="M526" s="145"/>
      <c r="N526" s="145"/>
      <c r="O526" s="145"/>
      <c r="P526" s="145"/>
      <c r="Q526" s="145"/>
      <c r="R526" s="145"/>
      <c r="S526" s="145"/>
      <c r="T526" s="145"/>
      <c r="U526" s="145"/>
      <c r="V526" s="145"/>
      <c r="W526" s="145"/>
      <c r="X526" s="145"/>
      <c r="Y526" s="145"/>
      <c r="Z526" s="145"/>
    </row>
    <row r="527" spans="1:26" ht="12.75" customHeight="1">
      <c r="A527" s="145"/>
      <c r="B527" s="145"/>
      <c r="C527" s="145"/>
      <c r="D527" s="145"/>
      <c r="E527" s="145"/>
      <c r="F527" s="145"/>
      <c r="G527" s="145"/>
      <c r="H527" s="145"/>
      <c r="I527" s="145"/>
      <c r="J527" s="145"/>
      <c r="K527" s="145"/>
      <c r="L527" s="145"/>
      <c r="M527" s="145"/>
      <c r="N527" s="145"/>
      <c r="O527" s="145"/>
      <c r="P527" s="145"/>
      <c r="Q527" s="145"/>
      <c r="R527" s="145"/>
      <c r="S527" s="145"/>
      <c r="T527" s="145"/>
      <c r="U527" s="145"/>
      <c r="V527" s="145"/>
      <c r="W527" s="145"/>
      <c r="X527" s="145"/>
      <c r="Y527" s="145"/>
      <c r="Z527" s="145"/>
    </row>
    <row r="528" spans="1:26" ht="12.75" customHeight="1">
      <c r="A528" s="145"/>
      <c r="B528" s="145"/>
      <c r="C528" s="145"/>
      <c r="D528" s="145"/>
      <c r="E528" s="145"/>
      <c r="F528" s="145"/>
      <c r="G528" s="145"/>
      <c r="H528" s="145"/>
      <c r="I528" s="145"/>
      <c r="J528" s="145"/>
      <c r="K528" s="145"/>
      <c r="L528" s="145"/>
      <c r="M528" s="145"/>
      <c r="N528" s="145"/>
      <c r="O528" s="145"/>
      <c r="P528" s="145"/>
      <c r="Q528" s="145"/>
      <c r="R528" s="145"/>
      <c r="S528" s="145"/>
      <c r="T528" s="145"/>
      <c r="U528" s="145"/>
      <c r="V528" s="145"/>
      <c r="W528" s="145"/>
      <c r="X528" s="145"/>
      <c r="Y528" s="145"/>
      <c r="Z528" s="145"/>
    </row>
    <row r="529" spans="1:26" ht="12.75" customHeight="1">
      <c r="A529" s="145"/>
      <c r="B529" s="145"/>
      <c r="C529" s="145"/>
      <c r="D529" s="145"/>
      <c r="E529" s="145"/>
      <c r="F529" s="145"/>
      <c r="G529" s="145"/>
      <c r="H529" s="145"/>
      <c r="I529" s="145"/>
      <c r="J529" s="145"/>
      <c r="K529" s="145"/>
      <c r="L529" s="145"/>
      <c r="M529" s="145"/>
      <c r="N529" s="145"/>
      <c r="O529" s="145"/>
      <c r="P529" s="145"/>
      <c r="Q529" s="145"/>
      <c r="R529" s="145"/>
      <c r="S529" s="145"/>
      <c r="T529" s="145"/>
      <c r="U529" s="145"/>
      <c r="V529" s="145"/>
      <c r="W529" s="145"/>
      <c r="X529" s="145"/>
      <c r="Y529" s="145"/>
      <c r="Z529" s="145"/>
    </row>
    <row r="530" spans="1:26" ht="12.75" customHeight="1">
      <c r="A530" s="145"/>
      <c r="B530" s="145"/>
      <c r="C530" s="145"/>
      <c r="D530" s="145"/>
      <c r="E530" s="145"/>
      <c r="F530" s="145"/>
      <c r="G530" s="145"/>
      <c r="H530" s="145"/>
      <c r="I530" s="145"/>
      <c r="J530" s="145"/>
      <c r="K530" s="145"/>
      <c r="L530" s="145"/>
      <c r="M530" s="145"/>
      <c r="N530" s="145"/>
      <c r="O530" s="145"/>
      <c r="P530" s="145"/>
      <c r="Q530" s="145"/>
      <c r="R530" s="145"/>
      <c r="S530" s="145"/>
      <c r="T530" s="145"/>
      <c r="U530" s="145"/>
      <c r="V530" s="145"/>
      <c r="W530" s="145"/>
      <c r="X530" s="145"/>
      <c r="Y530" s="145"/>
      <c r="Z530" s="145"/>
    </row>
    <row r="531" spans="1:26" ht="12.75" customHeight="1">
      <c r="A531" s="145"/>
      <c r="B531" s="145"/>
      <c r="C531" s="145"/>
      <c r="D531" s="145"/>
      <c r="E531" s="145"/>
      <c r="F531" s="145"/>
      <c r="G531" s="145"/>
      <c r="H531" s="145"/>
      <c r="I531" s="145"/>
      <c r="J531" s="145"/>
      <c r="K531" s="145"/>
      <c r="L531" s="145"/>
      <c r="M531" s="145"/>
      <c r="N531" s="145"/>
      <c r="O531" s="145"/>
      <c r="P531" s="145"/>
      <c r="Q531" s="145"/>
      <c r="R531" s="145"/>
      <c r="S531" s="145"/>
      <c r="T531" s="145"/>
      <c r="U531" s="145"/>
      <c r="V531" s="145"/>
      <c r="W531" s="145"/>
      <c r="X531" s="145"/>
      <c r="Y531" s="145"/>
      <c r="Z531" s="145"/>
    </row>
    <row r="532" spans="1:26" ht="12.75" customHeight="1">
      <c r="A532" s="145"/>
      <c r="B532" s="145"/>
      <c r="C532" s="145"/>
      <c r="D532" s="145"/>
      <c r="E532" s="145"/>
      <c r="F532" s="145"/>
      <c r="G532" s="145"/>
      <c r="H532" s="145"/>
      <c r="I532" s="145"/>
      <c r="J532" s="145"/>
      <c r="K532" s="145"/>
      <c r="L532" s="145"/>
      <c r="M532" s="145"/>
      <c r="N532" s="145"/>
      <c r="O532" s="145"/>
      <c r="P532" s="145"/>
      <c r="Q532" s="145"/>
      <c r="R532" s="145"/>
      <c r="S532" s="145"/>
      <c r="T532" s="145"/>
      <c r="U532" s="145"/>
      <c r="V532" s="145"/>
      <c r="W532" s="145"/>
      <c r="X532" s="145"/>
      <c r="Y532" s="145"/>
      <c r="Z532" s="145"/>
    </row>
    <row r="533" spans="1:26" ht="12.75" customHeight="1">
      <c r="A533" s="145"/>
      <c r="B533" s="145"/>
      <c r="C533" s="145"/>
      <c r="D533" s="145"/>
      <c r="E533" s="145"/>
      <c r="F533" s="145"/>
      <c r="G533" s="145"/>
      <c r="H533" s="145"/>
      <c r="I533" s="145"/>
      <c r="J533" s="145"/>
      <c r="K533" s="145"/>
      <c r="L533" s="145"/>
      <c r="M533" s="145"/>
      <c r="N533" s="145"/>
      <c r="O533" s="145"/>
      <c r="P533" s="145"/>
      <c r="Q533" s="145"/>
      <c r="R533" s="145"/>
      <c r="S533" s="145"/>
      <c r="T533" s="145"/>
      <c r="U533" s="145"/>
      <c r="V533" s="145"/>
      <c r="W533" s="145"/>
      <c r="X533" s="145"/>
      <c r="Y533" s="145"/>
      <c r="Z533" s="145"/>
    </row>
    <row r="534" spans="1:26" ht="12.75" customHeight="1">
      <c r="A534" s="145"/>
      <c r="B534" s="145"/>
      <c r="C534" s="145"/>
      <c r="D534" s="145"/>
      <c r="E534" s="145"/>
      <c r="F534" s="145"/>
      <c r="G534" s="145"/>
      <c r="H534" s="145"/>
      <c r="I534" s="145"/>
      <c r="J534" s="145"/>
      <c r="K534" s="145"/>
      <c r="L534" s="145"/>
      <c r="M534" s="145"/>
      <c r="N534" s="145"/>
      <c r="O534" s="145"/>
      <c r="P534" s="145"/>
      <c r="Q534" s="145"/>
      <c r="R534" s="145"/>
      <c r="S534" s="145"/>
      <c r="T534" s="145"/>
      <c r="U534" s="145"/>
      <c r="V534" s="145"/>
      <c r="W534" s="145"/>
      <c r="X534" s="145"/>
      <c r="Y534" s="145"/>
      <c r="Z534" s="145"/>
    </row>
    <row r="535" spans="1:26" ht="12.75" customHeight="1">
      <c r="A535" s="145"/>
      <c r="B535" s="145"/>
      <c r="C535" s="145"/>
      <c r="D535" s="145"/>
      <c r="E535" s="145"/>
      <c r="F535" s="145"/>
      <c r="G535" s="145"/>
      <c r="H535" s="145"/>
      <c r="I535" s="145"/>
      <c r="J535" s="145"/>
      <c r="K535" s="145"/>
      <c r="L535" s="145"/>
      <c r="M535" s="145"/>
      <c r="N535" s="145"/>
      <c r="O535" s="145"/>
      <c r="P535" s="145"/>
      <c r="Q535" s="145"/>
      <c r="R535" s="145"/>
      <c r="S535" s="145"/>
      <c r="T535" s="145"/>
      <c r="U535" s="145"/>
      <c r="V535" s="145"/>
      <c r="W535" s="145"/>
      <c r="X535" s="145"/>
      <c r="Y535" s="145"/>
      <c r="Z535" s="145"/>
    </row>
    <row r="536" spans="1:26" ht="12.75" customHeight="1">
      <c r="A536" s="145"/>
      <c r="B536" s="145"/>
      <c r="C536" s="145"/>
      <c r="D536" s="145"/>
      <c r="E536" s="145"/>
      <c r="F536" s="145"/>
      <c r="G536" s="145"/>
      <c r="H536" s="145"/>
      <c r="I536" s="145"/>
      <c r="J536" s="145"/>
      <c r="K536" s="145"/>
      <c r="L536" s="145"/>
      <c r="M536" s="145"/>
      <c r="N536" s="145"/>
      <c r="O536" s="145"/>
      <c r="P536" s="145"/>
      <c r="Q536" s="145"/>
      <c r="R536" s="145"/>
      <c r="S536" s="145"/>
      <c r="T536" s="145"/>
      <c r="U536" s="145"/>
      <c r="V536" s="145"/>
      <c r="W536" s="145"/>
      <c r="X536" s="145"/>
      <c r="Y536" s="145"/>
      <c r="Z536" s="145"/>
    </row>
    <row r="537" spans="1:26" ht="12.75" customHeight="1">
      <c r="A537" s="145"/>
      <c r="B537" s="145"/>
      <c r="C537" s="145"/>
      <c r="D537" s="145"/>
      <c r="E537" s="145"/>
      <c r="F537" s="145"/>
      <c r="G537" s="145"/>
      <c r="H537" s="145"/>
      <c r="I537" s="145"/>
      <c r="J537" s="145"/>
      <c r="K537" s="145"/>
      <c r="L537" s="145"/>
      <c r="M537" s="145"/>
      <c r="N537" s="145"/>
      <c r="O537" s="145"/>
      <c r="P537" s="145"/>
      <c r="Q537" s="145"/>
      <c r="R537" s="145"/>
      <c r="S537" s="145"/>
      <c r="T537" s="145"/>
      <c r="U537" s="145"/>
      <c r="V537" s="145"/>
      <c r="W537" s="145"/>
      <c r="X537" s="145"/>
      <c r="Y537" s="145"/>
      <c r="Z537" s="145"/>
    </row>
    <row r="538" spans="1:26" ht="12.75" customHeight="1">
      <c r="A538" s="145"/>
      <c r="B538" s="145"/>
      <c r="C538" s="145"/>
      <c r="D538" s="145"/>
      <c r="E538" s="145"/>
      <c r="F538" s="145"/>
      <c r="G538" s="145"/>
      <c r="H538" s="145"/>
      <c r="I538" s="145"/>
      <c r="J538" s="145"/>
      <c r="K538" s="145"/>
      <c r="L538" s="145"/>
      <c r="M538" s="145"/>
      <c r="N538" s="145"/>
      <c r="O538" s="145"/>
      <c r="P538" s="145"/>
      <c r="Q538" s="145"/>
      <c r="R538" s="145"/>
      <c r="S538" s="145"/>
      <c r="T538" s="145"/>
      <c r="U538" s="145"/>
      <c r="V538" s="145"/>
      <c r="W538" s="145"/>
      <c r="X538" s="145"/>
      <c r="Y538" s="145"/>
      <c r="Z538" s="145"/>
    </row>
    <row r="539" spans="1:26" ht="12.75" customHeight="1">
      <c r="A539" s="145"/>
      <c r="B539" s="145"/>
      <c r="C539" s="145"/>
      <c r="D539" s="145"/>
      <c r="E539" s="145"/>
      <c r="F539" s="145"/>
      <c r="G539" s="145"/>
      <c r="H539" s="145"/>
      <c r="I539" s="145"/>
      <c r="J539" s="145"/>
      <c r="K539" s="145"/>
      <c r="L539" s="145"/>
      <c r="M539" s="145"/>
      <c r="N539" s="145"/>
      <c r="O539" s="145"/>
      <c r="P539" s="145"/>
      <c r="Q539" s="145"/>
      <c r="R539" s="145"/>
      <c r="S539" s="145"/>
      <c r="T539" s="145"/>
      <c r="U539" s="145"/>
      <c r="V539" s="145"/>
      <c r="W539" s="145"/>
      <c r="X539" s="145"/>
      <c r="Y539" s="145"/>
      <c r="Z539" s="145"/>
    </row>
    <row r="540" spans="1:26" ht="12.75" customHeight="1">
      <c r="A540" s="145"/>
      <c r="B540" s="145"/>
      <c r="C540" s="145"/>
      <c r="D540" s="145"/>
      <c r="E540" s="145"/>
      <c r="F540" s="145"/>
      <c r="G540" s="145"/>
      <c r="H540" s="145"/>
      <c r="I540" s="145"/>
      <c r="J540" s="145"/>
      <c r="K540" s="145"/>
      <c r="L540" s="145"/>
      <c r="M540" s="145"/>
      <c r="N540" s="145"/>
      <c r="O540" s="145"/>
      <c r="P540" s="145"/>
      <c r="Q540" s="145"/>
      <c r="R540" s="145"/>
      <c r="S540" s="145"/>
      <c r="T540" s="145"/>
      <c r="U540" s="145"/>
      <c r="V540" s="145"/>
      <c r="W540" s="145"/>
      <c r="X540" s="145"/>
      <c r="Y540" s="145"/>
      <c r="Z540" s="145"/>
    </row>
    <row r="541" spans="1:26" ht="12.75" customHeight="1">
      <c r="A541" s="145"/>
      <c r="B541" s="145"/>
      <c r="C541" s="145"/>
      <c r="D541" s="145"/>
      <c r="E541" s="145"/>
      <c r="F541" s="145"/>
      <c r="G541" s="145"/>
      <c r="H541" s="145"/>
      <c r="I541" s="145"/>
      <c r="J541" s="145"/>
      <c r="K541" s="145"/>
      <c r="L541" s="145"/>
      <c r="M541" s="145"/>
      <c r="N541" s="145"/>
      <c r="O541" s="145"/>
      <c r="P541" s="145"/>
      <c r="Q541" s="145"/>
      <c r="R541" s="145"/>
      <c r="S541" s="145"/>
      <c r="T541" s="145"/>
      <c r="U541" s="145"/>
      <c r="V541" s="145"/>
      <c r="W541" s="145"/>
      <c r="X541" s="145"/>
      <c r="Y541" s="145"/>
      <c r="Z541" s="145"/>
    </row>
    <row r="542" spans="1:26" ht="12.75" customHeight="1">
      <c r="A542" s="145"/>
      <c r="B542" s="145"/>
      <c r="C542" s="145"/>
      <c r="D542" s="145"/>
      <c r="E542" s="145"/>
      <c r="F542" s="145"/>
      <c r="G542" s="145"/>
      <c r="H542" s="145"/>
      <c r="I542" s="145"/>
      <c r="J542" s="145"/>
      <c r="K542" s="145"/>
      <c r="L542" s="145"/>
      <c r="M542" s="145"/>
      <c r="N542" s="145"/>
      <c r="O542" s="145"/>
      <c r="P542" s="145"/>
      <c r="Q542" s="145"/>
      <c r="R542" s="145"/>
      <c r="S542" s="145"/>
      <c r="T542" s="145"/>
      <c r="U542" s="145"/>
      <c r="V542" s="145"/>
      <c r="W542" s="145"/>
      <c r="X542" s="145"/>
      <c r="Y542" s="145"/>
      <c r="Z542" s="145"/>
    </row>
    <row r="543" spans="1:26" ht="12.75" customHeight="1">
      <c r="A543" s="145"/>
      <c r="B543" s="145"/>
      <c r="C543" s="145"/>
      <c r="D543" s="145"/>
      <c r="E543" s="145"/>
      <c r="F543" s="145"/>
      <c r="G543" s="145"/>
      <c r="H543" s="145"/>
      <c r="I543" s="145"/>
      <c r="J543" s="145"/>
      <c r="K543" s="145"/>
      <c r="L543" s="145"/>
      <c r="M543" s="145"/>
      <c r="N543" s="145"/>
      <c r="O543" s="145"/>
      <c r="P543" s="145"/>
      <c r="Q543" s="145"/>
      <c r="R543" s="145"/>
      <c r="S543" s="145"/>
      <c r="T543" s="145"/>
      <c r="U543" s="145"/>
      <c r="V543" s="145"/>
      <c r="W543" s="145"/>
      <c r="X543" s="145"/>
      <c r="Y543" s="145"/>
      <c r="Z543" s="145"/>
    </row>
    <row r="544" spans="1:26" ht="12.75" customHeight="1">
      <c r="A544" s="145"/>
      <c r="B544" s="145"/>
      <c r="C544" s="145"/>
      <c r="D544" s="145"/>
      <c r="E544" s="145"/>
      <c r="F544" s="145"/>
      <c r="G544" s="145"/>
      <c r="H544" s="145"/>
      <c r="I544" s="145"/>
      <c r="J544" s="145"/>
      <c r="K544" s="145"/>
      <c r="L544" s="145"/>
      <c r="M544" s="145"/>
      <c r="N544" s="145"/>
      <c r="O544" s="145"/>
      <c r="P544" s="145"/>
      <c r="Q544" s="145"/>
      <c r="R544" s="145"/>
      <c r="S544" s="145"/>
      <c r="T544" s="145"/>
      <c r="U544" s="145"/>
      <c r="V544" s="145"/>
      <c r="W544" s="145"/>
      <c r="X544" s="145"/>
      <c r="Y544" s="145"/>
      <c r="Z544" s="145"/>
    </row>
    <row r="545" spans="1:26" ht="12.75" customHeight="1">
      <c r="A545" s="145"/>
      <c r="B545" s="145"/>
      <c r="C545" s="145"/>
      <c r="D545" s="145"/>
      <c r="E545" s="145"/>
      <c r="F545" s="145"/>
      <c r="G545" s="145"/>
      <c r="H545" s="145"/>
      <c r="I545" s="145"/>
      <c r="J545" s="145"/>
      <c r="K545" s="145"/>
      <c r="L545" s="145"/>
      <c r="M545" s="145"/>
      <c r="N545" s="145"/>
      <c r="O545" s="145"/>
      <c r="P545" s="145"/>
      <c r="Q545" s="145"/>
      <c r="R545" s="145"/>
      <c r="S545" s="145"/>
      <c r="T545" s="145"/>
      <c r="U545" s="145"/>
      <c r="V545" s="145"/>
      <c r="W545" s="145"/>
      <c r="X545" s="145"/>
      <c r="Y545" s="145"/>
      <c r="Z545" s="145"/>
    </row>
    <row r="546" spans="1:26" ht="12.75" customHeight="1">
      <c r="A546" s="145"/>
      <c r="B546" s="145"/>
      <c r="C546" s="145"/>
      <c r="D546" s="145"/>
      <c r="E546" s="145"/>
      <c r="F546" s="145"/>
      <c r="G546" s="145"/>
      <c r="H546" s="145"/>
      <c r="I546" s="145"/>
      <c r="J546" s="145"/>
      <c r="K546" s="145"/>
      <c r="L546" s="145"/>
      <c r="M546" s="145"/>
      <c r="N546" s="145"/>
      <c r="O546" s="145"/>
      <c r="P546" s="145"/>
      <c r="Q546" s="145"/>
      <c r="R546" s="145"/>
      <c r="S546" s="145"/>
      <c r="T546" s="145"/>
      <c r="U546" s="145"/>
      <c r="V546" s="145"/>
      <c r="W546" s="145"/>
      <c r="X546" s="145"/>
      <c r="Y546" s="145"/>
      <c r="Z546" s="145"/>
    </row>
    <row r="547" spans="1:26" ht="12.75" customHeight="1">
      <c r="A547" s="145"/>
      <c r="B547" s="145"/>
      <c r="C547" s="145"/>
      <c r="D547" s="145"/>
      <c r="E547" s="145"/>
      <c r="F547" s="145"/>
      <c r="G547" s="145"/>
      <c r="H547" s="145"/>
      <c r="I547" s="145"/>
      <c r="J547" s="145"/>
      <c r="K547" s="145"/>
      <c r="L547" s="145"/>
      <c r="M547" s="145"/>
      <c r="N547" s="145"/>
      <c r="O547" s="145"/>
      <c r="P547" s="145"/>
      <c r="Q547" s="145"/>
      <c r="R547" s="145"/>
      <c r="S547" s="145"/>
      <c r="T547" s="145"/>
      <c r="U547" s="145"/>
      <c r="V547" s="145"/>
      <c r="W547" s="145"/>
      <c r="X547" s="145"/>
      <c r="Y547" s="145"/>
      <c r="Z547" s="145"/>
    </row>
    <row r="548" spans="1:26" ht="12.75" customHeight="1">
      <c r="A548" s="145"/>
      <c r="B548" s="145"/>
      <c r="C548" s="145"/>
      <c r="D548" s="145"/>
      <c r="E548" s="145"/>
      <c r="F548" s="145"/>
      <c r="G548" s="145"/>
      <c r="H548" s="145"/>
      <c r="I548" s="145"/>
      <c r="J548" s="145"/>
      <c r="K548" s="145"/>
      <c r="L548" s="145"/>
      <c r="M548" s="145"/>
      <c r="N548" s="145"/>
      <c r="O548" s="145"/>
      <c r="P548" s="145"/>
      <c r="Q548" s="145"/>
      <c r="R548" s="145"/>
      <c r="S548" s="145"/>
      <c r="T548" s="145"/>
      <c r="U548" s="145"/>
      <c r="V548" s="145"/>
      <c r="W548" s="145"/>
      <c r="X548" s="145"/>
      <c r="Y548" s="145"/>
      <c r="Z548" s="145"/>
    </row>
    <row r="549" spans="1:26" ht="12.75" customHeight="1">
      <c r="A549" s="145"/>
      <c r="B549" s="145"/>
      <c r="C549" s="145"/>
      <c r="D549" s="145"/>
      <c r="E549" s="145"/>
      <c r="F549" s="145"/>
      <c r="G549" s="145"/>
      <c r="H549" s="145"/>
      <c r="I549" s="145"/>
      <c r="J549" s="145"/>
      <c r="K549" s="145"/>
      <c r="L549" s="145"/>
      <c r="M549" s="145"/>
      <c r="N549" s="145"/>
      <c r="O549" s="145"/>
      <c r="P549" s="145"/>
      <c r="Q549" s="145"/>
      <c r="R549" s="145"/>
      <c r="S549" s="145"/>
      <c r="T549" s="145"/>
      <c r="U549" s="145"/>
      <c r="V549" s="145"/>
      <c r="W549" s="145"/>
      <c r="X549" s="145"/>
      <c r="Y549" s="145"/>
      <c r="Z549" s="145"/>
    </row>
    <row r="550" spans="1:26" ht="12.75" customHeight="1">
      <c r="A550" s="145"/>
      <c r="B550" s="145"/>
      <c r="C550" s="145"/>
      <c r="D550" s="145"/>
      <c r="E550" s="145"/>
      <c r="F550" s="145"/>
      <c r="G550" s="145"/>
      <c r="H550" s="145"/>
      <c r="I550" s="145"/>
      <c r="J550" s="145"/>
      <c r="K550" s="145"/>
      <c r="L550" s="145"/>
      <c r="M550" s="145"/>
      <c r="N550" s="145"/>
      <c r="O550" s="145"/>
      <c r="P550" s="145"/>
      <c r="Q550" s="145"/>
      <c r="R550" s="145"/>
      <c r="S550" s="145"/>
      <c r="T550" s="145"/>
      <c r="U550" s="145"/>
      <c r="V550" s="145"/>
      <c r="W550" s="145"/>
      <c r="X550" s="145"/>
      <c r="Y550" s="145"/>
      <c r="Z550" s="145"/>
    </row>
    <row r="551" spans="1:26" ht="12.75" customHeight="1">
      <c r="A551" s="145"/>
      <c r="B551" s="145"/>
      <c r="C551" s="145"/>
      <c r="D551" s="145"/>
      <c r="E551" s="145"/>
      <c r="F551" s="145"/>
      <c r="G551" s="145"/>
      <c r="H551" s="145"/>
      <c r="I551" s="145"/>
      <c r="J551" s="145"/>
      <c r="K551" s="145"/>
      <c r="L551" s="145"/>
      <c r="M551" s="145"/>
      <c r="N551" s="145"/>
      <c r="O551" s="145"/>
      <c r="P551" s="145"/>
      <c r="Q551" s="145"/>
      <c r="R551" s="145"/>
      <c r="S551" s="145"/>
      <c r="T551" s="145"/>
      <c r="U551" s="145"/>
      <c r="V551" s="145"/>
      <c r="W551" s="145"/>
      <c r="X551" s="145"/>
      <c r="Y551" s="145"/>
      <c r="Z551" s="145"/>
    </row>
    <row r="552" spans="1:26" ht="12.75" customHeight="1">
      <c r="A552" s="145"/>
      <c r="B552" s="145"/>
      <c r="C552" s="145"/>
      <c r="D552" s="145"/>
      <c r="E552" s="145"/>
      <c r="F552" s="145"/>
      <c r="G552" s="145"/>
      <c r="H552" s="145"/>
      <c r="I552" s="145"/>
      <c r="J552" s="145"/>
      <c r="K552" s="145"/>
      <c r="L552" s="145"/>
      <c r="M552" s="145"/>
      <c r="N552" s="145"/>
      <c r="O552" s="145"/>
      <c r="P552" s="145"/>
      <c r="Q552" s="145"/>
      <c r="R552" s="145"/>
      <c r="S552" s="145"/>
      <c r="T552" s="145"/>
      <c r="U552" s="145"/>
      <c r="V552" s="145"/>
      <c r="W552" s="145"/>
      <c r="X552" s="145"/>
      <c r="Y552" s="145"/>
      <c r="Z552" s="145"/>
    </row>
    <row r="553" spans="1:26" ht="12.75" customHeight="1">
      <c r="A553" s="145"/>
      <c r="B553" s="145"/>
      <c r="C553" s="145"/>
      <c r="D553" s="145"/>
      <c r="E553" s="145"/>
      <c r="F553" s="145"/>
      <c r="G553" s="145"/>
      <c r="H553" s="145"/>
      <c r="I553" s="145"/>
      <c r="J553" s="145"/>
      <c r="K553" s="145"/>
      <c r="L553" s="145"/>
      <c r="M553" s="145"/>
      <c r="N553" s="145"/>
      <c r="O553" s="145"/>
      <c r="P553" s="145"/>
      <c r="Q553" s="145"/>
      <c r="R553" s="145"/>
      <c r="S553" s="145"/>
      <c r="T553" s="145"/>
      <c r="U553" s="145"/>
      <c r="V553" s="145"/>
      <c r="W553" s="145"/>
      <c r="X553" s="145"/>
      <c r="Y553" s="145"/>
      <c r="Z553" s="145"/>
    </row>
    <row r="554" spans="1:26" ht="12.75" customHeight="1">
      <c r="A554" s="145"/>
      <c r="B554" s="145"/>
      <c r="C554" s="145"/>
      <c r="D554" s="145"/>
      <c r="E554" s="145"/>
      <c r="F554" s="145"/>
      <c r="G554" s="145"/>
      <c r="H554" s="145"/>
      <c r="I554" s="145"/>
      <c r="J554" s="145"/>
      <c r="K554" s="145"/>
      <c r="L554" s="145"/>
      <c r="M554" s="145"/>
      <c r="N554" s="145"/>
      <c r="O554" s="145"/>
      <c r="P554" s="145"/>
      <c r="Q554" s="145"/>
      <c r="R554" s="145"/>
      <c r="S554" s="145"/>
      <c r="T554" s="145"/>
      <c r="U554" s="145"/>
      <c r="V554" s="145"/>
      <c r="W554" s="145"/>
      <c r="X554" s="145"/>
      <c r="Y554" s="145"/>
      <c r="Z554" s="145"/>
    </row>
    <row r="555" spans="1:26" ht="12.75" customHeight="1">
      <c r="A555" s="145"/>
      <c r="B555" s="145"/>
      <c r="C555" s="145"/>
      <c r="D555" s="145"/>
      <c r="E555" s="145"/>
      <c r="F555" s="145"/>
      <c r="G555" s="145"/>
      <c r="H555" s="145"/>
      <c r="I555" s="145"/>
      <c r="J555" s="145"/>
      <c r="K555" s="145"/>
      <c r="L555" s="145"/>
      <c r="M555" s="145"/>
      <c r="N555" s="145"/>
      <c r="O555" s="145"/>
      <c r="P555" s="145"/>
      <c r="Q555" s="145"/>
      <c r="R555" s="145"/>
      <c r="S555" s="145"/>
      <c r="T555" s="145"/>
      <c r="U555" s="145"/>
      <c r="V555" s="145"/>
      <c r="W555" s="145"/>
      <c r="X555" s="145"/>
      <c r="Y555" s="145"/>
      <c r="Z555" s="145"/>
    </row>
    <row r="556" spans="1:26" ht="12.75" customHeight="1">
      <c r="A556" s="145"/>
      <c r="B556" s="145"/>
      <c r="C556" s="145"/>
      <c r="D556" s="145"/>
      <c r="E556" s="145"/>
      <c r="F556" s="145"/>
      <c r="G556" s="145"/>
      <c r="H556" s="145"/>
      <c r="I556" s="145"/>
      <c r="J556" s="145"/>
      <c r="K556" s="145"/>
      <c r="L556" s="145"/>
      <c r="M556" s="145"/>
      <c r="N556" s="145"/>
      <c r="O556" s="145"/>
      <c r="P556" s="145"/>
      <c r="Q556" s="145"/>
      <c r="R556" s="145"/>
      <c r="S556" s="145"/>
      <c r="T556" s="145"/>
      <c r="U556" s="145"/>
      <c r="V556" s="145"/>
      <c r="W556" s="145"/>
      <c r="X556" s="145"/>
      <c r="Y556" s="145"/>
      <c r="Z556" s="145"/>
    </row>
    <row r="557" spans="1:26" ht="12.75" customHeight="1">
      <c r="A557" s="145"/>
      <c r="B557" s="145"/>
      <c r="C557" s="145"/>
      <c r="D557" s="145"/>
      <c r="E557" s="145"/>
      <c r="F557" s="145"/>
      <c r="G557" s="145"/>
      <c r="H557" s="145"/>
      <c r="I557" s="145"/>
      <c r="J557" s="145"/>
      <c r="K557" s="145"/>
      <c r="L557" s="145"/>
      <c r="M557" s="145"/>
      <c r="N557" s="145"/>
      <c r="O557" s="145"/>
      <c r="P557" s="145"/>
      <c r="Q557" s="145"/>
      <c r="R557" s="145"/>
      <c r="S557" s="145"/>
      <c r="T557" s="145"/>
      <c r="U557" s="145"/>
      <c r="V557" s="145"/>
      <c r="W557" s="145"/>
      <c r="X557" s="145"/>
      <c r="Y557" s="145"/>
      <c r="Z557" s="145"/>
    </row>
    <row r="558" spans="1:26" ht="12.75" customHeight="1">
      <c r="A558" s="145"/>
      <c r="B558" s="145"/>
      <c r="C558" s="145"/>
      <c r="D558" s="145"/>
      <c r="E558" s="145"/>
      <c r="F558" s="145"/>
      <c r="G558" s="145"/>
      <c r="H558" s="145"/>
      <c r="I558" s="145"/>
      <c r="J558" s="145"/>
      <c r="K558" s="145"/>
      <c r="L558" s="145"/>
      <c r="M558" s="145"/>
      <c r="N558" s="145"/>
      <c r="O558" s="145"/>
      <c r="P558" s="145"/>
      <c r="Q558" s="145"/>
      <c r="R558" s="145"/>
      <c r="S558" s="145"/>
      <c r="T558" s="145"/>
      <c r="U558" s="145"/>
      <c r="V558" s="145"/>
      <c r="W558" s="145"/>
      <c r="X558" s="145"/>
      <c r="Y558" s="145"/>
      <c r="Z558" s="145"/>
    </row>
    <row r="559" spans="1:26" ht="12.75" customHeight="1">
      <c r="A559" s="145"/>
      <c r="B559" s="145"/>
      <c r="C559" s="145"/>
      <c r="D559" s="145"/>
      <c r="E559" s="145"/>
      <c r="F559" s="145"/>
      <c r="G559" s="145"/>
      <c r="H559" s="145"/>
      <c r="I559" s="145"/>
      <c r="J559" s="145"/>
      <c r="K559" s="145"/>
      <c r="L559" s="145"/>
      <c r="M559" s="145"/>
      <c r="N559" s="145"/>
      <c r="O559" s="145"/>
      <c r="P559" s="145"/>
      <c r="Q559" s="145"/>
      <c r="R559" s="145"/>
      <c r="S559" s="145"/>
      <c r="T559" s="145"/>
      <c r="U559" s="145"/>
      <c r="V559" s="145"/>
      <c r="W559" s="145"/>
      <c r="X559" s="145"/>
      <c r="Y559" s="145"/>
      <c r="Z559" s="145"/>
    </row>
    <row r="560" spans="1:26" ht="12.75" customHeight="1">
      <c r="A560" s="145"/>
      <c r="B560" s="145"/>
      <c r="C560" s="145"/>
      <c r="D560" s="145"/>
      <c r="E560" s="145"/>
      <c r="F560" s="145"/>
      <c r="G560" s="145"/>
      <c r="H560" s="145"/>
      <c r="I560" s="145"/>
      <c r="J560" s="145"/>
      <c r="K560" s="145"/>
      <c r="L560" s="145"/>
      <c r="M560" s="145"/>
      <c r="N560" s="145"/>
      <c r="O560" s="145"/>
      <c r="P560" s="145"/>
      <c r="Q560" s="145"/>
      <c r="R560" s="145"/>
      <c r="S560" s="145"/>
      <c r="T560" s="145"/>
      <c r="U560" s="145"/>
      <c r="V560" s="145"/>
      <c r="W560" s="145"/>
      <c r="X560" s="145"/>
      <c r="Y560" s="145"/>
      <c r="Z560" s="145"/>
    </row>
    <row r="561" spans="1:26" ht="12.75" customHeight="1">
      <c r="A561" s="145"/>
      <c r="B561" s="145"/>
      <c r="C561" s="145"/>
      <c r="D561" s="145"/>
      <c r="E561" s="145"/>
      <c r="F561" s="145"/>
      <c r="G561" s="145"/>
      <c r="H561" s="145"/>
      <c r="I561" s="145"/>
      <c r="J561" s="145"/>
      <c r="K561" s="145"/>
      <c r="L561" s="145"/>
      <c r="M561" s="145"/>
      <c r="N561" s="145"/>
      <c r="O561" s="145"/>
      <c r="P561" s="145"/>
      <c r="Q561" s="145"/>
      <c r="R561" s="145"/>
      <c r="S561" s="145"/>
      <c r="T561" s="145"/>
      <c r="U561" s="145"/>
      <c r="V561" s="145"/>
      <c r="W561" s="145"/>
      <c r="X561" s="145"/>
      <c r="Y561" s="145"/>
      <c r="Z561" s="145"/>
    </row>
    <row r="562" spans="1:26" ht="12.75" customHeight="1">
      <c r="A562" s="145"/>
      <c r="B562" s="145"/>
      <c r="C562" s="145"/>
      <c r="D562" s="145"/>
      <c r="E562" s="145"/>
      <c r="F562" s="145"/>
      <c r="G562" s="145"/>
      <c r="H562" s="145"/>
      <c r="I562" s="145"/>
      <c r="J562" s="145"/>
      <c r="K562" s="145"/>
      <c r="L562" s="145"/>
      <c r="M562" s="145"/>
      <c r="N562" s="145"/>
      <c r="O562" s="145"/>
      <c r="P562" s="145"/>
      <c r="Q562" s="145"/>
      <c r="R562" s="145"/>
      <c r="S562" s="145"/>
      <c r="T562" s="145"/>
      <c r="U562" s="145"/>
      <c r="V562" s="145"/>
      <c r="W562" s="145"/>
      <c r="X562" s="145"/>
      <c r="Y562" s="145"/>
      <c r="Z562" s="145"/>
    </row>
    <row r="563" spans="1:26" ht="12.75" customHeight="1">
      <c r="A563" s="145"/>
      <c r="B563" s="145"/>
      <c r="C563" s="145"/>
      <c r="D563" s="145"/>
      <c r="E563" s="145"/>
      <c r="F563" s="145"/>
      <c r="G563" s="145"/>
      <c r="H563" s="145"/>
      <c r="I563" s="145"/>
      <c r="J563" s="145"/>
      <c r="K563" s="145"/>
      <c r="L563" s="145"/>
      <c r="M563" s="145"/>
      <c r="N563" s="145"/>
      <c r="O563" s="145"/>
      <c r="P563" s="145"/>
      <c r="Q563" s="145"/>
      <c r="R563" s="145"/>
      <c r="S563" s="145"/>
      <c r="T563" s="145"/>
      <c r="U563" s="145"/>
      <c r="V563" s="145"/>
      <c r="W563" s="145"/>
      <c r="X563" s="145"/>
      <c r="Y563" s="145"/>
      <c r="Z563" s="145"/>
    </row>
    <row r="564" spans="1:26" ht="12.75" customHeight="1">
      <c r="A564" s="145"/>
      <c r="B564" s="145"/>
      <c r="C564" s="145"/>
      <c r="D564" s="145"/>
      <c r="E564" s="145"/>
      <c r="F564" s="145"/>
      <c r="G564" s="145"/>
      <c r="H564" s="145"/>
      <c r="I564" s="145"/>
      <c r="J564" s="145"/>
      <c r="K564" s="145"/>
      <c r="L564" s="145"/>
      <c r="M564" s="145"/>
      <c r="N564" s="145"/>
      <c r="O564" s="145"/>
      <c r="P564" s="145"/>
      <c r="Q564" s="145"/>
      <c r="R564" s="145"/>
      <c r="S564" s="145"/>
      <c r="T564" s="145"/>
      <c r="U564" s="145"/>
      <c r="V564" s="145"/>
      <c r="W564" s="145"/>
      <c r="X564" s="145"/>
      <c r="Y564" s="145"/>
      <c r="Z564" s="145"/>
    </row>
    <row r="565" spans="1:26" ht="12.75" customHeight="1">
      <c r="A565" s="145"/>
      <c r="B565" s="145"/>
      <c r="C565" s="145"/>
      <c r="D565" s="145"/>
      <c r="E565" s="145"/>
      <c r="F565" s="145"/>
      <c r="G565" s="145"/>
      <c r="H565" s="145"/>
      <c r="I565" s="145"/>
      <c r="J565" s="145"/>
      <c r="K565" s="145"/>
      <c r="L565" s="145"/>
      <c r="M565" s="145"/>
      <c r="N565" s="145"/>
      <c r="O565" s="145"/>
      <c r="P565" s="145"/>
      <c r="Q565" s="145"/>
      <c r="R565" s="145"/>
      <c r="S565" s="145"/>
      <c r="T565" s="145"/>
      <c r="U565" s="145"/>
      <c r="V565" s="145"/>
      <c r="W565" s="145"/>
      <c r="X565" s="145"/>
      <c r="Y565" s="145"/>
      <c r="Z565" s="145"/>
    </row>
    <row r="566" spans="1:26" ht="12.75" customHeight="1">
      <c r="A566" s="145"/>
      <c r="B566" s="145"/>
      <c r="C566" s="145"/>
      <c r="D566" s="145"/>
      <c r="E566" s="145"/>
      <c r="F566" s="145"/>
      <c r="G566" s="145"/>
      <c r="H566" s="145"/>
      <c r="I566" s="145"/>
      <c r="J566" s="145"/>
      <c r="K566" s="145"/>
      <c r="L566" s="145"/>
      <c r="M566" s="145"/>
      <c r="N566" s="145"/>
      <c r="O566" s="145"/>
      <c r="P566" s="145"/>
      <c r="Q566" s="145"/>
      <c r="R566" s="145"/>
      <c r="S566" s="145"/>
      <c r="T566" s="145"/>
      <c r="U566" s="145"/>
      <c r="V566" s="145"/>
      <c r="W566" s="145"/>
      <c r="X566" s="145"/>
      <c r="Y566" s="145"/>
      <c r="Z566" s="145"/>
    </row>
    <row r="567" spans="1:26" ht="12.75" customHeight="1">
      <c r="A567" s="145"/>
      <c r="B567" s="145"/>
      <c r="C567" s="145"/>
      <c r="D567" s="145"/>
      <c r="E567" s="145"/>
      <c r="F567" s="145"/>
      <c r="G567" s="145"/>
      <c r="H567" s="145"/>
      <c r="I567" s="145"/>
      <c r="J567" s="145"/>
      <c r="K567" s="145"/>
      <c r="L567" s="145"/>
      <c r="M567" s="145"/>
      <c r="N567" s="145"/>
      <c r="O567" s="145"/>
      <c r="P567" s="145"/>
      <c r="Q567" s="145"/>
      <c r="R567" s="145"/>
      <c r="S567" s="145"/>
      <c r="T567" s="145"/>
      <c r="U567" s="145"/>
      <c r="V567" s="145"/>
      <c r="W567" s="145"/>
      <c r="X567" s="145"/>
      <c r="Y567" s="145"/>
      <c r="Z567" s="145"/>
    </row>
    <row r="568" spans="1:26" ht="12.75" customHeight="1">
      <c r="A568" s="145"/>
      <c r="B568" s="145"/>
      <c r="C568" s="145"/>
      <c r="D568" s="145"/>
      <c r="E568" s="145"/>
      <c r="F568" s="145"/>
      <c r="G568" s="145"/>
      <c r="H568" s="145"/>
      <c r="I568" s="145"/>
      <c r="J568" s="145"/>
      <c r="K568" s="145"/>
      <c r="L568" s="145"/>
      <c r="M568" s="145"/>
      <c r="N568" s="145"/>
      <c r="O568" s="145"/>
      <c r="P568" s="145"/>
      <c r="Q568" s="145"/>
      <c r="R568" s="145"/>
      <c r="S568" s="145"/>
      <c r="T568" s="145"/>
      <c r="U568" s="145"/>
      <c r="V568" s="145"/>
      <c r="W568" s="145"/>
      <c r="X568" s="145"/>
      <c r="Y568" s="145"/>
      <c r="Z568" s="145"/>
    </row>
    <row r="569" spans="1:26" ht="12.75" customHeight="1">
      <c r="A569" s="145"/>
      <c r="B569" s="145"/>
      <c r="C569" s="145"/>
      <c r="D569" s="145"/>
      <c r="E569" s="145"/>
      <c r="F569" s="145"/>
      <c r="G569" s="145"/>
      <c r="H569" s="145"/>
      <c r="I569" s="145"/>
      <c r="J569" s="145"/>
      <c r="K569" s="145"/>
      <c r="L569" s="145"/>
      <c r="M569" s="145"/>
      <c r="N569" s="145"/>
      <c r="O569" s="145"/>
      <c r="P569" s="145"/>
      <c r="Q569" s="145"/>
      <c r="R569" s="145"/>
      <c r="S569" s="145"/>
      <c r="T569" s="145"/>
      <c r="U569" s="145"/>
      <c r="V569" s="145"/>
      <c r="W569" s="145"/>
      <c r="X569" s="145"/>
      <c r="Y569" s="145"/>
      <c r="Z569" s="145"/>
    </row>
    <row r="570" spans="1:26" ht="12.75" customHeight="1">
      <c r="A570" s="145"/>
      <c r="B570" s="145"/>
      <c r="C570" s="145"/>
      <c r="D570" s="145"/>
      <c r="E570" s="145"/>
      <c r="F570" s="145"/>
      <c r="G570" s="145"/>
      <c r="H570" s="145"/>
      <c r="I570" s="145"/>
      <c r="J570" s="145"/>
      <c r="K570" s="145"/>
      <c r="L570" s="145"/>
      <c r="M570" s="145"/>
      <c r="N570" s="145"/>
      <c r="O570" s="145"/>
      <c r="P570" s="145"/>
      <c r="Q570" s="145"/>
      <c r="R570" s="145"/>
      <c r="S570" s="145"/>
      <c r="T570" s="145"/>
      <c r="U570" s="145"/>
      <c r="V570" s="145"/>
      <c r="W570" s="145"/>
      <c r="X570" s="145"/>
      <c r="Y570" s="145"/>
      <c r="Z570" s="145"/>
    </row>
    <row r="571" spans="1:26" ht="12.75" customHeight="1">
      <c r="A571" s="145"/>
      <c r="B571" s="145"/>
      <c r="C571" s="145"/>
      <c r="D571" s="145"/>
      <c r="E571" s="145"/>
      <c r="F571" s="145"/>
      <c r="G571" s="145"/>
      <c r="H571" s="145"/>
      <c r="I571" s="145"/>
      <c r="J571" s="145"/>
      <c r="K571" s="145"/>
      <c r="L571" s="145"/>
      <c r="M571" s="145"/>
      <c r="N571" s="145"/>
      <c r="O571" s="145"/>
      <c r="P571" s="145"/>
      <c r="Q571" s="145"/>
      <c r="R571" s="145"/>
      <c r="S571" s="145"/>
      <c r="T571" s="145"/>
      <c r="U571" s="145"/>
      <c r="V571" s="145"/>
      <c r="W571" s="145"/>
      <c r="X571" s="145"/>
      <c r="Y571" s="145"/>
      <c r="Z571" s="145"/>
    </row>
    <row r="572" spans="1:26" ht="12.75" customHeight="1">
      <c r="A572" s="145"/>
      <c r="B572" s="145"/>
      <c r="C572" s="145"/>
      <c r="D572" s="145"/>
      <c r="E572" s="145"/>
      <c r="F572" s="145"/>
      <c r="G572" s="145"/>
      <c r="H572" s="145"/>
      <c r="I572" s="145"/>
      <c r="J572" s="145"/>
      <c r="K572" s="145"/>
      <c r="L572" s="145"/>
      <c r="M572" s="145"/>
      <c r="N572" s="145"/>
      <c r="O572" s="145"/>
      <c r="P572" s="145"/>
      <c r="Q572" s="145"/>
      <c r="R572" s="145"/>
      <c r="S572" s="145"/>
      <c r="T572" s="145"/>
      <c r="U572" s="145"/>
      <c r="V572" s="145"/>
      <c r="W572" s="145"/>
      <c r="X572" s="145"/>
      <c r="Y572" s="145"/>
      <c r="Z572" s="145"/>
    </row>
    <row r="573" spans="1:26" ht="12.75" customHeight="1">
      <c r="A573" s="145"/>
      <c r="B573" s="145"/>
      <c r="C573" s="145"/>
      <c r="D573" s="145"/>
      <c r="E573" s="145"/>
      <c r="F573" s="145"/>
      <c r="G573" s="145"/>
      <c r="H573" s="145"/>
      <c r="I573" s="145"/>
      <c r="J573" s="145"/>
      <c r="K573" s="145"/>
      <c r="L573" s="145"/>
      <c r="M573" s="145"/>
      <c r="N573" s="145"/>
      <c r="O573" s="145"/>
      <c r="P573" s="145"/>
      <c r="Q573" s="145"/>
      <c r="R573" s="145"/>
      <c r="S573" s="145"/>
      <c r="T573" s="145"/>
      <c r="U573" s="145"/>
      <c r="V573" s="145"/>
      <c r="W573" s="145"/>
      <c r="X573" s="145"/>
      <c r="Y573" s="145"/>
      <c r="Z573" s="145"/>
    </row>
    <row r="574" spans="1:26" ht="12.75" customHeight="1">
      <c r="A574" s="145"/>
      <c r="B574" s="145"/>
      <c r="C574" s="145"/>
      <c r="D574" s="145"/>
      <c r="E574" s="145"/>
      <c r="F574" s="145"/>
      <c r="G574" s="145"/>
      <c r="H574" s="145"/>
      <c r="I574" s="145"/>
      <c r="J574" s="145"/>
      <c r="K574" s="145"/>
      <c r="L574" s="145"/>
      <c r="M574" s="145"/>
      <c r="N574" s="145"/>
      <c r="O574" s="145"/>
      <c r="P574" s="145"/>
      <c r="Q574" s="145"/>
      <c r="R574" s="145"/>
      <c r="S574" s="145"/>
      <c r="T574" s="145"/>
      <c r="U574" s="145"/>
      <c r="V574" s="145"/>
      <c r="W574" s="145"/>
      <c r="X574" s="145"/>
      <c r="Y574" s="145"/>
      <c r="Z574" s="145"/>
    </row>
    <row r="575" spans="1:26" ht="12.75" customHeight="1">
      <c r="A575" s="145"/>
      <c r="B575" s="145"/>
      <c r="C575" s="145"/>
      <c r="D575" s="145"/>
      <c r="E575" s="145"/>
      <c r="F575" s="145"/>
      <c r="G575" s="145"/>
      <c r="H575" s="145"/>
      <c r="I575" s="145"/>
      <c r="J575" s="145"/>
      <c r="K575" s="145"/>
      <c r="L575" s="145"/>
      <c r="M575" s="145"/>
      <c r="N575" s="145"/>
      <c r="O575" s="145"/>
      <c r="P575" s="145"/>
      <c r="Q575" s="145"/>
      <c r="R575" s="145"/>
      <c r="S575" s="145"/>
      <c r="T575" s="145"/>
      <c r="U575" s="145"/>
      <c r="V575" s="145"/>
      <c r="W575" s="145"/>
      <c r="X575" s="145"/>
      <c r="Y575" s="145"/>
      <c r="Z575" s="145"/>
    </row>
    <row r="576" spans="1:26" ht="12.75" customHeight="1">
      <c r="A576" s="145"/>
      <c r="B576" s="145"/>
      <c r="C576" s="145"/>
      <c r="D576" s="145"/>
      <c r="E576" s="145"/>
      <c r="F576" s="145"/>
      <c r="G576" s="145"/>
      <c r="H576" s="145"/>
      <c r="I576" s="145"/>
      <c r="J576" s="145"/>
      <c r="K576" s="145"/>
      <c r="L576" s="145"/>
      <c r="M576" s="145"/>
      <c r="N576" s="145"/>
      <c r="O576" s="145"/>
      <c r="P576" s="145"/>
      <c r="Q576" s="145"/>
      <c r="R576" s="145"/>
      <c r="S576" s="145"/>
      <c r="T576" s="145"/>
      <c r="U576" s="145"/>
      <c r="V576" s="145"/>
      <c r="W576" s="145"/>
      <c r="X576" s="145"/>
      <c r="Y576" s="145"/>
      <c r="Z576" s="145"/>
    </row>
    <row r="577" spans="1:26" ht="12.75" customHeight="1">
      <c r="A577" s="145"/>
      <c r="B577" s="145"/>
      <c r="C577" s="145"/>
      <c r="D577" s="145"/>
      <c r="E577" s="145"/>
      <c r="F577" s="145"/>
      <c r="G577" s="145"/>
      <c r="H577" s="145"/>
      <c r="I577" s="145"/>
      <c r="J577" s="145"/>
      <c r="K577" s="145"/>
      <c r="L577" s="145"/>
      <c r="M577" s="145"/>
      <c r="N577" s="145"/>
      <c r="O577" s="145"/>
      <c r="P577" s="145"/>
      <c r="Q577" s="145"/>
      <c r="R577" s="145"/>
      <c r="S577" s="145"/>
      <c r="T577" s="145"/>
      <c r="U577" s="145"/>
      <c r="V577" s="145"/>
      <c r="W577" s="145"/>
      <c r="X577" s="145"/>
      <c r="Y577" s="145"/>
      <c r="Z577" s="145"/>
    </row>
    <row r="578" spans="1:26" ht="12.75" customHeight="1">
      <c r="A578" s="145"/>
      <c r="B578" s="145"/>
      <c r="C578" s="145"/>
      <c r="D578" s="145"/>
      <c r="E578" s="145"/>
      <c r="F578" s="145"/>
      <c r="G578" s="145"/>
      <c r="H578" s="145"/>
      <c r="I578" s="145"/>
      <c r="J578" s="145"/>
      <c r="K578" s="145"/>
      <c r="L578" s="145"/>
      <c r="M578" s="145"/>
      <c r="N578" s="145"/>
      <c r="O578" s="145"/>
      <c r="P578" s="145"/>
      <c r="Q578" s="145"/>
      <c r="R578" s="145"/>
      <c r="S578" s="145"/>
      <c r="T578" s="145"/>
      <c r="U578" s="145"/>
      <c r="V578" s="145"/>
      <c r="W578" s="145"/>
      <c r="X578" s="145"/>
      <c r="Y578" s="145"/>
      <c r="Z578" s="145"/>
    </row>
    <row r="579" spans="1:26" ht="12.75" customHeight="1">
      <c r="A579" s="145"/>
      <c r="B579" s="145"/>
      <c r="C579" s="145"/>
      <c r="D579" s="145"/>
      <c r="E579" s="145"/>
      <c r="F579" s="145"/>
      <c r="G579" s="145"/>
      <c r="H579" s="145"/>
      <c r="I579" s="145"/>
      <c r="J579" s="145"/>
      <c r="K579" s="145"/>
      <c r="L579" s="145"/>
      <c r="M579" s="145"/>
      <c r="N579" s="145"/>
      <c r="O579" s="145"/>
      <c r="P579" s="145"/>
      <c r="Q579" s="145"/>
      <c r="R579" s="145"/>
      <c r="S579" s="145"/>
      <c r="T579" s="145"/>
      <c r="U579" s="145"/>
      <c r="V579" s="145"/>
      <c r="W579" s="145"/>
      <c r="X579" s="145"/>
      <c r="Y579" s="145"/>
      <c r="Z579" s="145"/>
    </row>
    <row r="580" spans="1:26" ht="12.75" customHeight="1">
      <c r="A580" s="145"/>
      <c r="B580" s="145"/>
      <c r="C580" s="145"/>
      <c r="D580" s="145"/>
      <c r="E580" s="145"/>
      <c r="F580" s="145"/>
      <c r="G580" s="145"/>
      <c r="H580" s="145"/>
      <c r="I580" s="145"/>
      <c r="J580" s="145"/>
      <c r="K580" s="145"/>
      <c r="L580" s="145"/>
      <c r="M580" s="145"/>
      <c r="N580" s="145"/>
      <c r="O580" s="145"/>
      <c r="P580" s="145"/>
      <c r="Q580" s="145"/>
      <c r="R580" s="145"/>
      <c r="S580" s="145"/>
      <c r="T580" s="145"/>
      <c r="U580" s="145"/>
      <c r="V580" s="145"/>
      <c r="W580" s="145"/>
      <c r="X580" s="145"/>
      <c r="Y580" s="145"/>
      <c r="Z580" s="145"/>
    </row>
    <row r="581" spans="1:26" ht="12.75" customHeight="1">
      <c r="A581" s="145"/>
      <c r="B581" s="145"/>
      <c r="C581" s="145"/>
      <c r="D581" s="145"/>
      <c r="E581" s="145"/>
      <c r="F581" s="145"/>
      <c r="G581" s="145"/>
      <c r="H581" s="145"/>
      <c r="I581" s="145"/>
      <c r="J581" s="145"/>
      <c r="K581" s="145"/>
      <c r="L581" s="145"/>
      <c r="M581" s="145"/>
      <c r="N581" s="145"/>
      <c r="O581" s="145"/>
      <c r="P581" s="145"/>
      <c r="Q581" s="145"/>
      <c r="R581" s="145"/>
      <c r="S581" s="145"/>
      <c r="T581" s="145"/>
      <c r="U581" s="145"/>
      <c r="V581" s="145"/>
      <c r="W581" s="145"/>
      <c r="X581" s="145"/>
      <c r="Y581" s="145"/>
      <c r="Z581" s="145"/>
    </row>
    <row r="582" spans="1:26" ht="12.75" customHeight="1">
      <c r="A582" s="145"/>
      <c r="B582" s="145"/>
      <c r="C582" s="145"/>
      <c r="D582" s="145"/>
      <c r="E582" s="145"/>
      <c r="F582" s="145"/>
      <c r="G582" s="145"/>
      <c r="H582" s="145"/>
      <c r="I582" s="145"/>
      <c r="J582" s="145"/>
      <c r="K582" s="145"/>
      <c r="L582" s="145"/>
      <c r="M582" s="145"/>
      <c r="N582" s="145"/>
      <c r="O582" s="145"/>
      <c r="P582" s="145"/>
      <c r="Q582" s="145"/>
      <c r="R582" s="145"/>
      <c r="S582" s="145"/>
      <c r="T582" s="145"/>
      <c r="U582" s="145"/>
      <c r="V582" s="145"/>
      <c r="W582" s="145"/>
      <c r="X582" s="145"/>
      <c r="Y582" s="145"/>
      <c r="Z582" s="145"/>
    </row>
    <row r="583" spans="1:26" ht="12.75" customHeight="1">
      <c r="A583" s="145"/>
      <c r="B583" s="145"/>
      <c r="C583" s="145"/>
      <c r="D583" s="145"/>
      <c r="E583" s="145"/>
      <c r="F583" s="145"/>
      <c r="G583" s="145"/>
      <c r="H583" s="145"/>
      <c r="I583" s="145"/>
      <c r="J583" s="145"/>
      <c r="K583" s="145"/>
      <c r="L583" s="145"/>
      <c r="M583" s="145"/>
      <c r="N583" s="145"/>
      <c r="O583" s="145"/>
      <c r="P583" s="145"/>
      <c r="Q583" s="145"/>
      <c r="R583" s="145"/>
      <c r="S583" s="145"/>
      <c r="T583" s="145"/>
      <c r="U583" s="145"/>
      <c r="V583" s="145"/>
      <c r="W583" s="145"/>
      <c r="X583" s="145"/>
      <c r="Y583" s="145"/>
      <c r="Z583" s="145"/>
    </row>
    <row r="584" spans="1:26" ht="12.75" customHeight="1">
      <c r="A584" s="145"/>
      <c r="B584" s="145"/>
      <c r="C584" s="145"/>
      <c r="D584" s="145"/>
      <c r="E584" s="145"/>
      <c r="F584" s="145"/>
      <c r="G584" s="145"/>
      <c r="H584" s="145"/>
      <c r="I584" s="145"/>
      <c r="J584" s="145"/>
      <c r="K584" s="145"/>
      <c r="L584" s="145"/>
      <c r="M584" s="145"/>
      <c r="N584" s="145"/>
      <c r="O584" s="145"/>
      <c r="P584" s="145"/>
      <c r="Q584" s="145"/>
      <c r="R584" s="145"/>
      <c r="S584" s="145"/>
      <c r="T584" s="145"/>
      <c r="U584" s="145"/>
      <c r="V584" s="145"/>
      <c r="W584" s="145"/>
      <c r="X584" s="145"/>
      <c r="Y584" s="145"/>
      <c r="Z584" s="145"/>
    </row>
    <row r="585" spans="1:26" ht="12.75" customHeight="1">
      <c r="A585" s="145"/>
      <c r="B585" s="145"/>
      <c r="C585" s="145"/>
      <c r="D585" s="145"/>
      <c r="E585" s="145"/>
      <c r="F585" s="145"/>
      <c r="G585" s="145"/>
      <c r="H585" s="145"/>
      <c r="I585" s="145"/>
      <c r="J585" s="145"/>
      <c r="K585" s="145"/>
      <c r="L585" s="145"/>
      <c r="M585" s="145"/>
      <c r="N585" s="145"/>
      <c r="O585" s="145"/>
      <c r="P585" s="145"/>
      <c r="Q585" s="145"/>
      <c r="R585" s="145"/>
      <c r="S585" s="145"/>
      <c r="T585" s="145"/>
      <c r="U585" s="145"/>
      <c r="V585" s="145"/>
      <c r="W585" s="145"/>
      <c r="X585" s="145"/>
      <c r="Y585" s="145"/>
      <c r="Z585" s="145"/>
    </row>
    <row r="586" spans="1:26" ht="12.75" customHeight="1">
      <c r="A586" s="145"/>
      <c r="B586" s="145"/>
      <c r="C586" s="145"/>
      <c r="D586" s="145"/>
      <c r="E586" s="145"/>
      <c r="F586" s="145"/>
      <c r="G586" s="145"/>
      <c r="H586" s="145"/>
      <c r="I586" s="145"/>
      <c r="J586" s="145"/>
      <c r="K586" s="145"/>
      <c r="L586" s="145"/>
      <c r="M586" s="145"/>
      <c r="N586" s="145"/>
      <c r="O586" s="145"/>
      <c r="P586" s="145"/>
      <c r="Q586" s="145"/>
      <c r="R586" s="145"/>
      <c r="S586" s="145"/>
      <c r="T586" s="145"/>
      <c r="U586" s="145"/>
      <c r="V586" s="145"/>
      <c r="W586" s="145"/>
      <c r="X586" s="145"/>
      <c r="Y586" s="145"/>
      <c r="Z586" s="145"/>
    </row>
    <row r="587" spans="1:26" ht="12.75" customHeight="1">
      <c r="A587" s="145"/>
      <c r="B587" s="145"/>
      <c r="C587" s="145"/>
      <c r="D587" s="145"/>
      <c r="E587" s="145"/>
      <c r="F587" s="145"/>
      <c r="G587" s="145"/>
      <c r="H587" s="145"/>
      <c r="I587" s="145"/>
      <c r="J587" s="145"/>
      <c r="K587" s="145"/>
      <c r="L587" s="145"/>
      <c r="M587" s="145"/>
      <c r="N587" s="145"/>
      <c r="O587" s="145"/>
      <c r="P587" s="145"/>
      <c r="Q587" s="145"/>
      <c r="R587" s="145"/>
      <c r="S587" s="145"/>
      <c r="T587" s="145"/>
      <c r="U587" s="145"/>
      <c r="V587" s="145"/>
      <c r="W587" s="145"/>
      <c r="X587" s="145"/>
      <c r="Y587" s="145"/>
      <c r="Z587" s="145"/>
    </row>
    <row r="588" spans="1:26" ht="12.75" customHeight="1">
      <c r="A588" s="145"/>
      <c r="B588" s="145"/>
      <c r="C588" s="145"/>
      <c r="D588" s="145"/>
      <c r="E588" s="145"/>
      <c r="F588" s="145"/>
      <c r="G588" s="145"/>
      <c r="H588" s="145"/>
      <c r="I588" s="145"/>
      <c r="J588" s="145"/>
      <c r="K588" s="145"/>
      <c r="L588" s="145"/>
      <c r="M588" s="145"/>
      <c r="N588" s="145"/>
      <c r="O588" s="145"/>
      <c r="P588" s="145"/>
      <c r="Q588" s="145"/>
      <c r="R588" s="145"/>
      <c r="S588" s="145"/>
      <c r="T588" s="145"/>
      <c r="U588" s="145"/>
      <c r="V588" s="145"/>
      <c r="W588" s="145"/>
      <c r="X588" s="145"/>
      <c r="Y588" s="145"/>
      <c r="Z588" s="145"/>
    </row>
    <row r="589" spans="1:26" ht="12.75" customHeight="1">
      <c r="A589" s="145"/>
      <c r="B589" s="145"/>
      <c r="C589" s="145"/>
      <c r="D589" s="145"/>
      <c r="E589" s="145"/>
      <c r="F589" s="145"/>
      <c r="G589" s="145"/>
      <c r="H589" s="145"/>
      <c r="I589" s="145"/>
      <c r="J589" s="145"/>
      <c r="K589" s="145"/>
      <c r="L589" s="145"/>
      <c r="M589" s="145"/>
      <c r="N589" s="145"/>
      <c r="O589" s="145"/>
      <c r="P589" s="145"/>
      <c r="Q589" s="145"/>
      <c r="R589" s="145"/>
      <c r="S589" s="145"/>
      <c r="T589" s="145"/>
      <c r="U589" s="145"/>
      <c r="V589" s="145"/>
      <c r="W589" s="145"/>
      <c r="X589" s="145"/>
      <c r="Y589" s="145"/>
      <c r="Z589" s="145"/>
    </row>
    <row r="590" spans="1:26" ht="12.75" customHeight="1">
      <c r="A590" s="145"/>
      <c r="B590" s="145"/>
      <c r="C590" s="145"/>
      <c r="D590" s="145"/>
      <c r="E590" s="145"/>
      <c r="F590" s="145"/>
      <c r="G590" s="145"/>
      <c r="H590" s="145"/>
      <c r="I590" s="145"/>
      <c r="J590" s="145"/>
      <c r="K590" s="145"/>
      <c r="L590" s="145"/>
      <c r="M590" s="145"/>
      <c r="N590" s="145"/>
      <c r="O590" s="145"/>
      <c r="P590" s="145"/>
      <c r="Q590" s="145"/>
      <c r="R590" s="145"/>
      <c r="S590" s="145"/>
      <c r="T590" s="145"/>
      <c r="U590" s="145"/>
      <c r="V590" s="145"/>
      <c r="W590" s="145"/>
      <c r="X590" s="145"/>
      <c r="Y590" s="145"/>
      <c r="Z590" s="145"/>
    </row>
    <row r="591" spans="1:26" ht="12.75" customHeight="1">
      <c r="A591" s="145"/>
      <c r="B591" s="145"/>
      <c r="C591" s="145"/>
      <c r="D591" s="145"/>
      <c r="E591" s="145"/>
      <c r="F591" s="145"/>
      <c r="G591" s="145"/>
      <c r="H591" s="145"/>
      <c r="I591" s="145"/>
      <c r="J591" s="145"/>
      <c r="K591" s="145"/>
      <c r="L591" s="145"/>
      <c r="M591" s="145"/>
      <c r="N591" s="145"/>
      <c r="O591" s="145"/>
      <c r="P591" s="145"/>
      <c r="Q591" s="145"/>
      <c r="R591" s="145"/>
      <c r="S591" s="145"/>
      <c r="T591" s="145"/>
      <c r="U591" s="145"/>
      <c r="V591" s="145"/>
      <c r="W591" s="145"/>
      <c r="X591" s="145"/>
      <c r="Y591" s="145"/>
      <c r="Z591" s="145"/>
    </row>
    <row r="592" spans="1:26" ht="12.75" customHeight="1">
      <c r="A592" s="145"/>
      <c r="B592" s="145"/>
      <c r="C592" s="145"/>
      <c r="D592" s="145"/>
      <c r="E592" s="145"/>
      <c r="F592" s="145"/>
      <c r="G592" s="145"/>
      <c r="H592" s="145"/>
      <c r="I592" s="145"/>
      <c r="J592" s="145"/>
      <c r="K592" s="145"/>
      <c r="L592" s="145"/>
      <c r="M592" s="145"/>
      <c r="N592" s="145"/>
      <c r="O592" s="145"/>
      <c r="P592" s="145"/>
      <c r="Q592" s="145"/>
      <c r="R592" s="145"/>
      <c r="S592" s="145"/>
      <c r="T592" s="145"/>
      <c r="U592" s="145"/>
      <c r="V592" s="145"/>
      <c r="W592" s="145"/>
      <c r="X592" s="145"/>
      <c r="Y592" s="145"/>
      <c r="Z592" s="145"/>
    </row>
    <row r="593" spans="1:26" ht="12.75" customHeight="1">
      <c r="A593" s="145"/>
      <c r="B593" s="145"/>
      <c r="C593" s="145"/>
      <c r="D593" s="145"/>
      <c r="E593" s="145"/>
      <c r="F593" s="145"/>
      <c r="G593" s="145"/>
      <c r="H593" s="145"/>
      <c r="I593" s="145"/>
      <c r="J593" s="145"/>
      <c r="K593" s="145"/>
      <c r="L593" s="145"/>
      <c r="M593" s="145"/>
      <c r="N593" s="145"/>
      <c r="O593" s="145"/>
      <c r="P593" s="145"/>
      <c r="Q593" s="145"/>
      <c r="R593" s="145"/>
      <c r="S593" s="145"/>
      <c r="T593" s="145"/>
      <c r="U593" s="145"/>
      <c r="V593" s="145"/>
      <c r="W593" s="145"/>
      <c r="X593" s="145"/>
      <c r="Y593" s="145"/>
      <c r="Z593" s="145"/>
    </row>
    <row r="594" spans="1:26" ht="12.75" customHeight="1">
      <c r="A594" s="145"/>
      <c r="B594" s="145"/>
      <c r="C594" s="145"/>
      <c r="D594" s="145"/>
      <c r="E594" s="145"/>
      <c r="F594" s="145"/>
      <c r="G594" s="145"/>
      <c r="H594" s="145"/>
      <c r="I594" s="145"/>
      <c r="J594" s="145"/>
      <c r="K594" s="145"/>
      <c r="L594" s="145"/>
      <c r="M594" s="145"/>
      <c r="N594" s="145"/>
      <c r="O594" s="145"/>
      <c r="P594" s="145"/>
      <c r="Q594" s="145"/>
      <c r="R594" s="145"/>
      <c r="S594" s="145"/>
      <c r="T594" s="145"/>
      <c r="U594" s="145"/>
      <c r="V594" s="145"/>
      <c r="W594" s="145"/>
      <c r="X594" s="145"/>
      <c r="Y594" s="145"/>
      <c r="Z594" s="145"/>
    </row>
    <row r="595" spans="1:26" ht="12.75" customHeight="1">
      <c r="A595" s="145"/>
      <c r="B595" s="145"/>
      <c r="C595" s="145"/>
      <c r="D595" s="145"/>
      <c r="E595" s="145"/>
      <c r="F595" s="145"/>
      <c r="G595" s="145"/>
      <c r="H595" s="145"/>
      <c r="I595" s="145"/>
      <c r="J595" s="145"/>
      <c r="K595" s="145"/>
      <c r="L595" s="145"/>
      <c r="M595" s="145"/>
      <c r="N595" s="145"/>
      <c r="O595" s="145"/>
      <c r="P595" s="145"/>
      <c r="Q595" s="145"/>
      <c r="R595" s="145"/>
      <c r="S595" s="145"/>
      <c r="T595" s="145"/>
      <c r="U595" s="145"/>
      <c r="V595" s="145"/>
      <c r="W595" s="145"/>
      <c r="X595" s="145"/>
      <c r="Y595" s="145"/>
      <c r="Z595" s="145"/>
    </row>
    <row r="596" spans="1:26" ht="12.75" customHeight="1">
      <c r="A596" s="145"/>
      <c r="B596" s="145"/>
      <c r="C596" s="145"/>
      <c r="D596" s="145"/>
      <c r="E596" s="145"/>
      <c r="F596" s="145"/>
      <c r="G596" s="145"/>
      <c r="H596" s="145"/>
      <c r="I596" s="145"/>
      <c r="J596" s="145"/>
      <c r="K596" s="145"/>
      <c r="L596" s="145"/>
      <c r="M596" s="145"/>
      <c r="N596" s="145"/>
      <c r="O596" s="145"/>
      <c r="P596" s="145"/>
      <c r="Q596" s="145"/>
      <c r="R596" s="145"/>
      <c r="S596" s="145"/>
      <c r="T596" s="145"/>
      <c r="U596" s="145"/>
      <c r="V596" s="145"/>
      <c r="W596" s="145"/>
      <c r="X596" s="145"/>
      <c r="Y596" s="145"/>
      <c r="Z596" s="145"/>
    </row>
    <row r="597" spans="1:26" ht="12.75" customHeight="1">
      <c r="A597" s="145"/>
      <c r="B597" s="145"/>
      <c r="C597" s="145"/>
      <c r="D597" s="145"/>
      <c r="E597" s="145"/>
      <c r="F597" s="145"/>
      <c r="G597" s="145"/>
      <c r="H597" s="145"/>
      <c r="I597" s="145"/>
      <c r="J597" s="145"/>
      <c r="K597" s="145"/>
      <c r="L597" s="145"/>
      <c r="M597" s="145"/>
      <c r="N597" s="145"/>
      <c r="O597" s="145"/>
      <c r="P597" s="145"/>
      <c r="Q597" s="145"/>
      <c r="R597" s="145"/>
      <c r="S597" s="145"/>
      <c r="T597" s="145"/>
      <c r="U597" s="145"/>
      <c r="V597" s="145"/>
      <c r="W597" s="145"/>
      <c r="X597" s="145"/>
      <c r="Y597" s="145"/>
      <c r="Z597" s="145"/>
    </row>
    <row r="598" spans="1:26" ht="12.75" customHeight="1">
      <c r="A598" s="145"/>
      <c r="B598" s="145"/>
      <c r="C598" s="145"/>
      <c r="D598" s="145"/>
      <c r="E598" s="145"/>
      <c r="F598" s="145"/>
      <c r="G598" s="145"/>
      <c r="H598" s="145"/>
      <c r="I598" s="145"/>
      <c r="J598" s="145"/>
      <c r="K598" s="145"/>
      <c r="L598" s="145"/>
      <c r="M598" s="145"/>
      <c r="N598" s="145"/>
      <c r="O598" s="145"/>
      <c r="P598" s="145"/>
      <c r="Q598" s="145"/>
      <c r="R598" s="145"/>
      <c r="S598" s="145"/>
      <c r="T598" s="145"/>
      <c r="U598" s="145"/>
      <c r="V598" s="145"/>
      <c r="W598" s="145"/>
      <c r="X598" s="145"/>
      <c r="Y598" s="145"/>
      <c r="Z598" s="145"/>
    </row>
    <row r="599" spans="1:26" ht="12.75" customHeight="1">
      <c r="A599" s="145"/>
      <c r="B599" s="145"/>
      <c r="C599" s="145"/>
      <c r="D599" s="145"/>
      <c r="E599" s="145"/>
      <c r="F599" s="145"/>
      <c r="G599" s="145"/>
      <c r="H599" s="145"/>
      <c r="I599" s="145"/>
      <c r="J599" s="145"/>
      <c r="K599" s="145"/>
      <c r="L599" s="145"/>
      <c r="M599" s="145"/>
      <c r="N599" s="145"/>
      <c r="O599" s="145"/>
      <c r="P599" s="145"/>
      <c r="Q599" s="145"/>
      <c r="R599" s="145"/>
      <c r="S599" s="145"/>
      <c r="T599" s="145"/>
      <c r="U599" s="145"/>
      <c r="V599" s="145"/>
      <c r="W599" s="145"/>
      <c r="X599" s="145"/>
      <c r="Y599" s="145"/>
      <c r="Z599" s="145"/>
    </row>
    <row r="600" spans="1:26" ht="12.75" customHeight="1">
      <c r="A600" s="145"/>
      <c r="B600" s="145"/>
      <c r="C600" s="145"/>
      <c r="D600" s="145"/>
      <c r="E600" s="145"/>
      <c r="F600" s="145"/>
      <c r="G600" s="145"/>
      <c r="H600" s="145"/>
      <c r="I600" s="145"/>
      <c r="J600" s="145"/>
      <c r="K600" s="145"/>
      <c r="L600" s="145"/>
      <c r="M600" s="145"/>
      <c r="N600" s="145"/>
      <c r="O600" s="145"/>
      <c r="P600" s="145"/>
      <c r="Q600" s="145"/>
      <c r="R600" s="145"/>
      <c r="S600" s="145"/>
      <c r="T600" s="145"/>
      <c r="U600" s="145"/>
      <c r="V600" s="145"/>
      <c r="W600" s="145"/>
      <c r="X600" s="145"/>
      <c r="Y600" s="145"/>
      <c r="Z600" s="145"/>
    </row>
    <row r="601" spans="1:26" ht="12.75" customHeight="1">
      <c r="A601" s="145"/>
      <c r="B601" s="145"/>
      <c r="C601" s="145"/>
      <c r="D601" s="145"/>
      <c r="E601" s="145"/>
      <c r="F601" s="145"/>
      <c r="G601" s="145"/>
      <c r="H601" s="145"/>
      <c r="I601" s="145"/>
      <c r="J601" s="145"/>
      <c r="K601" s="145"/>
      <c r="L601" s="145"/>
      <c r="M601" s="145"/>
      <c r="N601" s="145"/>
      <c r="O601" s="145"/>
      <c r="P601" s="145"/>
      <c r="Q601" s="145"/>
      <c r="R601" s="145"/>
      <c r="S601" s="145"/>
      <c r="T601" s="145"/>
      <c r="U601" s="145"/>
      <c r="V601" s="145"/>
      <c r="W601" s="145"/>
      <c r="X601" s="145"/>
      <c r="Y601" s="145"/>
      <c r="Z601" s="145"/>
    </row>
    <row r="602" spans="1:26" ht="12.75" customHeight="1">
      <c r="A602" s="145"/>
      <c r="B602" s="145"/>
      <c r="C602" s="145"/>
      <c r="D602" s="145"/>
      <c r="E602" s="145"/>
      <c r="F602" s="145"/>
      <c r="G602" s="145"/>
      <c r="H602" s="145"/>
      <c r="I602" s="145"/>
      <c r="J602" s="145"/>
      <c r="K602" s="145"/>
      <c r="L602" s="145"/>
      <c r="M602" s="145"/>
      <c r="N602" s="145"/>
      <c r="O602" s="145"/>
      <c r="P602" s="145"/>
      <c r="Q602" s="145"/>
      <c r="R602" s="145"/>
      <c r="S602" s="145"/>
      <c r="T602" s="145"/>
      <c r="U602" s="145"/>
      <c r="V602" s="145"/>
      <c r="W602" s="145"/>
      <c r="X602" s="145"/>
      <c r="Y602" s="145"/>
      <c r="Z602" s="145"/>
    </row>
    <row r="603" spans="1:26" ht="12.75" customHeight="1">
      <c r="A603" s="145"/>
      <c r="B603" s="145"/>
      <c r="C603" s="145"/>
      <c r="D603" s="145"/>
      <c r="E603" s="145"/>
      <c r="F603" s="145"/>
      <c r="G603" s="145"/>
      <c r="H603" s="145"/>
      <c r="I603" s="145"/>
      <c r="J603" s="145"/>
      <c r="K603" s="145"/>
      <c r="L603" s="145"/>
      <c r="M603" s="145"/>
      <c r="N603" s="145"/>
      <c r="O603" s="145"/>
      <c r="P603" s="145"/>
      <c r="Q603" s="145"/>
      <c r="R603" s="145"/>
      <c r="S603" s="145"/>
      <c r="T603" s="145"/>
      <c r="U603" s="145"/>
      <c r="V603" s="145"/>
      <c r="W603" s="145"/>
      <c r="X603" s="145"/>
      <c r="Y603" s="145"/>
      <c r="Z603" s="145"/>
    </row>
    <row r="604" spans="1:26" ht="12.75" customHeight="1">
      <c r="A604" s="145"/>
      <c r="B604" s="145"/>
      <c r="C604" s="145"/>
      <c r="D604" s="145"/>
      <c r="E604" s="145"/>
      <c r="F604" s="145"/>
      <c r="G604" s="145"/>
      <c r="H604" s="145"/>
      <c r="I604" s="145"/>
      <c r="J604" s="145"/>
      <c r="K604" s="145"/>
      <c r="L604" s="145"/>
      <c r="M604" s="145"/>
      <c r="N604" s="145"/>
      <c r="O604" s="145"/>
      <c r="P604" s="145"/>
      <c r="Q604" s="145"/>
      <c r="R604" s="145"/>
      <c r="S604" s="145"/>
      <c r="T604" s="145"/>
      <c r="U604" s="145"/>
      <c r="V604" s="145"/>
      <c r="W604" s="145"/>
      <c r="X604" s="145"/>
      <c r="Y604" s="145"/>
      <c r="Z604" s="145"/>
    </row>
    <row r="605" spans="1:26" ht="12.75" customHeight="1">
      <c r="A605" s="145"/>
      <c r="B605" s="145"/>
      <c r="C605" s="145"/>
      <c r="D605" s="145"/>
      <c r="E605" s="145"/>
      <c r="F605" s="145"/>
      <c r="G605" s="145"/>
      <c r="H605" s="145"/>
      <c r="I605" s="145"/>
      <c r="J605" s="145"/>
      <c r="K605" s="145"/>
      <c r="L605" s="145"/>
      <c r="M605" s="145"/>
      <c r="N605" s="145"/>
      <c r="O605" s="145"/>
      <c r="P605" s="145"/>
      <c r="Q605" s="145"/>
      <c r="R605" s="145"/>
      <c r="S605" s="145"/>
      <c r="T605" s="145"/>
      <c r="U605" s="145"/>
      <c r="V605" s="145"/>
      <c r="W605" s="145"/>
      <c r="X605" s="145"/>
      <c r="Y605" s="145"/>
      <c r="Z605" s="145"/>
    </row>
    <row r="606" spans="1:26" ht="12.75" customHeight="1">
      <c r="A606" s="145"/>
      <c r="B606" s="145"/>
      <c r="C606" s="145"/>
      <c r="D606" s="145"/>
      <c r="E606" s="145"/>
      <c r="F606" s="145"/>
      <c r="G606" s="145"/>
      <c r="H606" s="145"/>
      <c r="I606" s="145"/>
      <c r="J606" s="145"/>
      <c r="K606" s="145"/>
      <c r="L606" s="145"/>
      <c r="M606" s="145"/>
      <c r="N606" s="145"/>
      <c r="O606" s="145"/>
      <c r="P606" s="145"/>
      <c r="Q606" s="145"/>
      <c r="R606" s="145"/>
      <c r="S606" s="145"/>
      <c r="T606" s="145"/>
      <c r="U606" s="145"/>
      <c r="V606" s="145"/>
      <c r="W606" s="145"/>
      <c r="X606" s="145"/>
      <c r="Y606" s="145"/>
      <c r="Z606" s="145"/>
    </row>
    <row r="607" spans="1:26" ht="12.75" customHeight="1">
      <c r="A607" s="145"/>
      <c r="B607" s="145"/>
      <c r="C607" s="145"/>
      <c r="D607" s="145"/>
      <c r="E607" s="145"/>
      <c r="F607" s="145"/>
      <c r="G607" s="145"/>
      <c r="H607" s="145"/>
      <c r="I607" s="145"/>
      <c r="J607" s="145"/>
      <c r="K607" s="145"/>
      <c r="L607" s="145"/>
      <c r="M607" s="145"/>
      <c r="N607" s="145"/>
      <c r="O607" s="145"/>
      <c r="P607" s="145"/>
      <c r="Q607" s="145"/>
      <c r="R607" s="145"/>
      <c r="S607" s="145"/>
      <c r="T607" s="145"/>
      <c r="U607" s="145"/>
      <c r="V607" s="145"/>
      <c r="W607" s="145"/>
      <c r="X607" s="145"/>
      <c r="Y607" s="145"/>
      <c r="Z607" s="145"/>
    </row>
    <row r="608" spans="1:26" ht="12.75" customHeight="1">
      <c r="A608" s="145"/>
      <c r="B608" s="145"/>
      <c r="C608" s="145"/>
      <c r="D608" s="145"/>
      <c r="E608" s="145"/>
      <c r="F608" s="145"/>
      <c r="G608" s="145"/>
      <c r="H608" s="145"/>
      <c r="I608" s="145"/>
      <c r="J608" s="145"/>
      <c r="K608" s="145"/>
      <c r="L608" s="145"/>
      <c r="M608" s="145"/>
      <c r="N608" s="145"/>
      <c r="O608" s="145"/>
      <c r="P608" s="145"/>
      <c r="Q608" s="145"/>
      <c r="R608" s="145"/>
      <c r="S608" s="145"/>
      <c r="T608" s="145"/>
      <c r="U608" s="145"/>
      <c r="V608" s="145"/>
      <c r="W608" s="145"/>
      <c r="X608" s="145"/>
      <c r="Y608" s="145"/>
      <c r="Z608" s="145"/>
    </row>
    <row r="609" spans="1:26" ht="12.75" customHeight="1">
      <c r="A609" s="145"/>
      <c r="B609" s="145"/>
      <c r="C609" s="145"/>
      <c r="D609" s="145"/>
      <c r="E609" s="145"/>
      <c r="F609" s="145"/>
      <c r="G609" s="145"/>
      <c r="H609" s="145"/>
      <c r="I609" s="145"/>
      <c r="J609" s="145"/>
      <c r="K609" s="145"/>
      <c r="L609" s="145"/>
      <c r="M609" s="145"/>
      <c r="N609" s="145"/>
      <c r="O609" s="145"/>
      <c r="P609" s="145"/>
      <c r="Q609" s="145"/>
      <c r="R609" s="145"/>
      <c r="S609" s="145"/>
      <c r="T609" s="145"/>
      <c r="U609" s="145"/>
      <c r="V609" s="145"/>
      <c r="W609" s="145"/>
      <c r="X609" s="145"/>
      <c r="Y609" s="145"/>
      <c r="Z609" s="145"/>
    </row>
    <row r="610" spans="1:26" ht="12.75" customHeight="1">
      <c r="A610" s="145"/>
      <c r="B610" s="145"/>
      <c r="C610" s="145"/>
      <c r="D610" s="145"/>
      <c r="E610" s="145"/>
      <c r="F610" s="145"/>
      <c r="G610" s="145"/>
      <c r="H610" s="145"/>
      <c r="I610" s="145"/>
      <c r="J610" s="145"/>
      <c r="K610" s="145"/>
      <c r="L610" s="145"/>
      <c r="M610" s="145"/>
      <c r="N610" s="145"/>
      <c r="O610" s="145"/>
      <c r="P610" s="145"/>
      <c r="Q610" s="145"/>
      <c r="R610" s="145"/>
      <c r="S610" s="145"/>
      <c r="T610" s="145"/>
      <c r="U610" s="145"/>
      <c r="V610" s="145"/>
      <c r="W610" s="145"/>
      <c r="X610" s="145"/>
      <c r="Y610" s="145"/>
      <c r="Z610" s="145"/>
    </row>
    <row r="611" spans="1:26" ht="12.75" customHeight="1">
      <c r="A611" s="145"/>
      <c r="B611" s="145"/>
      <c r="C611" s="145"/>
      <c r="D611" s="145"/>
      <c r="E611" s="145"/>
      <c r="F611" s="145"/>
      <c r="G611" s="145"/>
      <c r="H611" s="145"/>
      <c r="I611" s="145"/>
      <c r="J611" s="145"/>
      <c r="K611" s="145"/>
      <c r="L611" s="145"/>
      <c r="M611" s="145"/>
      <c r="N611" s="145"/>
      <c r="O611" s="145"/>
      <c r="P611" s="145"/>
      <c r="Q611" s="145"/>
      <c r="R611" s="145"/>
      <c r="S611" s="145"/>
      <c r="T611" s="145"/>
      <c r="U611" s="145"/>
      <c r="V611" s="145"/>
      <c r="W611" s="145"/>
      <c r="X611" s="145"/>
      <c r="Y611" s="145"/>
      <c r="Z611" s="145"/>
    </row>
    <row r="612" spans="1:26" ht="12.75" customHeight="1">
      <c r="A612" s="145"/>
      <c r="B612" s="145"/>
      <c r="C612" s="145"/>
      <c r="D612" s="145"/>
      <c r="E612" s="145"/>
      <c r="F612" s="145"/>
      <c r="G612" s="145"/>
      <c r="H612" s="145"/>
      <c r="I612" s="145"/>
      <c r="J612" s="145"/>
      <c r="K612" s="145"/>
      <c r="L612" s="145"/>
      <c r="M612" s="145"/>
      <c r="N612" s="145"/>
      <c r="O612" s="145"/>
      <c r="P612" s="145"/>
      <c r="Q612" s="145"/>
      <c r="R612" s="145"/>
      <c r="S612" s="145"/>
      <c r="T612" s="145"/>
      <c r="U612" s="145"/>
      <c r="V612" s="145"/>
      <c r="W612" s="145"/>
      <c r="X612" s="145"/>
      <c r="Y612" s="145"/>
      <c r="Z612" s="145"/>
    </row>
    <row r="613" spans="1:26" ht="12.75" customHeight="1">
      <c r="A613" s="145"/>
      <c r="B613" s="145"/>
      <c r="C613" s="145"/>
      <c r="D613" s="145"/>
      <c r="E613" s="145"/>
      <c r="F613" s="145"/>
      <c r="G613" s="145"/>
      <c r="H613" s="145"/>
      <c r="I613" s="145"/>
      <c r="J613" s="145"/>
      <c r="K613" s="145"/>
      <c r="L613" s="145"/>
      <c r="M613" s="145"/>
      <c r="N613" s="145"/>
      <c r="O613" s="145"/>
      <c r="P613" s="145"/>
      <c r="Q613" s="145"/>
      <c r="R613" s="145"/>
      <c r="S613" s="145"/>
      <c r="T613" s="145"/>
      <c r="U613" s="145"/>
      <c r="V613" s="145"/>
      <c r="W613" s="145"/>
      <c r="X613" s="145"/>
      <c r="Y613" s="145"/>
      <c r="Z613" s="145"/>
    </row>
    <row r="614" spans="1:26" ht="12.75" customHeight="1">
      <c r="A614" s="145"/>
      <c r="B614" s="145"/>
      <c r="C614" s="145"/>
      <c r="D614" s="145"/>
      <c r="E614" s="145"/>
      <c r="F614" s="145"/>
      <c r="G614" s="145"/>
      <c r="H614" s="145"/>
      <c r="I614" s="145"/>
      <c r="J614" s="145"/>
      <c r="K614" s="145"/>
      <c r="L614" s="145"/>
      <c r="M614" s="145"/>
      <c r="N614" s="145"/>
      <c r="O614" s="145"/>
      <c r="P614" s="145"/>
      <c r="Q614" s="145"/>
      <c r="R614" s="145"/>
      <c r="S614" s="145"/>
      <c r="T614" s="145"/>
      <c r="U614" s="145"/>
      <c r="V614" s="145"/>
      <c r="W614" s="145"/>
      <c r="X614" s="145"/>
      <c r="Y614" s="145"/>
      <c r="Z614" s="145"/>
    </row>
    <row r="615" spans="1:26" ht="12.75" customHeight="1">
      <c r="A615" s="145"/>
      <c r="B615" s="145"/>
      <c r="C615" s="145"/>
      <c r="D615" s="145"/>
      <c r="E615" s="145"/>
      <c r="F615" s="145"/>
      <c r="G615" s="145"/>
      <c r="H615" s="145"/>
      <c r="I615" s="145"/>
      <c r="J615" s="145"/>
      <c r="K615" s="145"/>
      <c r="L615" s="145"/>
      <c r="M615" s="145"/>
      <c r="N615" s="145"/>
      <c r="O615" s="145"/>
      <c r="P615" s="145"/>
      <c r="Q615" s="145"/>
      <c r="R615" s="145"/>
      <c r="S615" s="145"/>
      <c r="T615" s="145"/>
      <c r="U615" s="145"/>
      <c r="V615" s="145"/>
      <c r="W615" s="145"/>
      <c r="X615" s="145"/>
      <c r="Y615" s="145"/>
      <c r="Z615" s="145"/>
    </row>
    <row r="616" spans="1:26" ht="12.75" customHeight="1">
      <c r="A616" s="145"/>
      <c r="B616" s="145"/>
      <c r="C616" s="145"/>
      <c r="D616" s="145"/>
      <c r="E616" s="145"/>
      <c r="F616" s="145"/>
      <c r="G616" s="145"/>
      <c r="H616" s="145"/>
      <c r="I616" s="145"/>
      <c r="J616" s="145"/>
      <c r="K616" s="145"/>
      <c r="L616" s="145"/>
      <c r="M616" s="145"/>
      <c r="N616" s="145"/>
      <c r="O616" s="145"/>
      <c r="P616" s="145"/>
      <c r="Q616" s="145"/>
      <c r="R616" s="145"/>
      <c r="S616" s="145"/>
      <c r="T616" s="145"/>
      <c r="U616" s="145"/>
      <c r="V616" s="145"/>
      <c r="W616" s="145"/>
      <c r="X616" s="145"/>
      <c r="Y616" s="145"/>
      <c r="Z616" s="145"/>
    </row>
    <row r="617" spans="1:26" ht="12.75" customHeight="1">
      <c r="A617" s="145"/>
      <c r="B617" s="145"/>
      <c r="C617" s="145"/>
      <c r="D617" s="145"/>
      <c r="E617" s="145"/>
      <c r="F617" s="145"/>
      <c r="G617" s="145"/>
      <c r="H617" s="145"/>
      <c r="I617" s="145"/>
      <c r="J617" s="145"/>
      <c r="K617" s="145"/>
      <c r="L617" s="145"/>
      <c r="M617" s="145"/>
      <c r="N617" s="145"/>
      <c r="O617" s="145"/>
      <c r="P617" s="145"/>
      <c r="Q617" s="145"/>
      <c r="R617" s="145"/>
      <c r="S617" s="145"/>
      <c r="T617" s="145"/>
      <c r="U617" s="145"/>
      <c r="V617" s="145"/>
      <c r="W617" s="145"/>
      <c r="X617" s="145"/>
      <c r="Y617" s="145"/>
      <c r="Z617" s="145"/>
    </row>
    <row r="618" spans="1:26" ht="12.75" customHeight="1">
      <c r="A618" s="145"/>
      <c r="B618" s="145"/>
      <c r="C618" s="145"/>
      <c r="D618" s="145"/>
      <c r="E618" s="145"/>
      <c r="F618" s="145"/>
      <c r="G618" s="145"/>
      <c r="H618" s="145"/>
      <c r="I618" s="145"/>
      <c r="J618" s="145"/>
      <c r="K618" s="145"/>
      <c r="L618" s="145"/>
      <c r="M618" s="145"/>
      <c r="N618" s="145"/>
      <c r="O618" s="145"/>
      <c r="P618" s="145"/>
      <c r="Q618" s="145"/>
      <c r="R618" s="145"/>
      <c r="S618" s="145"/>
      <c r="T618" s="145"/>
      <c r="U618" s="145"/>
      <c r="V618" s="145"/>
      <c r="W618" s="145"/>
      <c r="X618" s="145"/>
      <c r="Y618" s="145"/>
      <c r="Z618" s="145"/>
    </row>
    <row r="619" spans="1:26" ht="12.75" customHeight="1">
      <c r="A619" s="145"/>
      <c r="B619" s="145"/>
      <c r="C619" s="145"/>
      <c r="D619" s="145"/>
      <c r="E619" s="145"/>
      <c r="F619" s="145"/>
      <c r="G619" s="145"/>
      <c r="H619" s="145"/>
      <c r="I619" s="145"/>
      <c r="J619" s="145"/>
      <c r="K619" s="145"/>
      <c r="L619" s="145"/>
      <c r="M619" s="145"/>
      <c r="N619" s="145"/>
      <c r="O619" s="145"/>
      <c r="P619" s="145"/>
      <c r="Q619" s="145"/>
      <c r="R619" s="145"/>
      <c r="S619" s="145"/>
      <c r="T619" s="145"/>
      <c r="U619" s="145"/>
      <c r="V619" s="145"/>
      <c r="W619" s="145"/>
      <c r="X619" s="145"/>
      <c r="Y619" s="145"/>
      <c r="Z619" s="145"/>
    </row>
    <row r="620" spans="1:26" ht="12.75" customHeight="1">
      <c r="A620" s="145"/>
      <c r="B620" s="145"/>
      <c r="C620" s="145"/>
      <c r="D620" s="145"/>
      <c r="E620" s="145"/>
      <c r="F620" s="145"/>
      <c r="G620" s="145"/>
      <c r="H620" s="145"/>
      <c r="I620" s="145"/>
      <c r="J620" s="145"/>
      <c r="K620" s="145"/>
      <c r="L620" s="145"/>
      <c r="M620" s="145"/>
      <c r="N620" s="145"/>
      <c r="O620" s="145"/>
      <c r="P620" s="145"/>
      <c r="Q620" s="145"/>
      <c r="R620" s="145"/>
      <c r="S620" s="145"/>
      <c r="T620" s="145"/>
      <c r="U620" s="145"/>
      <c r="V620" s="145"/>
      <c r="W620" s="145"/>
      <c r="X620" s="145"/>
      <c r="Y620" s="145"/>
      <c r="Z620" s="145"/>
    </row>
    <row r="621" spans="1:26" ht="12.75" customHeight="1">
      <c r="A621" s="145"/>
      <c r="B621" s="145"/>
      <c r="C621" s="145"/>
      <c r="D621" s="145"/>
      <c r="E621" s="145"/>
      <c r="F621" s="145"/>
      <c r="G621" s="145"/>
      <c r="H621" s="145"/>
      <c r="I621" s="145"/>
      <c r="J621" s="145"/>
      <c r="K621" s="145"/>
      <c r="L621" s="145"/>
      <c r="M621" s="145"/>
      <c r="N621" s="145"/>
      <c r="O621" s="145"/>
      <c r="P621" s="145"/>
      <c r="Q621" s="145"/>
      <c r="R621" s="145"/>
      <c r="S621" s="145"/>
      <c r="T621" s="145"/>
      <c r="U621" s="145"/>
      <c r="V621" s="145"/>
      <c r="W621" s="145"/>
      <c r="X621" s="145"/>
      <c r="Y621" s="145"/>
      <c r="Z621" s="145"/>
    </row>
    <row r="622" spans="1:26" ht="12.75" customHeight="1">
      <c r="A622" s="145"/>
      <c r="B622" s="145"/>
      <c r="C622" s="145"/>
      <c r="D622" s="145"/>
      <c r="E622" s="145"/>
      <c r="F622" s="145"/>
      <c r="G622" s="145"/>
      <c r="H622" s="145"/>
      <c r="I622" s="145"/>
      <c r="J622" s="145"/>
      <c r="K622" s="145"/>
      <c r="L622" s="145"/>
      <c r="M622" s="145"/>
      <c r="N622" s="145"/>
      <c r="O622" s="145"/>
      <c r="P622" s="145"/>
      <c r="Q622" s="145"/>
      <c r="R622" s="145"/>
      <c r="S622" s="145"/>
      <c r="T622" s="145"/>
      <c r="U622" s="145"/>
      <c r="V622" s="145"/>
      <c r="W622" s="145"/>
      <c r="X622" s="145"/>
      <c r="Y622" s="145"/>
      <c r="Z622" s="145"/>
    </row>
    <row r="623" spans="1:26" ht="12.75" customHeight="1">
      <c r="A623" s="145"/>
      <c r="B623" s="145"/>
      <c r="C623" s="145"/>
      <c r="D623" s="145"/>
      <c r="E623" s="145"/>
      <c r="F623" s="145"/>
      <c r="G623" s="145"/>
      <c r="H623" s="145"/>
      <c r="I623" s="145"/>
      <c r="J623" s="145"/>
      <c r="K623" s="145"/>
      <c r="L623" s="145"/>
      <c r="M623" s="145"/>
      <c r="N623" s="145"/>
      <c r="O623" s="145"/>
      <c r="P623" s="145"/>
      <c r="Q623" s="145"/>
      <c r="R623" s="145"/>
      <c r="S623" s="145"/>
      <c r="T623" s="145"/>
      <c r="U623" s="145"/>
      <c r="V623" s="145"/>
      <c r="W623" s="145"/>
      <c r="X623" s="145"/>
      <c r="Y623" s="145"/>
      <c r="Z623" s="145"/>
    </row>
    <row r="624" spans="1:26" ht="12.75" customHeight="1">
      <c r="A624" s="145"/>
      <c r="B624" s="145"/>
      <c r="C624" s="145"/>
      <c r="D624" s="145"/>
      <c r="E624" s="145"/>
      <c r="F624" s="145"/>
      <c r="G624" s="145"/>
      <c r="H624" s="145"/>
      <c r="I624" s="145"/>
      <c r="J624" s="145"/>
      <c r="K624" s="145"/>
      <c r="L624" s="145"/>
      <c r="M624" s="145"/>
      <c r="N624" s="145"/>
      <c r="O624" s="145"/>
      <c r="P624" s="145"/>
      <c r="Q624" s="145"/>
      <c r="R624" s="145"/>
      <c r="S624" s="145"/>
      <c r="T624" s="145"/>
      <c r="U624" s="145"/>
      <c r="V624" s="145"/>
      <c r="W624" s="145"/>
      <c r="X624" s="145"/>
      <c r="Y624" s="145"/>
      <c r="Z624" s="145"/>
    </row>
    <row r="625" spans="1:26" ht="12.75" customHeight="1">
      <c r="A625" s="145"/>
      <c r="B625" s="145"/>
      <c r="C625" s="145"/>
      <c r="D625" s="145"/>
      <c r="E625" s="145"/>
      <c r="F625" s="145"/>
      <c r="G625" s="145"/>
      <c r="H625" s="145"/>
      <c r="I625" s="145"/>
      <c r="J625" s="145"/>
      <c r="K625" s="145"/>
      <c r="L625" s="145"/>
      <c r="M625" s="145"/>
      <c r="N625" s="145"/>
      <c r="O625" s="145"/>
      <c r="P625" s="145"/>
      <c r="Q625" s="145"/>
      <c r="R625" s="145"/>
      <c r="S625" s="145"/>
      <c r="T625" s="145"/>
      <c r="U625" s="145"/>
      <c r="V625" s="145"/>
      <c r="W625" s="145"/>
      <c r="X625" s="145"/>
      <c r="Y625" s="145"/>
      <c r="Z625" s="145"/>
    </row>
    <row r="626" spans="1:26" ht="12.75" customHeight="1">
      <c r="A626" s="145"/>
      <c r="B626" s="145"/>
      <c r="C626" s="145"/>
      <c r="D626" s="145"/>
      <c r="E626" s="145"/>
      <c r="F626" s="145"/>
      <c r="G626" s="145"/>
      <c r="H626" s="145"/>
      <c r="I626" s="145"/>
      <c r="J626" s="145"/>
      <c r="K626" s="145"/>
      <c r="L626" s="145"/>
      <c r="M626" s="145"/>
      <c r="N626" s="145"/>
      <c r="O626" s="145"/>
      <c r="P626" s="145"/>
      <c r="Q626" s="145"/>
      <c r="R626" s="145"/>
      <c r="S626" s="145"/>
      <c r="T626" s="145"/>
      <c r="U626" s="145"/>
      <c r="V626" s="145"/>
      <c r="W626" s="145"/>
      <c r="X626" s="145"/>
      <c r="Y626" s="145"/>
      <c r="Z626" s="145"/>
    </row>
    <row r="627" spans="1:26" ht="12.75" customHeight="1">
      <c r="A627" s="145"/>
      <c r="B627" s="145"/>
      <c r="C627" s="145"/>
      <c r="D627" s="145"/>
      <c r="E627" s="145"/>
      <c r="F627" s="145"/>
      <c r="G627" s="145"/>
      <c r="H627" s="145"/>
      <c r="I627" s="145"/>
      <c r="J627" s="145"/>
      <c r="K627" s="145"/>
      <c r="L627" s="145"/>
      <c r="M627" s="145"/>
      <c r="N627" s="145"/>
      <c r="O627" s="145"/>
      <c r="P627" s="145"/>
      <c r="Q627" s="145"/>
      <c r="R627" s="145"/>
      <c r="S627" s="145"/>
      <c r="T627" s="145"/>
      <c r="U627" s="145"/>
      <c r="V627" s="145"/>
      <c r="W627" s="145"/>
      <c r="X627" s="145"/>
      <c r="Y627" s="145"/>
      <c r="Z627" s="145"/>
    </row>
    <row r="628" spans="1:26" ht="12.75" customHeight="1">
      <c r="A628" s="145"/>
      <c r="B628" s="145"/>
      <c r="C628" s="145"/>
      <c r="D628" s="145"/>
      <c r="E628" s="145"/>
      <c r="F628" s="145"/>
      <c r="G628" s="145"/>
      <c r="H628" s="145"/>
      <c r="I628" s="145"/>
      <c r="J628" s="145"/>
      <c r="K628" s="145"/>
      <c r="L628" s="145"/>
      <c r="M628" s="145"/>
      <c r="N628" s="145"/>
      <c r="O628" s="145"/>
      <c r="P628" s="145"/>
      <c r="Q628" s="145"/>
      <c r="R628" s="145"/>
      <c r="S628" s="145"/>
      <c r="T628" s="145"/>
      <c r="U628" s="145"/>
      <c r="V628" s="145"/>
      <c r="W628" s="145"/>
      <c r="X628" s="145"/>
      <c r="Y628" s="145"/>
      <c r="Z628" s="145"/>
    </row>
    <row r="629" spans="1:26" ht="12.75" customHeight="1">
      <c r="A629" s="145"/>
      <c r="B629" s="145"/>
      <c r="C629" s="145"/>
      <c r="D629" s="145"/>
      <c r="E629" s="145"/>
      <c r="F629" s="145"/>
      <c r="G629" s="145"/>
      <c r="H629" s="145"/>
      <c r="I629" s="145"/>
      <c r="J629" s="145"/>
      <c r="K629" s="145"/>
      <c r="L629" s="145"/>
      <c r="M629" s="145"/>
      <c r="N629" s="145"/>
      <c r="O629" s="145"/>
      <c r="P629" s="145"/>
      <c r="Q629" s="145"/>
      <c r="R629" s="145"/>
      <c r="S629" s="145"/>
      <c r="T629" s="145"/>
      <c r="U629" s="145"/>
      <c r="V629" s="145"/>
      <c r="W629" s="145"/>
      <c r="X629" s="145"/>
      <c r="Y629" s="145"/>
      <c r="Z629" s="145"/>
    </row>
    <row r="630" spans="1:26" ht="12.75" customHeight="1">
      <c r="A630" s="145"/>
      <c r="B630" s="145"/>
      <c r="C630" s="145"/>
      <c r="D630" s="145"/>
      <c r="E630" s="145"/>
      <c r="F630" s="145"/>
      <c r="G630" s="145"/>
      <c r="H630" s="145"/>
      <c r="I630" s="145"/>
      <c r="J630" s="145"/>
      <c r="K630" s="145"/>
      <c r="L630" s="145"/>
      <c r="M630" s="145"/>
      <c r="N630" s="145"/>
      <c r="O630" s="145"/>
      <c r="P630" s="145"/>
      <c r="Q630" s="145"/>
      <c r="R630" s="145"/>
      <c r="S630" s="145"/>
      <c r="T630" s="145"/>
      <c r="U630" s="145"/>
      <c r="V630" s="145"/>
      <c r="W630" s="145"/>
      <c r="X630" s="145"/>
      <c r="Y630" s="145"/>
      <c r="Z630" s="145"/>
    </row>
    <row r="631" spans="1:26" ht="12.75" customHeight="1">
      <c r="A631" s="145"/>
      <c r="B631" s="145"/>
      <c r="C631" s="145"/>
      <c r="D631" s="145"/>
      <c r="E631" s="145"/>
      <c r="F631" s="145"/>
      <c r="G631" s="145"/>
      <c r="H631" s="145"/>
      <c r="I631" s="145"/>
      <c r="J631" s="145"/>
      <c r="K631" s="145"/>
      <c r="L631" s="145"/>
      <c r="M631" s="145"/>
      <c r="N631" s="145"/>
      <c r="O631" s="145"/>
      <c r="P631" s="145"/>
      <c r="Q631" s="145"/>
      <c r="R631" s="145"/>
      <c r="S631" s="145"/>
      <c r="T631" s="145"/>
      <c r="U631" s="145"/>
      <c r="V631" s="145"/>
      <c r="W631" s="145"/>
      <c r="X631" s="145"/>
      <c r="Y631" s="145"/>
      <c r="Z631" s="145"/>
    </row>
    <row r="632" spans="1:26" ht="12.75" customHeight="1">
      <c r="A632" s="145"/>
      <c r="B632" s="145"/>
      <c r="C632" s="145"/>
      <c r="D632" s="145"/>
      <c r="E632" s="145"/>
      <c r="F632" s="145"/>
      <c r="G632" s="145"/>
      <c r="H632" s="145"/>
      <c r="I632" s="145"/>
      <c r="J632" s="145"/>
      <c r="K632" s="145"/>
      <c r="L632" s="145"/>
      <c r="M632" s="145"/>
      <c r="N632" s="145"/>
      <c r="O632" s="145"/>
      <c r="P632" s="145"/>
      <c r="Q632" s="145"/>
      <c r="R632" s="145"/>
      <c r="S632" s="145"/>
      <c r="T632" s="145"/>
      <c r="U632" s="145"/>
      <c r="V632" s="145"/>
      <c r="W632" s="145"/>
      <c r="X632" s="145"/>
      <c r="Y632" s="145"/>
      <c r="Z632" s="145"/>
    </row>
    <row r="633" spans="1:26" ht="12.75" customHeight="1">
      <c r="A633" s="145"/>
      <c r="B633" s="145"/>
      <c r="C633" s="145"/>
      <c r="D633" s="145"/>
      <c r="E633" s="145"/>
      <c r="F633" s="145"/>
      <c r="G633" s="145"/>
      <c r="H633" s="145"/>
      <c r="I633" s="145"/>
      <c r="J633" s="145"/>
      <c r="K633" s="145"/>
      <c r="L633" s="145"/>
      <c r="M633" s="145"/>
      <c r="N633" s="145"/>
      <c r="O633" s="145"/>
      <c r="P633" s="145"/>
      <c r="Q633" s="145"/>
      <c r="R633" s="145"/>
      <c r="S633" s="145"/>
      <c r="T633" s="145"/>
      <c r="U633" s="145"/>
      <c r="V633" s="145"/>
      <c r="W633" s="145"/>
      <c r="X633" s="145"/>
      <c r="Y633" s="145"/>
      <c r="Z633" s="145"/>
    </row>
    <row r="634" spans="1:26" ht="12.75" customHeight="1">
      <c r="A634" s="145"/>
      <c r="B634" s="145"/>
      <c r="C634" s="145"/>
      <c r="D634" s="145"/>
      <c r="E634" s="145"/>
      <c r="F634" s="145"/>
      <c r="G634" s="145"/>
      <c r="H634" s="145"/>
      <c r="I634" s="145"/>
      <c r="J634" s="145"/>
      <c r="K634" s="145"/>
      <c r="L634" s="145"/>
      <c r="M634" s="145"/>
      <c r="N634" s="145"/>
      <c r="O634" s="145"/>
      <c r="P634" s="145"/>
      <c r="Q634" s="145"/>
      <c r="R634" s="145"/>
      <c r="S634" s="145"/>
      <c r="T634" s="145"/>
      <c r="U634" s="145"/>
      <c r="V634" s="145"/>
      <c r="W634" s="145"/>
      <c r="X634" s="145"/>
      <c r="Y634" s="145"/>
      <c r="Z634" s="145"/>
    </row>
    <row r="635" spans="1:26" ht="12.75" customHeight="1">
      <c r="A635" s="145"/>
      <c r="B635" s="145"/>
      <c r="C635" s="145"/>
      <c r="D635" s="145"/>
      <c r="E635" s="145"/>
      <c r="F635" s="145"/>
      <c r="G635" s="145"/>
      <c r="H635" s="145"/>
      <c r="I635" s="145"/>
      <c r="J635" s="145"/>
      <c r="K635" s="145"/>
      <c r="L635" s="145"/>
      <c r="M635" s="145"/>
      <c r="N635" s="145"/>
      <c r="O635" s="145"/>
      <c r="P635" s="145"/>
      <c r="Q635" s="145"/>
      <c r="R635" s="145"/>
      <c r="S635" s="145"/>
      <c r="T635" s="145"/>
      <c r="U635" s="145"/>
      <c r="V635" s="145"/>
      <c r="W635" s="145"/>
      <c r="X635" s="145"/>
      <c r="Y635" s="145"/>
      <c r="Z635" s="145"/>
    </row>
    <row r="636" spans="1:26" ht="12.75" customHeight="1">
      <c r="A636" s="145"/>
      <c r="B636" s="145"/>
      <c r="C636" s="145"/>
      <c r="D636" s="145"/>
      <c r="E636" s="145"/>
      <c r="F636" s="145"/>
      <c r="G636" s="145"/>
      <c r="H636" s="145"/>
      <c r="I636" s="145"/>
      <c r="J636" s="145"/>
      <c r="K636" s="145"/>
      <c r="L636" s="145"/>
      <c r="M636" s="145"/>
      <c r="N636" s="145"/>
      <c r="O636" s="145"/>
      <c r="P636" s="145"/>
      <c r="Q636" s="145"/>
      <c r="R636" s="145"/>
      <c r="S636" s="145"/>
      <c r="T636" s="145"/>
      <c r="U636" s="145"/>
      <c r="V636" s="145"/>
      <c r="W636" s="145"/>
      <c r="X636" s="145"/>
      <c r="Y636" s="145"/>
      <c r="Z636" s="145"/>
    </row>
    <row r="637" spans="1:26" ht="12.75" customHeight="1">
      <c r="A637" s="145"/>
      <c r="B637" s="145"/>
      <c r="C637" s="145"/>
      <c r="D637" s="145"/>
      <c r="E637" s="145"/>
      <c r="F637" s="145"/>
      <c r="G637" s="145"/>
      <c r="H637" s="145"/>
      <c r="I637" s="145"/>
      <c r="J637" s="145"/>
      <c r="K637" s="145"/>
      <c r="L637" s="145"/>
      <c r="M637" s="145"/>
      <c r="N637" s="145"/>
      <c r="O637" s="145"/>
      <c r="P637" s="145"/>
      <c r="Q637" s="145"/>
      <c r="R637" s="145"/>
      <c r="S637" s="145"/>
      <c r="T637" s="145"/>
      <c r="U637" s="145"/>
      <c r="V637" s="145"/>
      <c r="W637" s="145"/>
      <c r="X637" s="145"/>
      <c r="Y637" s="145"/>
      <c r="Z637" s="145"/>
    </row>
    <row r="638" spans="1:26" ht="12.75" customHeight="1">
      <c r="A638" s="145"/>
      <c r="B638" s="145"/>
      <c r="C638" s="145"/>
      <c r="D638" s="145"/>
      <c r="E638" s="145"/>
      <c r="F638" s="145"/>
      <c r="G638" s="145"/>
      <c r="H638" s="145"/>
      <c r="I638" s="145"/>
      <c r="J638" s="145"/>
      <c r="K638" s="145"/>
      <c r="L638" s="145"/>
      <c r="M638" s="145"/>
      <c r="N638" s="145"/>
      <c r="O638" s="145"/>
      <c r="P638" s="145"/>
      <c r="Q638" s="145"/>
      <c r="R638" s="145"/>
      <c r="S638" s="145"/>
      <c r="T638" s="145"/>
      <c r="U638" s="145"/>
      <c r="V638" s="145"/>
      <c r="W638" s="145"/>
      <c r="X638" s="145"/>
      <c r="Y638" s="145"/>
      <c r="Z638" s="145"/>
    </row>
    <row r="639" spans="1:26" ht="12.75" customHeight="1">
      <c r="A639" s="145"/>
      <c r="B639" s="145"/>
      <c r="C639" s="145"/>
      <c r="D639" s="145"/>
      <c r="E639" s="145"/>
      <c r="F639" s="145"/>
      <c r="G639" s="145"/>
      <c r="H639" s="145"/>
      <c r="I639" s="145"/>
      <c r="J639" s="145"/>
      <c r="K639" s="145"/>
      <c r="L639" s="145"/>
      <c r="M639" s="145"/>
      <c r="N639" s="145"/>
      <c r="O639" s="145"/>
      <c r="P639" s="145"/>
      <c r="Q639" s="145"/>
      <c r="R639" s="145"/>
      <c r="S639" s="145"/>
      <c r="T639" s="145"/>
      <c r="U639" s="145"/>
      <c r="V639" s="145"/>
      <c r="W639" s="145"/>
      <c r="X639" s="145"/>
      <c r="Y639" s="145"/>
      <c r="Z639" s="145"/>
    </row>
    <row r="640" spans="1:26" ht="12.75" customHeight="1">
      <c r="A640" s="145"/>
      <c r="B640" s="145"/>
      <c r="C640" s="145"/>
      <c r="D640" s="145"/>
      <c r="E640" s="145"/>
      <c r="F640" s="145"/>
      <c r="G640" s="145"/>
      <c r="H640" s="145"/>
      <c r="I640" s="145"/>
      <c r="J640" s="145"/>
      <c r="K640" s="145"/>
      <c r="L640" s="145"/>
      <c r="M640" s="145"/>
      <c r="N640" s="145"/>
      <c r="O640" s="145"/>
      <c r="P640" s="145"/>
      <c r="Q640" s="145"/>
      <c r="R640" s="145"/>
      <c r="S640" s="145"/>
      <c r="T640" s="145"/>
      <c r="U640" s="145"/>
      <c r="V640" s="145"/>
      <c r="W640" s="145"/>
      <c r="X640" s="145"/>
      <c r="Y640" s="145"/>
      <c r="Z640" s="145"/>
    </row>
    <row r="641" spans="1:26" ht="12.75" customHeight="1">
      <c r="A641" s="145"/>
      <c r="B641" s="145"/>
      <c r="C641" s="145"/>
      <c r="D641" s="145"/>
      <c r="E641" s="145"/>
      <c r="F641" s="145"/>
      <c r="G641" s="145"/>
      <c r="H641" s="145"/>
      <c r="I641" s="145"/>
      <c r="J641" s="145"/>
      <c r="K641" s="145"/>
      <c r="L641" s="145"/>
      <c r="M641" s="145"/>
      <c r="N641" s="145"/>
      <c r="O641" s="145"/>
      <c r="P641" s="145"/>
      <c r="Q641" s="145"/>
      <c r="R641" s="145"/>
      <c r="S641" s="145"/>
      <c r="T641" s="145"/>
      <c r="U641" s="145"/>
      <c r="V641" s="145"/>
      <c r="W641" s="145"/>
      <c r="X641" s="145"/>
      <c r="Y641" s="145"/>
      <c r="Z641" s="145"/>
    </row>
    <row r="642" spans="1:26" ht="12.75" customHeight="1">
      <c r="A642" s="145"/>
      <c r="B642" s="145"/>
      <c r="C642" s="145"/>
      <c r="D642" s="145"/>
      <c r="E642" s="145"/>
      <c r="F642" s="145"/>
      <c r="G642" s="145"/>
      <c r="H642" s="145"/>
      <c r="I642" s="145"/>
      <c r="J642" s="145"/>
      <c r="K642" s="145"/>
      <c r="L642" s="145"/>
      <c r="M642" s="145"/>
      <c r="N642" s="145"/>
      <c r="O642" s="145"/>
      <c r="P642" s="145"/>
      <c r="Q642" s="145"/>
      <c r="R642" s="145"/>
      <c r="S642" s="145"/>
      <c r="T642" s="145"/>
      <c r="U642" s="145"/>
      <c r="V642" s="145"/>
      <c r="W642" s="145"/>
      <c r="X642" s="145"/>
      <c r="Y642" s="145"/>
      <c r="Z642" s="145"/>
    </row>
    <row r="643" spans="1:26" ht="12.75" customHeight="1">
      <c r="A643" s="145"/>
      <c r="B643" s="145"/>
      <c r="C643" s="145"/>
      <c r="D643" s="145"/>
      <c r="E643" s="145"/>
      <c r="F643" s="145"/>
      <c r="G643" s="145"/>
      <c r="H643" s="145"/>
      <c r="I643" s="145"/>
      <c r="J643" s="145"/>
      <c r="K643" s="145"/>
      <c r="L643" s="145"/>
      <c r="M643" s="145"/>
      <c r="N643" s="145"/>
      <c r="O643" s="145"/>
      <c r="P643" s="145"/>
      <c r="Q643" s="145"/>
      <c r="R643" s="145"/>
      <c r="S643" s="145"/>
      <c r="T643" s="145"/>
      <c r="U643" s="145"/>
      <c r="V643" s="145"/>
      <c r="W643" s="145"/>
      <c r="X643" s="145"/>
      <c r="Y643" s="145"/>
      <c r="Z643" s="145"/>
    </row>
    <row r="644" spans="1:26" ht="12.75" customHeight="1">
      <c r="A644" s="145"/>
      <c r="B644" s="145"/>
      <c r="C644" s="145"/>
      <c r="D644" s="145"/>
      <c r="E644" s="145"/>
      <c r="F644" s="145"/>
      <c r="G644" s="145"/>
      <c r="H644" s="145"/>
      <c r="I644" s="145"/>
      <c r="J644" s="145"/>
      <c r="K644" s="145"/>
      <c r="L644" s="145"/>
      <c r="M644" s="145"/>
      <c r="N644" s="145"/>
      <c r="O644" s="145"/>
      <c r="P644" s="145"/>
      <c r="Q644" s="145"/>
      <c r="R644" s="145"/>
      <c r="S644" s="145"/>
      <c r="T644" s="145"/>
      <c r="U644" s="145"/>
      <c r="V644" s="145"/>
      <c r="W644" s="145"/>
      <c r="X644" s="145"/>
      <c r="Y644" s="145"/>
      <c r="Z644" s="145"/>
    </row>
    <row r="645" spans="1:26" ht="12.75" customHeight="1">
      <c r="A645" s="145"/>
      <c r="B645" s="145"/>
      <c r="C645" s="145"/>
      <c r="D645" s="145"/>
      <c r="E645" s="145"/>
      <c r="F645" s="145"/>
      <c r="G645" s="145"/>
      <c r="H645" s="145"/>
      <c r="I645" s="145"/>
      <c r="J645" s="145"/>
      <c r="K645" s="145"/>
      <c r="L645" s="145"/>
      <c r="M645" s="145"/>
      <c r="N645" s="145"/>
      <c r="O645" s="145"/>
      <c r="P645" s="145"/>
      <c r="Q645" s="145"/>
      <c r="R645" s="145"/>
      <c r="S645" s="145"/>
      <c r="T645" s="145"/>
      <c r="U645" s="145"/>
      <c r="V645" s="145"/>
      <c r="W645" s="145"/>
      <c r="X645" s="145"/>
      <c r="Y645" s="145"/>
      <c r="Z645" s="145"/>
    </row>
    <row r="646" spans="1:26" ht="12.75" customHeight="1">
      <c r="A646" s="145"/>
      <c r="B646" s="145"/>
      <c r="C646" s="145"/>
      <c r="D646" s="145"/>
      <c r="E646" s="145"/>
      <c r="F646" s="145"/>
      <c r="G646" s="145"/>
      <c r="H646" s="145"/>
      <c r="I646" s="145"/>
      <c r="J646" s="145"/>
      <c r="K646" s="145"/>
      <c r="L646" s="145"/>
      <c r="M646" s="145"/>
      <c r="N646" s="145"/>
      <c r="O646" s="145"/>
      <c r="P646" s="145"/>
      <c r="Q646" s="145"/>
      <c r="R646" s="145"/>
      <c r="S646" s="145"/>
      <c r="T646" s="145"/>
      <c r="U646" s="145"/>
      <c r="V646" s="145"/>
      <c r="W646" s="145"/>
      <c r="X646" s="145"/>
      <c r="Y646" s="145"/>
      <c r="Z646" s="145"/>
    </row>
    <row r="647" spans="1:26" ht="12.75" customHeight="1">
      <c r="A647" s="145"/>
      <c r="B647" s="145"/>
      <c r="C647" s="145"/>
      <c r="D647" s="145"/>
      <c r="E647" s="145"/>
      <c r="F647" s="145"/>
      <c r="G647" s="145"/>
      <c r="H647" s="145"/>
      <c r="I647" s="145"/>
      <c r="J647" s="145"/>
      <c r="K647" s="145"/>
      <c r="L647" s="145"/>
      <c r="M647" s="145"/>
      <c r="N647" s="145"/>
      <c r="O647" s="145"/>
      <c r="P647" s="145"/>
      <c r="Q647" s="145"/>
      <c r="R647" s="145"/>
      <c r="S647" s="145"/>
      <c r="T647" s="145"/>
      <c r="U647" s="145"/>
      <c r="V647" s="145"/>
      <c r="W647" s="145"/>
      <c r="X647" s="145"/>
      <c r="Y647" s="145"/>
      <c r="Z647" s="145"/>
    </row>
    <row r="648" spans="1:26" ht="12.75" customHeight="1">
      <c r="A648" s="145"/>
      <c r="B648" s="145"/>
      <c r="C648" s="145"/>
      <c r="D648" s="145"/>
      <c r="E648" s="145"/>
      <c r="F648" s="145"/>
      <c r="G648" s="145"/>
      <c r="H648" s="145"/>
      <c r="I648" s="145"/>
      <c r="J648" s="145"/>
      <c r="K648" s="145"/>
      <c r="L648" s="145"/>
      <c r="M648" s="145"/>
      <c r="N648" s="145"/>
      <c r="O648" s="145"/>
      <c r="P648" s="145"/>
      <c r="Q648" s="145"/>
      <c r="R648" s="145"/>
      <c r="S648" s="145"/>
      <c r="T648" s="145"/>
      <c r="U648" s="145"/>
      <c r="V648" s="145"/>
      <c r="W648" s="145"/>
      <c r="X648" s="145"/>
      <c r="Y648" s="145"/>
      <c r="Z648" s="145"/>
    </row>
    <row r="649" spans="1:26" ht="12.75" customHeight="1">
      <c r="A649" s="145"/>
      <c r="B649" s="145"/>
      <c r="C649" s="145"/>
      <c r="D649" s="145"/>
      <c r="E649" s="145"/>
      <c r="F649" s="145"/>
      <c r="G649" s="145"/>
      <c r="H649" s="145"/>
      <c r="I649" s="145"/>
      <c r="J649" s="145"/>
      <c r="K649" s="145"/>
      <c r="L649" s="145"/>
      <c r="M649" s="145"/>
      <c r="N649" s="145"/>
      <c r="O649" s="145"/>
      <c r="P649" s="145"/>
      <c r="Q649" s="145"/>
      <c r="R649" s="145"/>
      <c r="S649" s="145"/>
      <c r="T649" s="145"/>
      <c r="U649" s="145"/>
      <c r="V649" s="145"/>
      <c r="W649" s="145"/>
      <c r="X649" s="145"/>
      <c r="Y649" s="145"/>
      <c r="Z649" s="145"/>
    </row>
    <row r="650" spans="1:26" ht="12.75" customHeight="1">
      <c r="A650" s="145"/>
      <c r="B650" s="145"/>
      <c r="C650" s="145"/>
      <c r="D650" s="145"/>
      <c r="E650" s="145"/>
      <c r="F650" s="145"/>
      <c r="G650" s="145"/>
      <c r="H650" s="145"/>
      <c r="I650" s="145"/>
      <c r="J650" s="145"/>
      <c r="K650" s="145"/>
      <c r="L650" s="145"/>
      <c r="M650" s="145"/>
      <c r="N650" s="145"/>
      <c r="O650" s="145"/>
      <c r="P650" s="145"/>
      <c r="Q650" s="145"/>
      <c r="R650" s="145"/>
      <c r="S650" s="145"/>
      <c r="T650" s="145"/>
      <c r="U650" s="145"/>
      <c r="V650" s="145"/>
      <c r="W650" s="145"/>
      <c r="X650" s="145"/>
      <c r="Y650" s="145"/>
      <c r="Z650" s="145"/>
    </row>
    <row r="651" spans="1:26" ht="12.75" customHeight="1">
      <c r="A651" s="145"/>
      <c r="B651" s="145"/>
      <c r="C651" s="145"/>
      <c r="D651" s="145"/>
      <c r="E651" s="145"/>
      <c r="F651" s="145"/>
      <c r="G651" s="145"/>
      <c r="H651" s="145"/>
      <c r="I651" s="145"/>
      <c r="J651" s="145"/>
      <c r="K651" s="145"/>
      <c r="L651" s="145"/>
      <c r="M651" s="145"/>
      <c r="N651" s="145"/>
      <c r="O651" s="145"/>
      <c r="P651" s="145"/>
      <c r="Q651" s="145"/>
      <c r="R651" s="145"/>
      <c r="S651" s="145"/>
      <c r="T651" s="145"/>
      <c r="U651" s="145"/>
      <c r="V651" s="145"/>
      <c r="W651" s="145"/>
      <c r="X651" s="145"/>
      <c r="Y651" s="145"/>
      <c r="Z651" s="145"/>
    </row>
    <row r="652" spans="1:26" ht="12.75" customHeight="1">
      <c r="A652" s="145"/>
      <c r="B652" s="145"/>
      <c r="C652" s="145"/>
      <c r="D652" s="145"/>
      <c r="E652" s="145"/>
      <c r="F652" s="145"/>
      <c r="G652" s="145"/>
      <c r="H652" s="145"/>
      <c r="I652" s="145"/>
      <c r="J652" s="145"/>
      <c r="K652" s="145"/>
      <c r="L652" s="145"/>
      <c r="M652" s="145"/>
      <c r="N652" s="145"/>
      <c r="O652" s="145"/>
      <c r="P652" s="145"/>
      <c r="Q652" s="145"/>
      <c r="R652" s="145"/>
      <c r="S652" s="145"/>
      <c r="T652" s="145"/>
      <c r="U652" s="145"/>
      <c r="V652" s="145"/>
      <c r="W652" s="145"/>
      <c r="X652" s="145"/>
      <c r="Y652" s="145"/>
      <c r="Z652" s="145"/>
    </row>
    <row r="653" spans="1:26" ht="12.75" customHeight="1">
      <c r="A653" s="145"/>
      <c r="B653" s="145"/>
      <c r="C653" s="145"/>
      <c r="D653" s="145"/>
      <c r="E653" s="145"/>
      <c r="F653" s="145"/>
      <c r="G653" s="145"/>
      <c r="H653" s="145"/>
      <c r="I653" s="145"/>
      <c r="J653" s="145"/>
      <c r="K653" s="145"/>
      <c r="L653" s="145"/>
      <c r="M653" s="145"/>
      <c r="N653" s="145"/>
      <c r="O653" s="145"/>
      <c r="P653" s="145"/>
      <c r="Q653" s="145"/>
      <c r="R653" s="145"/>
      <c r="S653" s="145"/>
      <c r="T653" s="145"/>
      <c r="U653" s="145"/>
      <c r="V653" s="145"/>
      <c r="W653" s="145"/>
      <c r="X653" s="145"/>
      <c r="Y653" s="145"/>
      <c r="Z653" s="145"/>
    </row>
    <row r="654" spans="1:26" ht="12.75" customHeight="1">
      <c r="A654" s="145"/>
      <c r="B654" s="145"/>
      <c r="C654" s="145"/>
      <c r="D654" s="145"/>
      <c r="E654" s="145"/>
      <c r="F654" s="145"/>
      <c r="G654" s="145"/>
      <c r="H654" s="145"/>
      <c r="I654" s="145"/>
      <c r="J654" s="145"/>
      <c r="K654" s="145"/>
      <c r="L654" s="145"/>
      <c r="M654" s="145"/>
      <c r="N654" s="145"/>
      <c r="O654" s="145"/>
      <c r="P654" s="145"/>
      <c r="Q654" s="145"/>
      <c r="R654" s="145"/>
      <c r="S654" s="145"/>
      <c r="T654" s="145"/>
      <c r="U654" s="145"/>
      <c r="V654" s="145"/>
      <c r="W654" s="145"/>
      <c r="X654" s="145"/>
      <c r="Y654" s="145"/>
      <c r="Z654" s="145"/>
    </row>
    <row r="655" spans="1:26" ht="12.75" customHeight="1">
      <c r="A655" s="145"/>
      <c r="B655" s="145"/>
      <c r="C655" s="145"/>
      <c r="D655" s="145"/>
      <c r="E655" s="145"/>
      <c r="F655" s="145"/>
      <c r="G655" s="145"/>
      <c r="H655" s="145"/>
      <c r="I655" s="145"/>
      <c r="J655" s="145"/>
      <c r="K655" s="145"/>
      <c r="L655" s="145"/>
      <c r="M655" s="145"/>
      <c r="N655" s="145"/>
      <c r="O655" s="145"/>
      <c r="P655" s="145"/>
      <c r="Q655" s="145"/>
      <c r="R655" s="145"/>
      <c r="S655" s="145"/>
      <c r="T655" s="145"/>
      <c r="U655" s="145"/>
      <c r="V655" s="145"/>
      <c r="W655" s="145"/>
      <c r="X655" s="145"/>
      <c r="Y655" s="145"/>
      <c r="Z655" s="145"/>
    </row>
    <row r="656" spans="1:26" ht="12.75" customHeight="1">
      <c r="A656" s="145"/>
      <c r="B656" s="145"/>
      <c r="C656" s="145"/>
      <c r="D656" s="145"/>
      <c r="E656" s="145"/>
      <c r="F656" s="145"/>
      <c r="G656" s="145"/>
      <c r="H656" s="145"/>
      <c r="I656" s="145"/>
      <c r="J656" s="145"/>
      <c r="K656" s="145"/>
      <c r="L656" s="145"/>
      <c r="M656" s="145"/>
      <c r="N656" s="145"/>
      <c r="O656" s="145"/>
      <c r="P656" s="145"/>
      <c r="Q656" s="145"/>
      <c r="R656" s="145"/>
      <c r="S656" s="145"/>
      <c r="T656" s="145"/>
      <c r="U656" s="145"/>
      <c r="V656" s="145"/>
      <c r="W656" s="145"/>
      <c r="X656" s="145"/>
      <c r="Y656" s="145"/>
      <c r="Z656" s="145"/>
    </row>
    <row r="657" spans="1:26" ht="12.75" customHeight="1">
      <c r="A657" s="145"/>
      <c r="B657" s="145"/>
      <c r="C657" s="145"/>
      <c r="D657" s="145"/>
      <c r="E657" s="145"/>
      <c r="F657" s="145"/>
      <c r="G657" s="145"/>
      <c r="H657" s="145"/>
      <c r="I657" s="145"/>
      <c r="J657" s="145"/>
      <c r="K657" s="145"/>
      <c r="L657" s="145"/>
      <c r="M657" s="145"/>
      <c r="N657" s="145"/>
      <c r="O657" s="145"/>
      <c r="P657" s="145"/>
      <c r="Q657" s="145"/>
      <c r="R657" s="145"/>
      <c r="S657" s="145"/>
      <c r="T657" s="145"/>
      <c r="U657" s="145"/>
      <c r="V657" s="145"/>
      <c r="W657" s="145"/>
      <c r="X657" s="145"/>
      <c r="Y657" s="145"/>
      <c r="Z657" s="145"/>
    </row>
    <row r="658" spans="1:26" ht="12.75" customHeight="1">
      <c r="A658" s="145"/>
      <c r="B658" s="145"/>
      <c r="C658" s="145"/>
      <c r="D658" s="145"/>
      <c r="E658" s="145"/>
      <c r="F658" s="145"/>
      <c r="G658" s="145"/>
      <c r="H658" s="145"/>
      <c r="I658" s="145"/>
      <c r="J658" s="145"/>
      <c r="K658" s="145"/>
      <c r="L658" s="145"/>
      <c r="M658" s="145"/>
      <c r="N658" s="145"/>
      <c r="O658" s="145"/>
      <c r="P658" s="145"/>
      <c r="Q658" s="145"/>
      <c r="R658" s="145"/>
      <c r="S658" s="145"/>
      <c r="T658" s="145"/>
      <c r="U658" s="145"/>
      <c r="V658" s="145"/>
      <c r="W658" s="145"/>
      <c r="X658" s="145"/>
      <c r="Y658" s="145"/>
      <c r="Z658" s="145"/>
    </row>
    <row r="659" spans="1:26" ht="12.75" customHeight="1">
      <c r="A659" s="145"/>
      <c r="B659" s="145"/>
      <c r="C659" s="145"/>
      <c r="D659" s="145"/>
      <c r="E659" s="145"/>
      <c r="F659" s="145"/>
      <c r="G659" s="145"/>
      <c r="H659" s="145"/>
      <c r="I659" s="145"/>
      <c r="J659" s="145"/>
      <c r="K659" s="145"/>
      <c r="L659" s="145"/>
      <c r="M659" s="145"/>
      <c r="N659" s="145"/>
      <c r="O659" s="145"/>
      <c r="P659" s="145"/>
      <c r="Q659" s="145"/>
      <c r="R659" s="145"/>
      <c r="S659" s="145"/>
      <c r="T659" s="145"/>
      <c r="U659" s="145"/>
      <c r="V659" s="145"/>
      <c r="W659" s="145"/>
      <c r="X659" s="145"/>
      <c r="Y659" s="145"/>
      <c r="Z659" s="145"/>
    </row>
    <row r="660" spans="1:26" ht="12.75" customHeight="1">
      <c r="A660" s="145"/>
      <c r="B660" s="145"/>
      <c r="C660" s="145"/>
      <c r="D660" s="145"/>
      <c r="E660" s="145"/>
      <c r="F660" s="145"/>
      <c r="G660" s="145"/>
      <c r="H660" s="145"/>
      <c r="I660" s="145"/>
      <c r="J660" s="145"/>
      <c r="K660" s="145"/>
      <c r="L660" s="145"/>
      <c r="M660" s="145"/>
      <c r="N660" s="145"/>
      <c r="O660" s="145"/>
      <c r="P660" s="145"/>
      <c r="Q660" s="145"/>
      <c r="R660" s="145"/>
      <c r="S660" s="145"/>
      <c r="T660" s="145"/>
      <c r="U660" s="145"/>
      <c r="V660" s="145"/>
      <c r="W660" s="145"/>
      <c r="X660" s="145"/>
      <c r="Y660" s="145"/>
      <c r="Z660" s="145"/>
    </row>
    <row r="661" spans="1:26" ht="12.75" customHeight="1">
      <c r="A661" s="145"/>
      <c r="B661" s="145"/>
      <c r="C661" s="145"/>
      <c r="D661" s="145"/>
      <c r="E661" s="145"/>
      <c r="F661" s="145"/>
      <c r="G661" s="145"/>
      <c r="H661" s="145"/>
      <c r="I661" s="145"/>
      <c r="J661" s="145"/>
      <c r="K661" s="145"/>
      <c r="L661" s="145"/>
      <c r="M661" s="145"/>
      <c r="N661" s="145"/>
      <c r="O661" s="145"/>
      <c r="P661" s="145"/>
      <c r="Q661" s="145"/>
      <c r="R661" s="145"/>
      <c r="S661" s="145"/>
      <c r="T661" s="145"/>
      <c r="U661" s="145"/>
      <c r="V661" s="145"/>
      <c r="W661" s="145"/>
      <c r="X661" s="145"/>
      <c r="Y661" s="145"/>
      <c r="Z661" s="145"/>
    </row>
    <row r="662" spans="1:26" ht="12.75" customHeight="1">
      <c r="A662" s="145"/>
      <c r="B662" s="145"/>
      <c r="C662" s="145"/>
      <c r="D662" s="145"/>
      <c r="E662" s="145"/>
      <c r="F662" s="145"/>
      <c r="G662" s="145"/>
      <c r="H662" s="145"/>
      <c r="I662" s="145"/>
      <c r="J662" s="145"/>
      <c r="K662" s="145"/>
      <c r="L662" s="145"/>
      <c r="M662" s="145"/>
      <c r="N662" s="145"/>
      <c r="O662" s="145"/>
      <c r="P662" s="145"/>
      <c r="Q662" s="145"/>
      <c r="R662" s="145"/>
      <c r="S662" s="145"/>
      <c r="T662" s="145"/>
      <c r="U662" s="145"/>
      <c r="V662" s="145"/>
      <c r="W662" s="145"/>
      <c r="X662" s="145"/>
      <c r="Y662" s="145"/>
      <c r="Z662" s="145"/>
    </row>
    <row r="663" spans="1:26" ht="12.75" customHeight="1">
      <c r="A663" s="145"/>
      <c r="B663" s="145"/>
      <c r="C663" s="145"/>
      <c r="D663" s="145"/>
      <c r="E663" s="145"/>
      <c r="F663" s="145"/>
      <c r="G663" s="145"/>
      <c r="H663" s="145"/>
      <c r="I663" s="145"/>
      <c r="J663" s="145"/>
      <c r="K663" s="145"/>
      <c r="L663" s="145"/>
      <c r="M663" s="145"/>
      <c r="N663" s="145"/>
      <c r="O663" s="145"/>
      <c r="P663" s="145"/>
      <c r="Q663" s="145"/>
      <c r="R663" s="145"/>
      <c r="S663" s="145"/>
      <c r="T663" s="145"/>
      <c r="U663" s="145"/>
      <c r="V663" s="145"/>
      <c r="W663" s="145"/>
      <c r="X663" s="145"/>
      <c r="Y663" s="145"/>
      <c r="Z663" s="145"/>
    </row>
    <row r="664" spans="1:26" ht="12.75" customHeight="1">
      <c r="A664" s="145"/>
      <c r="B664" s="145"/>
      <c r="C664" s="145"/>
      <c r="D664" s="145"/>
      <c r="E664" s="145"/>
      <c r="F664" s="145"/>
      <c r="G664" s="145"/>
      <c r="H664" s="145"/>
      <c r="I664" s="145"/>
      <c r="J664" s="145"/>
      <c r="K664" s="145"/>
      <c r="L664" s="145"/>
      <c r="M664" s="145"/>
      <c r="N664" s="145"/>
      <c r="O664" s="145"/>
      <c r="P664" s="145"/>
      <c r="Q664" s="145"/>
      <c r="R664" s="145"/>
      <c r="S664" s="145"/>
      <c r="T664" s="145"/>
      <c r="U664" s="145"/>
      <c r="V664" s="145"/>
      <c r="W664" s="145"/>
      <c r="X664" s="145"/>
      <c r="Y664" s="145"/>
      <c r="Z664" s="145"/>
    </row>
    <row r="665" spans="1:26" ht="12.75" customHeight="1">
      <c r="A665" s="145"/>
      <c r="B665" s="145"/>
      <c r="C665" s="145"/>
      <c r="D665" s="145"/>
      <c r="E665" s="145"/>
      <c r="F665" s="145"/>
      <c r="G665" s="145"/>
      <c r="H665" s="145"/>
      <c r="I665" s="145"/>
      <c r="J665" s="145"/>
      <c r="K665" s="145"/>
      <c r="L665" s="145"/>
      <c r="M665" s="145"/>
      <c r="N665" s="145"/>
      <c r="O665" s="145"/>
      <c r="P665" s="145"/>
      <c r="Q665" s="145"/>
      <c r="R665" s="145"/>
      <c r="S665" s="145"/>
      <c r="T665" s="145"/>
      <c r="U665" s="145"/>
      <c r="V665" s="145"/>
      <c r="W665" s="145"/>
      <c r="X665" s="145"/>
      <c r="Y665" s="145"/>
      <c r="Z665" s="145"/>
    </row>
    <row r="666" spans="1:26" ht="12.75" customHeight="1">
      <c r="A666" s="145"/>
      <c r="B666" s="145"/>
      <c r="C666" s="145"/>
      <c r="D666" s="145"/>
      <c r="E666" s="145"/>
      <c r="F666" s="145"/>
      <c r="G666" s="145"/>
      <c r="H666" s="145"/>
      <c r="I666" s="145"/>
      <c r="J666" s="145"/>
      <c r="K666" s="145"/>
      <c r="L666" s="145"/>
      <c r="M666" s="145"/>
      <c r="N666" s="145"/>
      <c r="O666" s="145"/>
      <c r="P666" s="145"/>
      <c r="Q666" s="145"/>
      <c r="R666" s="145"/>
      <c r="S666" s="145"/>
      <c r="T666" s="145"/>
      <c r="U666" s="145"/>
      <c r="V666" s="145"/>
      <c r="W666" s="145"/>
      <c r="X666" s="145"/>
      <c r="Y666" s="145"/>
      <c r="Z666" s="145"/>
    </row>
    <row r="667" spans="1:26" ht="12.75" customHeight="1">
      <c r="A667" s="145"/>
      <c r="B667" s="145"/>
      <c r="C667" s="145"/>
      <c r="D667" s="145"/>
      <c r="E667" s="145"/>
      <c r="F667" s="145"/>
      <c r="G667" s="145"/>
      <c r="H667" s="145"/>
      <c r="I667" s="145"/>
      <c r="J667" s="145"/>
      <c r="K667" s="145"/>
      <c r="L667" s="145"/>
      <c r="M667" s="145"/>
      <c r="N667" s="145"/>
      <c r="O667" s="145"/>
      <c r="P667" s="145"/>
      <c r="Q667" s="145"/>
      <c r="R667" s="145"/>
      <c r="S667" s="145"/>
      <c r="T667" s="145"/>
      <c r="U667" s="145"/>
      <c r="V667" s="145"/>
      <c r="W667" s="145"/>
      <c r="X667" s="145"/>
      <c r="Y667" s="145"/>
      <c r="Z667" s="145"/>
    </row>
    <row r="668" spans="1:26" ht="12.75" customHeight="1">
      <c r="A668" s="145"/>
      <c r="B668" s="145"/>
      <c r="C668" s="145"/>
      <c r="D668" s="145"/>
      <c r="E668" s="145"/>
      <c r="F668" s="145"/>
      <c r="G668" s="145"/>
      <c r="H668" s="145"/>
      <c r="I668" s="145"/>
      <c r="J668" s="145"/>
      <c r="K668" s="145"/>
      <c r="L668" s="145"/>
      <c r="M668" s="145"/>
      <c r="N668" s="145"/>
      <c r="O668" s="145"/>
      <c r="P668" s="145"/>
      <c r="Q668" s="145"/>
      <c r="R668" s="145"/>
      <c r="S668" s="145"/>
      <c r="T668" s="145"/>
      <c r="U668" s="145"/>
      <c r="V668" s="145"/>
      <c r="W668" s="145"/>
      <c r="X668" s="145"/>
      <c r="Y668" s="145"/>
      <c r="Z668" s="145"/>
    </row>
    <row r="669" spans="1:26" ht="12.75" customHeight="1">
      <c r="A669" s="145"/>
      <c r="B669" s="145"/>
      <c r="C669" s="145"/>
      <c r="D669" s="145"/>
      <c r="E669" s="145"/>
      <c r="F669" s="145"/>
      <c r="G669" s="145"/>
      <c r="H669" s="145"/>
      <c r="I669" s="145"/>
      <c r="J669" s="145"/>
      <c r="K669" s="145"/>
      <c r="L669" s="145"/>
      <c r="M669" s="145"/>
      <c r="N669" s="145"/>
      <c r="O669" s="145"/>
      <c r="P669" s="145"/>
      <c r="Q669" s="145"/>
      <c r="R669" s="145"/>
      <c r="S669" s="145"/>
      <c r="T669" s="145"/>
      <c r="U669" s="145"/>
      <c r="V669" s="145"/>
      <c r="W669" s="145"/>
      <c r="X669" s="145"/>
      <c r="Y669" s="145"/>
      <c r="Z669" s="145"/>
    </row>
    <row r="670" spans="1:26" ht="12.75" customHeight="1">
      <c r="A670" s="145"/>
      <c r="B670" s="145"/>
      <c r="C670" s="145"/>
      <c r="D670" s="145"/>
      <c r="E670" s="145"/>
      <c r="F670" s="145"/>
      <c r="G670" s="145"/>
      <c r="H670" s="145"/>
      <c r="I670" s="145"/>
      <c r="J670" s="145"/>
      <c r="K670" s="145"/>
      <c r="L670" s="145"/>
      <c r="M670" s="145"/>
      <c r="N670" s="145"/>
      <c r="O670" s="145"/>
      <c r="P670" s="145"/>
      <c r="Q670" s="145"/>
      <c r="R670" s="145"/>
      <c r="S670" s="145"/>
      <c r="T670" s="145"/>
      <c r="U670" s="145"/>
      <c r="V670" s="145"/>
      <c r="W670" s="145"/>
      <c r="X670" s="145"/>
      <c r="Y670" s="145"/>
      <c r="Z670" s="145"/>
    </row>
    <row r="671" spans="1:26" ht="12.75" customHeight="1">
      <c r="A671" s="145"/>
      <c r="B671" s="145"/>
      <c r="C671" s="145"/>
      <c r="D671" s="145"/>
      <c r="E671" s="145"/>
      <c r="F671" s="145"/>
      <c r="G671" s="145"/>
      <c r="H671" s="145"/>
      <c r="I671" s="145"/>
      <c r="J671" s="145"/>
      <c r="K671" s="145"/>
      <c r="L671" s="145"/>
      <c r="M671" s="145"/>
      <c r="N671" s="145"/>
      <c r="O671" s="145"/>
      <c r="P671" s="145"/>
      <c r="Q671" s="145"/>
      <c r="R671" s="145"/>
      <c r="S671" s="145"/>
      <c r="T671" s="145"/>
      <c r="U671" s="145"/>
      <c r="V671" s="145"/>
      <c r="W671" s="145"/>
      <c r="X671" s="145"/>
      <c r="Y671" s="145"/>
      <c r="Z671" s="145"/>
    </row>
    <row r="672" spans="1:26" ht="12.75" customHeight="1">
      <c r="A672" s="145"/>
      <c r="B672" s="145"/>
      <c r="C672" s="145"/>
      <c r="D672" s="145"/>
      <c r="E672" s="145"/>
      <c r="F672" s="145"/>
      <c r="G672" s="145"/>
      <c r="H672" s="145"/>
      <c r="I672" s="145"/>
      <c r="J672" s="145"/>
      <c r="K672" s="145"/>
      <c r="L672" s="145"/>
      <c r="M672" s="145"/>
      <c r="N672" s="145"/>
      <c r="O672" s="145"/>
      <c r="P672" s="145"/>
      <c r="Q672" s="145"/>
      <c r="R672" s="145"/>
      <c r="S672" s="145"/>
      <c r="T672" s="145"/>
      <c r="U672" s="145"/>
      <c r="V672" s="145"/>
      <c r="W672" s="145"/>
      <c r="X672" s="145"/>
      <c r="Y672" s="145"/>
      <c r="Z672" s="145"/>
    </row>
    <row r="673" spans="1:26" ht="12.75" customHeight="1">
      <c r="A673" s="145"/>
      <c r="B673" s="145"/>
      <c r="C673" s="145"/>
      <c r="D673" s="145"/>
      <c r="E673" s="145"/>
      <c r="F673" s="145"/>
      <c r="G673" s="145"/>
      <c r="H673" s="145"/>
      <c r="I673" s="145"/>
      <c r="J673" s="145"/>
      <c r="K673" s="145"/>
      <c r="L673" s="145"/>
      <c r="M673" s="145"/>
      <c r="N673" s="145"/>
      <c r="O673" s="145"/>
      <c r="P673" s="145"/>
      <c r="Q673" s="145"/>
      <c r="R673" s="145"/>
      <c r="S673" s="145"/>
      <c r="T673" s="145"/>
      <c r="U673" s="145"/>
      <c r="V673" s="145"/>
      <c r="W673" s="145"/>
      <c r="X673" s="145"/>
      <c r="Y673" s="145"/>
      <c r="Z673" s="145"/>
    </row>
    <row r="674" spans="1:26" ht="12.75" customHeight="1">
      <c r="A674" s="145"/>
      <c r="B674" s="145"/>
      <c r="C674" s="145"/>
      <c r="D674" s="145"/>
      <c r="E674" s="145"/>
      <c r="F674" s="145"/>
      <c r="G674" s="145"/>
      <c r="H674" s="145"/>
      <c r="I674" s="145"/>
      <c r="J674" s="145"/>
      <c r="K674" s="145"/>
      <c r="L674" s="145"/>
      <c r="M674" s="145"/>
      <c r="N674" s="145"/>
      <c r="O674" s="145"/>
      <c r="P674" s="145"/>
      <c r="Q674" s="145"/>
      <c r="R674" s="145"/>
      <c r="S674" s="145"/>
      <c r="T674" s="145"/>
      <c r="U674" s="145"/>
      <c r="V674" s="145"/>
      <c r="W674" s="145"/>
      <c r="X674" s="145"/>
      <c r="Y674" s="145"/>
      <c r="Z674" s="145"/>
    </row>
    <row r="675" spans="1:26" ht="12.75" customHeight="1">
      <c r="A675" s="145"/>
      <c r="B675" s="145"/>
      <c r="C675" s="145"/>
      <c r="D675" s="145"/>
      <c r="E675" s="145"/>
      <c r="F675" s="145"/>
      <c r="G675" s="145"/>
      <c r="H675" s="145"/>
      <c r="I675" s="145"/>
      <c r="J675" s="145"/>
      <c r="K675" s="145"/>
      <c r="L675" s="145"/>
      <c r="M675" s="145"/>
      <c r="N675" s="145"/>
      <c r="O675" s="145"/>
      <c r="P675" s="145"/>
      <c r="Q675" s="145"/>
      <c r="R675" s="145"/>
      <c r="S675" s="145"/>
      <c r="T675" s="145"/>
      <c r="U675" s="145"/>
      <c r="V675" s="145"/>
      <c r="W675" s="145"/>
      <c r="X675" s="145"/>
      <c r="Y675" s="145"/>
      <c r="Z675" s="145"/>
    </row>
    <row r="676" spans="1:26" ht="12.75" customHeight="1">
      <c r="A676" s="145"/>
      <c r="B676" s="145"/>
      <c r="C676" s="145"/>
      <c r="D676" s="145"/>
      <c r="E676" s="145"/>
      <c r="F676" s="145"/>
      <c r="G676" s="145"/>
      <c r="H676" s="145"/>
      <c r="I676" s="145"/>
      <c r="J676" s="145"/>
      <c r="K676" s="145"/>
      <c r="L676" s="145"/>
      <c r="M676" s="145"/>
      <c r="N676" s="145"/>
      <c r="O676" s="145"/>
      <c r="P676" s="145"/>
      <c r="Q676" s="145"/>
      <c r="R676" s="145"/>
      <c r="S676" s="145"/>
      <c r="T676" s="145"/>
      <c r="U676" s="145"/>
      <c r="V676" s="145"/>
      <c r="W676" s="145"/>
      <c r="X676" s="145"/>
      <c r="Y676" s="145"/>
      <c r="Z676" s="145"/>
    </row>
    <row r="677" spans="1:26" ht="12.75" customHeight="1">
      <c r="A677" s="145"/>
      <c r="B677" s="145"/>
      <c r="C677" s="145"/>
      <c r="D677" s="145"/>
      <c r="E677" s="145"/>
      <c r="F677" s="145"/>
      <c r="G677" s="145"/>
      <c r="H677" s="145"/>
      <c r="I677" s="145"/>
      <c r="J677" s="145"/>
      <c r="K677" s="145"/>
      <c r="L677" s="145"/>
      <c r="M677" s="145"/>
      <c r="N677" s="145"/>
      <c r="O677" s="145"/>
      <c r="P677" s="145"/>
      <c r="Q677" s="145"/>
      <c r="R677" s="145"/>
      <c r="S677" s="145"/>
      <c r="T677" s="145"/>
      <c r="U677" s="145"/>
      <c r="V677" s="145"/>
      <c r="W677" s="145"/>
      <c r="X677" s="145"/>
      <c r="Y677" s="145"/>
      <c r="Z677" s="145"/>
    </row>
    <row r="678" spans="1:26" ht="12.75" customHeight="1">
      <c r="A678" s="145"/>
      <c r="B678" s="145"/>
      <c r="C678" s="145"/>
      <c r="D678" s="145"/>
      <c r="E678" s="145"/>
      <c r="F678" s="145"/>
      <c r="G678" s="145"/>
      <c r="H678" s="145"/>
      <c r="I678" s="145"/>
      <c r="J678" s="145"/>
      <c r="K678" s="145"/>
      <c r="L678" s="145"/>
      <c r="M678" s="145"/>
      <c r="N678" s="145"/>
      <c r="O678" s="145"/>
      <c r="P678" s="145"/>
      <c r="Q678" s="145"/>
      <c r="R678" s="145"/>
      <c r="S678" s="145"/>
      <c r="T678" s="145"/>
      <c r="U678" s="145"/>
      <c r="V678" s="145"/>
      <c r="W678" s="145"/>
      <c r="X678" s="145"/>
      <c r="Y678" s="145"/>
      <c r="Z678" s="145"/>
    </row>
    <row r="679" spans="1:26" ht="12.75" customHeight="1">
      <c r="A679" s="145"/>
      <c r="B679" s="145"/>
      <c r="C679" s="145"/>
      <c r="D679" s="145"/>
      <c r="E679" s="145"/>
      <c r="F679" s="145"/>
      <c r="G679" s="145"/>
      <c r="H679" s="145"/>
      <c r="I679" s="145"/>
      <c r="J679" s="145"/>
      <c r="K679" s="145"/>
      <c r="L679" s="145"/>
      <c r="M679" s="145"/>
      <c r="N679" s="145"/>
      <c r="O679" s="145"/>
      <c r="P679" s="145"/>
      <c r="Q679" s="145"/>
      <c r="R679" s="145"/>
      <c r="S679" s="145"/>
      <c r="T679" s="145"/>
      <c r="U679" s="145"/>
      <c r="V679" s="145"/>
      <c r="W679" s="145"/>
      <c r="X679" s="145"/>
      <c r="Y679" s="145"/>
      <c r="Z679" s="145"/>
    </row>
    <row r="680" spans="1:26" ht="12.75" customHeight="1">
      <c r="A680" s="145"/>
      <c r="B680" s="145"/>
      <c r="C680" s="145"/>
      <c r="D680" s="145"/>
      <c r="E680" s="145"/>
      <c r="F680" s="145"/>
      <c r="G680" s="145"/>
      <c r="H680" s="145"/>
      <c r="I680" s="145"/>
      <c r="J680" s="145"/>
      <c r="K680" s="145"/>
      <c r="L680" s="145"/>
      <c r="M680" s="145"/>
      <c r="N680" s="145"/>
      <c r="O680" s="145"/>
      <c r="P680" s="145"/>
      <c r="Q680" s="145"/>
      <c r="R680" s="145"/>
      <c r="S680" s="145"/>
      <c r="T680" s="145"/>
      <c r="U680" s="145"/>
      <c r="V680" s="145"/>
      <c r="W680" s="145"/>
      <c r="X680" s="145"/>
      <c r="Y680" s="145"/>
      <c r="Z680" s="145"/>
    </row>
    <row r="681" spans="1:26" ht="12.75" customHeight="1">
      <c r="A681" s="145"/>
      <c r="B681" s="145"/>
      <c r="C681" s="145"/>
      <c r="D681" s="145"/>
      <c r="E681" s="145"/>
      <c r="F681" s="145"/>
      <c r="G681" s="145"/>
      <c r="H681" s="145"/>
      <c r="I681" s="145"/>
      <c r="J681" s="145"/>
      <c r="K681" s="145"/>
      <c r="L681" s="145"/>
      <c r="M681" s="145"/>
      <c r="N681" s="145"/>
      <c r="O681" s="145"/>
      <c r="P681" s="145"/>
      <c r="Q681" s="145"/>
      <c r="R681" s="145"/>
      <c r="S681" s="145"/>
      <c r="T681" s="145"/>
      <c r="U681" s="145"/>
      <c r="V681" s="145"/>
      <c r="W681" s="145"/>
      <c r="X681" s="145"/>
      <c r="Y681" s="145"/>
      <c r="Z681" s="145"/>
    </row>
    <row r="682" spans="1:26" ht="12.75" customHeight="1">
      <c r="A682" s="145"/>
      <c r="B682" s="145"/>
      <c r="C682" s="145"/>
      <c r="D682" s="145"/>
      <c r="E682" s="145"/>
      <c r="F682" s="145"/>
      <c r="G682" s="145"/>
      <c r="H682" s="145"/>
      <c r="I682" s="145"/>
      <c r="J682" s="145"/>
      <c r="K682" s="145"/>
      <c r="L682" s="145"/>
      <c r="M682" s="145"/>
      <c r="N682" s="145"/>
      <c r="O682" s="145"/>
      <c r="P682" s="145"/>
      <c r="Q682" s="145"/>
      <c r="R682" s="145"/>
      <c r="S682" s="145"/>
      <c r="T682" s="145"/>
      <c r="U682" s="145"/>
      <c r="V682" s="145"/>
      <c r="W682" s="145"/>
      <c r="X682" s="145"/>
      <c r="Y682" s="145"/>
      <c r="Z682" s="145"/>
    </row>
    <row r="683" spans="1:26" ht="12.75" customHeight="1">
      <c r="A683" s="145"/>
      <c r="B683" s="145"/>
      <c r="C683" s="145"/>
      <c r="D683" s="145"/>
      <c r="E683" s="145"/>
      <c r="F683" s="145"/>
      <c r="G683" s="145"/>
      <c r="H683" s="145"/>
      <c r="I683" s="145"/>
      <c r="J683" s="145"/>
      <c r="K683" s="145"/>
      <c r="L683" s="145"/>
      <c r="M683" s="145"/>
      <c r="N683" s="145"/>
      <c r="O683" s="145"/>
      <c r="P683" s="145"/>
      <c r="Q683" s="145"/>
      <c r="R683" s="145"/>
      <c r="S683" s="145"/>
      <c r="T683" s="145"/>
      <c r="U683" s="145"/>
      <c r="V683" s="145"/>
      <c r="W683" s="145"/>
      <c r="X683" s="145"/>
      <c r="Y683" s="145"/>
      <c r="Z683" s="145"/>
    </row>
    <row r="684" spans="1:26" ht="12.75" customHeight="1">
      <c r="A684" s="145"/>
      <c r="B684" s="145"/>
      <c r="C684" s="145"/>
      <c r="D684" s="145"/>
      <c r="E684" s="145"/>
      <c r="F684" s="145"/>
      <c r="G684" s="145"/>
      <c r="H684" s="145"/>
      <c r="I684" s="145"/>
      <c r="J684" s="145"/>
      <c r="K684" s="145"/>
      <c r="L684" s="145"/>
      <c r="M684" s="145"/>
      <c r="N684" s="145"/>
      <c r="O684" s="145"/>
      <c r="P684" s="145"/>
      <c r="Q684" s="145"/>
      <c r="R684" s="145"/>
      <c r="S684" s="145"/>
      <c r="T684" s="145"/>
      <c r="U684" s="145"/>
      <c r="V684" s="145"/>
      <c r="W684" s="145"/>
      <c r="X684" s="145"/>
      <c r="Y684" s="145"/>
      <c r="Z684" s="145"/>
    </row>
    <row r="685" spans="1:26" ht="12.75" customHeight="1">
      <c r="A685" s="145"/>
      <c r="B685" s="145"/>
      <c r="C685" s="145"/>
      <c r="D685" s="145"/>
      <c r="E685" s="145"/>
      <c r="F685" s="145"/>
      <c r="G685" s="145"/>
      <c r="H685" s="145"/>
      <c r="I685" s="145"/>
      <c r="J685" s="145"/>
      <c r="K685" s="145"/>
      <c r="L685" s="145"/>
      <c r="M685" s="145"/>
      <c r="N685" s="145"/>
      <c r="O685" s="145"/>
      <c r="P685" s="145"/>
      <c r="Q685" s="145"/>
      <c r="R685" s="145"/>
      <c r="S685" s="145"/>
      <c r="T685" s="145"/>
      <c r="U685" s="145"/>
      <c r="V685" s="145"/>
      <c r="W685" s="145"/>
      <c r="X685" s="145"/>
      <c r="Y685" s="145"/>
      <c r="Z685" s="145"/>
    </row>
    <row r="686" spans="1:26" ht="12.75" customHeight="1">
      <c r="A686" s="145"/>
      <c r="B686" s="145"/>
      <c r="C686" s="145"/>
      <c r="D686" s="145"/>
      <c r="E686" s="145"/>
      <c r="F686" s="145"/>
      <c r="G686" s="145"/>
      <c r="H686" s="145"/>
      <c r="I686" s="145"/>
      <c r="J686" s="145"/>
      <c r="K686" s="145"/>
      <c r="L686" s="145"/>
      <c r="M686" s="145"/>
      <c r="N686" s="145"/>
      <c r="O686" s="145"/>
      <c r="P686" s="145"/>
      <c r="Q686" s="145"/>
      <c r="R686" s="145"/>
      <c r="S686" s="145"/>
      <c r="T686" s="145"/>
      <c r="U686" s="145"/>
      <c r="V686" s="145"/>
      <c r="W686" s="145"/>
      <c r="X686" s="145"/>
      <c r="Y686" s="145"/>
      <c r="Z686" s="145"/>
    </row>
    <row r="687" spans="1:26" ht="12.75" customHeight="1">
      <c r="A687" s="145"/>
      <c r="B687" s="145"/>
      <c r="C687" s="145"/>
      <c r="D687" s="145"/>
      <c r="E687" s="145"/>
      <c r="F687" s="145"/>
      <c r="G687" s="145"/>
      <c r="H687" s="145"/>
      <c r="I687" s="145"/>
      <c r="J687" s="145"/>
      <c r="K687" s="145"/>
      <c r="L687" s="145"/>
      <c r="M687" s="145"/>
      <c r="N687" s="145"/>
      <c r="O687" s="145"/>
      <c r="P687" s="145"/>
      <c r="Q687" s="145"/>
      <c r="R687" s="145"/>
      <c r="S687" s="145"/>
      <c r="T687" s="145"/>
      <c r="U687" s="145"/>
      <c r="V687" s="145"/>
      <c r="W687" s="145"/>
      <c r="X687" s="145"/>
      <c r="Y687" s="145"/>
      <c r="Z687" s="145"/>
    </row>
    <row r="688" spans="1:26" ht="12.75" customHeight="1">
      <c r="A688" s="145"/>
      <c r="B688" s="145"/>
      <c r="C688" s="145"/>
      <c r="D688" s="145"/>
      <c r="E688" s="145"/>
      <c r="F688" s="145"/>
      <c r="G688" s="145"/>
      <c r="H688" s="145"/>
      <c r="I688" s="145"/>
      <c r="J688" s="145"/>
      <c r="K688" s="145"/>
      <c r="L688" s="145"/>
      <c r="M688" s="145"/>
      <c r="N688" s="145"/>
      <c r="O688" s="145"/>
      <c r="P688" s="145"/>
      <c r="Q688" s="145"/>
      <c r="R688" s="145"/>
      <c r="S688" s="145"/>
      <c r="T688" s="145"/>
      <c r="U688" s="145"/>
      <c r="V688" s="145"/>
      <c r="W688" s="145"/>
      <c r="X688" s="145"/>
      <c r="Y688" s="145"/>
      <c r="Z688" s="145"/>
    </row>
    <row r="689" spans="1:26" ht="12.75" customHeight="1">
      <c r="A689" s="145"/>
      <c r="B689" s="145"/>
      <c r="C689" s="145"/>
      <c r="D689" s="145"/>
      <c r="E689" s="145"/>
      <c r="F689" s="145"/>
      <c r="G689" s="145"/>
      <c r="H689" s="145"/>
      <c r="I689" s="145"/>
      <c r="J689" s="145"/>
      <c r="K689" s="145"/>
      <c r="L689" s="145"/>
      <c r="M689" s="145"/>
      <c r="N689" s="145"/>
      <c r="O689" s="145"/>
      <c r="P689" s="145"/>
      <c r="Q689" s="145"/>
      <c r="R689" s="145"/>
      <c r="S689" s="145"/>
      <c r="T689" s="145"/>
      <c r="U689" s="145"/>
      <c r="V689" s="145"/>
      <c r="W689" s="145"/>
      <c r="X689" s="145"/>
      <c r="Y689" s="145"/>
      <c r="Z689" s="145"/>
    </row>
    <row r="690" spans="1:26" ht="12.75" customHeight="1">
      <c r="A690" s="145"/>
      <c r="B690" s="145"/>
      <c r="C690" s="145"/>
      <c r="D690" s="145"/>
      <c r="E690" s="145"/>
      <c r="F690" s="145"/>
      <c r="G690" s="145"/>
      <c r="H690" s="145"/>
      <c r="I690" s="145"/>
      <c r="J690" s="145"/>
      <c r="K690" s="145"/>
      <c r="L690" s="145"/>
      <c r="M690" s="145"/>
      <c r="N690" s="145"/>
      <c r="O690" s="145"/>
      <c r="P690" s="145"/>
      <c r="Q690" s="145"/>
      <c r="R690" s="145"/>
      <c r="S690" s="145"/>
      <c r="T690" s="145"/>
      <c r="U690" s="145"/>
      <c r="V690" s="145"/>
      <c r="W690" s="145"/>
      <c r="X690" s="145"/>
      <c r="Y690" s="145"/>
      <c r="Z690" s="145"/>
    </row>
    <row r="691" spans="1:26" ht="12.75" customHeight="1">
      <c r="A691" s="145"/>
      <c r="B691" s="145"/>
      <c r="C691" s="145"/>
      <c r="D691" s="145"/>
      <c r="E691" s="145"/>
      <c r="F691" s="145"/>
      <c r="G691" s="145"/>
      <c r="H691" s="145"/>
      <c r="I691" s="145"/>
      <c r="J691" s="145"/>
      <c r="K691" s="145"/>
      <c r="L691" s="145"/>
      <c r="M691" s="145"/>
      <c r="N691" s="145"/>
      <c r="O691" s="145"/>
      <c r="P691" s="145"/>
      <c r="Q691" s="145"/>
      <c r="R691" s="145"/>
      <c r="S691" s="145"/>
      <c r="T691" s="145"/>
      <c r="U691" s="145"/>
      <c r="V691" s="145"/>
      <c r="W691" s="145"/>
      <c r="X691" s="145"/>
      <c r="Y691" s="145"/>
      <c r="Z691" s="145"/>
    </row>
    <row r="692" spans="1:26" ht="12.75" customHeight="1">
      <c r="A692" s="145"/>
      <c r="B692" s="145"/>
      <c r="C692" s="145"/>
      <c r="D692" s="145"/>
      <c r="E692" s="145"/>
      <c r="F692" s="145"/>
      <c r="G692" s="145"/>
      <c r="H692" s="145"/>
      <c r="I692" s="145"/>
      <c r="J692" s="145"/>
      <c r="K692" s="145"/>
      <c r="L692" s="145"/>
      <c r="M692" s="145"/>
      <c r="N692" s="145"/>
      <c r="O692" s="145"/>
      <c r="P692" s="145"/>
      <c r="Q692" s="145"/>
      <c r="R692" s="145"/>
      <c r="S692" s="145"/>
      <c r="T692" s="145"/>
      <c r="U692" s="145"/>
      <c r="V692" s="145"/>
      <c r="W692" s="145"/>
      <c r="X692" s="145"/>
      <c r="Y692" s="145"/>
      <c r="Z692" s="145"/>
    </row>
    <row r="693" spans="1:26" ht="12.75" customHeight="1">
      <c r="A693" s="145"/>
      <c r="B693" s="145"/>
      <c r="C693" s="145"/>
      <c r="D693" s="145"/>
      <c r="E693" s="145"/>
      <c r="F693" s="145"/>
      <c r="G693" s="145"/>
      <c r="H693" s="145"/>
      <c r="I693" s="145"/>
      <c r="J693" s="145"/>
      <c r="K693" s="145"/>
      <c r="L693" s="145"/>
      <c r="M693" s="145"/>
      <c r="N693" s="145"/>
      <c r="O693" s="145"/>
      <c r="P693" s="145"/>
      <c r="Q693" s="145"/>
      <c r="R693" s="145"/>
      <c r="S693" s="145"/>
      <c r="T693" s="145"/>
      <c r="U693" s="145"/>
      <c r="V693" s="145"/>
      <c r="W693" s="145"/>
      <c r="X693" s="145"/>
      <c r="Y693" s="145"/>
      <c r="Z693" s="145"/>
    </row>
    <row r="694" spans="1:26" ht="12.75" customHeight="1">
      <c r="A694" s="145"/>
      <c r="B694" s="145"/>
      <c r="C694" s="145"/>
      <c r="D694" s="145"/>
      <c r="E694" s="145"/>
      <c r="F694" s="145"/>
      <c r="G694" s="145"/>
      <c r="H694" s="145"/>
      <c r="I694" s="145"/>
      <c r="J694" s="145"/>
      <c r="K694" s="145"/>
      <c r="L694" s="145"/>
      <c r="M694" s="145"/>
      <c r="N694" s="145"/>
      <c r="O694" s="145"/>
      <c r="P694" s="145"/>
      <c r="Q694" s="145"/>
      <c r="R694" s="145"/>
      <c r="S694" s="145"/>
      <c r="T694" s="145"/>
      <c r="U694" s="145"/>
      <c r="V694" s="145"/>
      <c r="W694" s="145"/>
      <c r="X694" s="145"/>
      <c r="Y694" s="145"/>
      <c r="Z694" s="145"/>
    </row>
    <row r="695" spans="1:26" ht="12.75" customHeight="1">
      <c r="A695" s="145"/>
      <c r="B695" s="145"/>
      <c r="C695" s="145"/>
      <c r="D695" s="145"/>
      <c r="E695" s="145"/>
      <c r="F695" s="145"/>
      <c r="G695" s="145"/>
      <c r="H695" s="145"/>
      <c r="I695" s="145"/>
      <c r="J695" s="145"/>
      <c r="K695" s="145"/>
      <c r="L695" s="145"/>
      <c r="M695" s="145"/>
      <c r="N695" s="145"/>
      <c r="O695" s="145"/>
      <c r="P695" s="145"/>
      <c r="Q695" s="145"/>
      <c r="R695" s="145"/>
      <c r="S695" s="145"/>
      <c r="T695" s="145"/>
      <c r="U695" s="145"/>
      <c r="V695" s="145"/>
      <c r="W695" s="145"/>
      <c r="X695" s="145"/>
      <c r="Y695" s="145"/>
      <c r="Z695" s="145"/>
    </row>
    <row r="696" spans="1:26" ht="12.75" customHeight="1">
      <c r="A696" s="145"/>
      <c r="B696" s="145"/>
      <c r="C696" s="145"/>
      <c r="D696" s="145"/>
      <c r="E696" s="145"/>
      <c r="F696" s="145"/>
      <c r="G696" s="145"/>
      <c r="H696" s="145"/>
      <c r="I696" s="145"/>
      <c r="J696" s="145"/>
      <c r="K696" s="145"/>
      <c r="L696" s="145"/>
      <c r="M696" s="145"/>
      <c r="N696" s="145"/>
      <c r="O696" s="145"/>
      <c r="P696" s="145"/>
      <c r="Q696" s="145"/>
      <c r="R696" s="145"/>
      <c r="S696" s="145"/>
      <c r="T696" s="145"/>
      <c r="U696" s="145"/>
      <c r="V696" s="145"/>
      <c r="W696" s="145"/>
      <c r="X696" s="145"/>
      <c r="Y696" s="145"/>
      <c r="Z696" s="145"/>
    </row>
    <row r="697" spans="1:26" ht="12.75" customHeight="1">
      <c r="A697" s="145"/>
      <c r="B697" s="145"/>
      <c r="C697" s="145"/>
      <c r="D697" s="145"/>
      <c r="E697" s="145"/>
      <c r="F697" s="145"/>
      <c r="G697" s="145"/>
      <c r="H697" s="145"/>
      <c r="I697" s="145"/>
      <c r="J697" s="145"/>
      <c r="K697" s="145"/>
      <c r="L697" s="145"/>
      <c r="M697" s="145"/>
      <c r="N697" s="145"/>
      <c r="O697" s="145"/>
      <c r="P697" s="145"/>
      <c r="Q697" s="145"/>
      <c r="R697" s="145"/>
      <c r="S697" s="145"/>
      <c r="T697" s="145"/>
      <c r="U697" s="145"/>
      <c r="V697" s="145"/>
      <c r="W697" s="145"/>
      <c r="X697" s="145"/>
      <c r="Y697" s="145"/>
      <c r="Z697" s="145"/>
    </row>
    <row r="698" spans="1:26" ht="12.75" customHeight="1">
      <c r="A698" s="145"/>
      <c r="B698" s="145"/>
      <c r="C698" s="145"/>
      <c r="D698" s="145"/>
      <c r="E698" s="145"/>
      <c r="F698" s="145"/>
      <c r="G698" s="145"/>
      <c r="H698" s="145"/>
      <c r="I698" s="145"/>
      <c r="J698" s="145"/>
      <c r="K698" s="145"/>
      <c r="L698" s="145"/>
      <c r="M698" s="145"/>
      <c r="N698" s="145"/>
      <c r="O698" s="145"/>
      <c r="P698" s="145"/>
      <c r="Q698" s="145"/>
      <c r="R698" s="145"/>
      <c r="S698" s="145"/>
      <c r="T698" s="145"/>
      <c r="U698" s="145"/>
      <c r="V698" s="145"/>
      <c r="W698" s="145"/>
      <c r="X698" s="145"/>
      <c r="Y698" s="145"/>
      <c r="Z698" s="145"/>
    </row>
    <row r="699" spans="1:26" ht="12.75" customHeight="1">
      <c r="A699" s="145"/>
      <c r="B699" s="145"/>
      <c r="C699" s="145"/>
      <c r="D699" s="145"/>
      <c r="E699" s="145"/>
      <c r="F699" s="145"/>
      <c r="G699" s="145"/>
      <c r="H699" s="145"/>
      <c r="I699" s="145"/>
      <c r="J699" s="145"/>
      <c r="K699" s="145"/>
      <c r="L699" s="145"/>
      <c r="M699" s="145"/>
      <c r="N699" s="145"/>
      <c r="O699" s="145"/>
      <c r="P699" s="145"/>
      <c r="Q699" s="145"/>
      <c r="R699" s="145"/>
      <c r="S699" s="145"/>
      <c r="T699" s="145"/>
      <c r="U699" s="145"/>
      <c r="V699" s="145"/>
      <c r="W699" s="145"/>
      <c r="X699" s="145"/>
      <c r="Y699" s="145"/>
      <c r="Z699" s="145"/>
    </row>
    <row r="700" spans="1:26" ht="12.75" customHeight="1">
      <c r="A700" s="145"/>
      <c r="B700" s="145"/>
      <c r="C700" s="145"/>
      <c r="D700" s="145"/>
      <c r="E700" s="145"/>
      <c r="F700" s="145"/>
      <c r="G700" s="145"/>
      <c r="H700" s="145"/>
      <c r="I700" s="145"/>
      <c r="J700" s="145"/>
      <c r="K700" s="145"/>
      <c r="L700" s="145"/>
      <c r="M700" s="145"/>
      <c r="N700" s="145"/>
      <c r="O700" s="145"/>
      <c r="P700" s="145"/>
      <c r="Q700" s="145"/>
      <c r="R700" s="145"/>
      <c r="S700" s="145"/>
      <c r="T700" s="145"/>
      <c r="U700" s="145"/>
      <c r="V700" s="145"/>
      <c r="W700" s="145"/>
      <c r="X700" s="145"/>
      <c r="Y700" s="145"/>
      <c r="Z700" s="145"/>
    </row>
    <row r="701" spans="1:26" ht="12.75" customHeight="1">
      <c r="A701" s="145"/>
      <c r="B701" s="145"/>
      <c r="C701" s="145"/>
      <c r="D701" s="145"/>
      <c r="E701" s="145"/>
      <c r="F701" s="145"/>
      <c r="G701" s="145"/>
      <c r="H701" s="145"/>
      <c r="I701" s="145"/>
      <c r="J701" s="145"/>
      <c r="K701" s="145"/>
      <c r="L701" s="145"/>
      <c r="M701" s="145"/>
      <c r="N701" s="145"/>
      <c r="O701" s="145"/>
      <c r="P701" s="145"/>
      <c r="Q701" s="145"/>
      <c r="R701" s="145"/>
      <c r="S701" s="145"/>
      <c r="T701" s="145"/>
      <c r="U701" s="145"/>
      <c r="V701" s="145"/>
      <c r="W701" s="145"/>
      <c r="X701" s="145"/>
      <c r="Y701" s="145"/>
      <c r="Z701" s="145"/>
    </row>
    <row r="702" spans="1:26" ht="12.75" customHeight="1">
      <c r="A702" s="145"/>
      <c r="B702" s="145"/>
      <c r="C702" s="145"/>
      <c r="D702" s="145"/>
      <c r="E702" s="145"/>
      <c r="F702" s="145"/>
      <c r="G702" s="145"/>
      <c r="H702" s="145"/>
      <c r="I702" s="145"/>
      <c r="J702" s="145"/>
      <c r="K702" s="145"/>
      <c r="L702" s="145"/>
      <c r="M702" s="145"/>
      <c r="N702" s="145"/>
      <c r="O702" s="145"/>
      <c r="P702" s="145"/>
      <c r="Q702" s="145"/>
      <c r="R702" s="145"/>
      <c r="S702" s="145"/>
      <c r="T702" s="145"/>
      <c r="U702" s="145"/>
      <c r="V702" s="145"/>
      <c r="W702" s="145"/>
      <c r="X702" s="145"/>
      <c r="Y702" s="145"/>
      <c r="Z702" s="145"/>
    </row>
    <row r="703" spans="1:26" ht="12.75" customHeight="1">
      <c r="A703" s="145"/>
      <c r="B703" s="145"/>
      <c r="C703" s="145"/>
      <c r="D703" s="145"/>
      <c r="E703" s="145"/>
      <c r="F703" s="145"/>
      <c r="G703" s="145"/>
      <c r="H703" s="145"/>
      <c r="I703" s="145"/>
      <c r="J703" s="145"/>
      <c r="K703" s="145"/>
      <c r="L703" s="145"/>
      <c r="M703" s="145"/>
      <c r="N703" s="145"/>
      <c r="O703" s="145"/>
      <c r="P703" s="145"/>
      <c r="Q703" s="145"/>
      <c r="R703" s="145"/>
      <c r="S703" s="145"/>
      <c r="T703" s="145"/>
      <c r="U703" s="145"/>
      <c r="V703" s="145"/>
      <c r="W703" s="145"/>
      <c r="X703" s="145"/>
      <c r="Y703" s="145"/>
      <c r="Z703" s="145"/>
    </row>
    <row r="704" spans="1:26" ht="12.75" customHeight="1">
      <c r="A704" s="145"/>
      <c r="B704" s="145"/>
      <c r="C704" s="145"/>
      <c r="D704" s="145"/>
      <c r="E704" s="145"/>
      <c r="F704" s="145"/>
      <c r="G704" s="145"/>
      <c r="H704" s="145"/>
      <c r="I704" s="145"/>
      <c r="J704" s="145"/>
      <c r="K704" s="145"/>
      <c r="L704" s="145"/>
      <c r="M704" s="145"/>
      <c r="N704" s="145"/>
      <c r="O704" s="145"/>
      <c r="P704" s="145"/>
      <c r="Q704" s="145"/>
      <c r="R704" s="145"/>
      <c r="S704" s="145"/>
      <c r="T704" s="145"/>
      <c r="U704" s="145"/>
      <c r="V704" s="145"/>
      <c r="W704" s="145"/>
      <c r="X704" s="145"/>
      <c r="Y704" s="145"/>
      <c r="Z704" s="145"/>
    </row>
    <row r="705" spans="1:26" ht="12.75" customHeight="1">
      <c r="A705" s="145"/>
      <c r="B705" s="145"/>
      <c r="C705" s="145"/>
      <c r="D705" s="145"/>
      <c r="E705" s="145"/>
      <c r="F705" s="145"/>
      <c r="G705" s="145"/>
      <c r="H705" s="145"/>
      <c r="I705" s="145"/>
      <c r="J705" s="145"/>
      <c r="K705" s="145"/>
      <c r="L705" s="145"/>
      <c r="M705" s="145"/>
      <c r="N705" s="145"/>
      <c r="O705" s="145"/>
      <c r="P705" s="145"/>
      <c r="Q705" s="145"/>
      <c r="R705" s="145"/>
      <c r="S705" s="145"/>
      <c r="T705" s="145"/>
      <c r="U705" s="145"/>
      <c r="V705" s="145"/>
      <c r="W705" s="145"/>
      <c r="X705" s="145"/>
      <c r="Y705" s="145"/>
      <c r="Z705" s="145"/>
    </row>
    <row r="706" spans="1:26" ht="12.75" customHeight="1">
      <c r="A706" s="145"/>
      <c r="B706" s="145"/>
      <c r="C706" s="145"/>
      <c r="D706" s="145"/>
      <c r="E706" s="145"/>
      <c r="F706" s="145"/>
      <c r="G706" s="145"/>
      <c r="H706" s="145"/>
      <c r="I706" s="145"/>
      <c r="J706" s="145"/>
      <c r="K706" s="145"/>
      <c r="L706" s="145"/>
      <c r="M706" s="145"/>
      <c r="N706" s="145"/>
      <c r="O706" s="145"/>
      <c r="P706" s="145"/>
      <c r="Q706" s="145"/>
      <c r="R706" s="145"/>
      <c r="S706" s="145"/>
      <c r="T706" s="145"/>
      <c r="U706" s="145"/>
      <c r="V706" s="145"/>
      <c r="W706" s="145"/>
      <c r="X706" s="145"/>
      <c r="Y706" s="145"/>
      <c r="Z706" s="145"/>
    </row>
    <row r="707" spans="1:26" ht="12.75" customHeight="1">
      <c r="A707" s="145"/>
      <c r="B707" s="145"/>
      <c r="C707" s="145"/>
      <c r="D707" s="145"/>
      <c r="E707" s="145"/>
      <c r="F707" s="145"/>
      <c r="G707" s="145"/>
      <c r="H707" s="145"/>
      <c r="I707" s="145"/>
      <c r="J707" s="145"/>
      <c r="K707" s="145"/>
      <c r="L707" s="145"/>
      <c r="M707" s="145"/>
      <c r="N707" s="145"/>
      <c r="O707" s="145"/>
      <c r="P707" s="145"/>
      <c r="Q707" s="145"/>
      <c r="R707" s="145"/>
      <c r="S707" s="145"/>
      <c r="T707" s="145"/>
      <c r="U707" s="145"/>
      <c r="V707" s="145"/>
      <c r="W707" s="145"/>
      <c r="X707" s="145"/>
      <c r="Y707" s="145"/>
      <c r="Z707" s="145"/>
    </row>
    <row r="708" spans="1:26" ht="12.75" customHeight="1">
      <c r="A708" s="145"/>
      <c r="B708" s="145"/>
      <c r="C708" s="145"/>
      <c r="D708" s="145"/>
      <c r="E708" s="145"/>
      <c r="F708" s="145"/>
      <c r="G708" s="145"/>
      <c r="H708" s="145"/>
      <c r="I708" s="145"/>
      <c r="J708" s="145"/>
      <c r="K708" s="145"/>
      <c r="L708" s="145"/>
      <c r="M708" s="145"/>
      <c r="N708" s="145"/>
      <c r="O708" s="145"/>
      <c r="P708" s="145"/>
      <c r="Q708" s="145"/>
      <c r="R708" s="145"/>
      <c r="S708" s="145"/>
      <c r="T708" s="145"/>
      <c r="U708" s="145"/>
      <c r="V708" s="145"/>
      <c r="W708" s="145"/>
      <c r="X708" s="145"/>
      <c r="Y708" s="145"/>
      <c r="Z708" s="145"/>
    </row>
    <row r="709" spans="1:26" ht="12.75" customHeight="1">
      <c r="A709" s="145"/>
      <c r="B709" s="145"/>
      <c r="C709" s="145"/>
      <c r="D709" s="145"/>
      <c r="E709" s="145"/>
      <c r="F709" s="145"/>
      <c r="G709" s="145"/>
      <c r="H709" s="145"/>
      <c r="I709" s="145"/>
      <c r="J709" s="145"/>
      <c r="K709" s="145"/>
      <c r="L709" s="145"/>
      <c r="M709" s="145"/>
      <c r="N709" s="145"/>
      <c r="O709" s="145"/>
      <c r="P709" s="145"/>
      <c r="Q709" s="145"/>
      <c r="R709" s="145"/>
      <c r="S709" s="145"/>
      <c r="T709" s="145"/>
      <c r="U709" s="145"/>
      <c r="V709" s="145"/>
      <c r="W709" s="145"/>
      <c r="X709" s="145"/>
      <c r="Y709" s="145"/>
      <c r="Z709" s="145"/>
    </row>
    <row r="710" spans="1:26" ht="12.75" customHeight="1">
      <c r="A710" s="145"/>
      <c r="B710" s="145"/>
      <c r="C710" s="145"/>
      <c r="D710" s="145"/>
      <c r="E710" s="145"/>
      <c r="F710" s="145"/>
      <c r="G710" s="145"/>
      <c r="H710" s="145"/>
      <c r="I710" s="145"/>
      <c r="J710" s="145"/>
      <c r="K710" s="145"/>
      <c r="L710" s="145"/>
      <c r="M710" s="145"/>
      <c r="N710" s="145"/>
      <c r="O710" s="145"/>
      <c r="P710" s="145"/>
      <c r="Q710" s="145"/>
      <c r="R710" s="145"/>
      <c r="S710" s="145"/>
      <c r="T710" s="145"/>
      <c r="U710" s="145"/>
      <c r="V710" s="145"/>
      <c r="W710" s="145"/>
      <c r="X710" s="145"/>
      <c r="Y710" s="145"/>
      <c r="Z710" s="145"/>
    </row>
    <row r="711" spans="1:26" ht="12.75" customHeight="1">
      <c r="A711" s="145"/>
      <c r="B711" s="145"/>
      <c r="C711" s="145"/>
      <c r="D711" s="145"/>
      <c r="E711" s="145"/>
      <c r="F711" s="145"/>
      <c r="G711" s="145"/>
      <c r="H711" s="145"/>
      <c r="I711" s="145"/>
      <c r="J711" s="145"/>
      <c r="K711" s="145"/>
      <c r="L711" s="145"/>
      <c r="M711" s="145"/>
      <c r="N711" s="145"/>
      <c r="O711" s="145"/>
      <c r="P711" s="145"/>
      <c r="Q711" s="145"/>
      <c r="R711" s="145"/>
      <c r="S711" s="145"/>
      <c r="T711" s="145"/>
      <c r="U711" s="145"/>
      <c r="V711" s="145"/>
      <c r="W711" s="145"/>
      <c r="X711" s="145"/>
      <c r="Y711" s="145"/>
      <c r="Z711" s="145"/>
    </row>
    <row r="712" spans="1:26" ht="12.75" customHeight="1">
      <c r="A712" s="145"/>
      <c r="B712" s="145"/>
      <c r="C712" s="145"/>
      <c r="D712" s="145"/>
      <c r="E712" s="145"/>
      <c r="F712" s="145"/>
      <c r="G712" s="145"/>
      <c r="H712" s="145"/>
      <c r="I712" s="145"/>
      <c r="J712" s="145"/>
      <c r="K712" s="145"/>
      <c r="L712" s="145"/>
      <c r="M712" s="145"/>
      <c r="N712" s="145"/>
      <c r="O712" s="145"/>
      <c r="P712" s="145"/>
      <c r="Q712" s="145"/>
      <c r="R712" s="145"/>
      <c r="S712" s="145"/>
      <c r="T712" s="145"/>
      <c r="U712" s="145"/>
      <c r="V712" s="145"/>
      <c r="W712" s="145"/>
      <c r="X712" s="145"/>
      <c r="Y712" s="145"/>
      <c r="Z712" s="145"/>
    </row>
    <row r="713" spans="1:26" ht="12.75" customHeight="1">
      <c r="A713" s="145"/>
      <c r="B713" s="145"/>
      <c r="C713" s="145"/>
      <c r="D713" s="145"/>
      <c r="E713" s="145"/>
      <c r="F713" s="145"/>
      <c r="G713" s="145"/>
      <c r="H713" s="145"/>
      <c r="I713" s="145"/>
      <c r="J713" s="145"/>
      <c r="K713" s="145"/>
      <c r="L713" s="145"/>
      <c r="M713" s="145"/>
      <c r="N713" s="145"/>
      <c r="O713" s="145"/>
      <c r="P713" s="145"/>
      <c r="Q713" s="145"/>
      <c r="R713" s="145"/>
      <c r="S713" s="145"/>
      <c r="T713" s="145"/>
      <c r="U713" s="145"/>
      <c r="V713" s="145"/>
      <c r="W713" s="145"/>
      <c r="X713" s="145"/>
      <c r="Y713" s="145"/>
      <c r="Z713" s="145"/>
    </row>
    <row r="714" spans="1:26" ht="12.75" customHeight="1">
      <c r="A714" s="145"/>
      <c r="B714" s="145"/>
      <c r="C714" s="145"/>
      <c r="D714" s="145"/>
      <c r="E714" s="145"/>
      <c r="F714" s="145"/>
      <c r="G714" s="145"/>
      <c r="H714" s="145"/>
      <c r="I714" s="145"/>
      <c r="J714" s="145"/>
      <c r="K714" s="145"/>
      <c r="L714" s="145"/>
      <c r="M714" s="145"/>
      <c r="N714" s="145"/>
      <c r="O714" s="145"/>
      <c r="P714" s="145"/>
      <c r="Q714" s="145"/>
      <c r="R714" s="145"/>
      <c r="S714" s="145"/>
      <c r="T714" s="145"/>
      <c r="U714" s="145"/>
      <c r="V714" s="145"/>
      <c r="W714" s="145"/>
      <c r="X714" s="145"/>
      <c r="Y714" s="145"/>
      <c r="Z714" s="145"/>
    </row>
    <row r="715" spans="1:26" ht="12.75" customHeight="1">
      <c r="A715" s="145"/>
      <c r="B715" s="145"/>
      <c r="C715" s="145"/>
      <c r="D715" s="145"/>
      <c r="E715" s="145"/>
      <c r="F715" s="145"/>
      <c r="G715" s="145"/>
      <c r="H715" s="145"/>
      <c r="I715" s="145"/>
      <c r="J715" s="145"/>
      <c r="K715" s="145"/>
      <c r="L715" s="145"/>
      <c r="M715" s="145"/>
      <c r="N715" s="145"/>
      <c r="O715" s="145"/>
      <c r="P715" s="145"/>
      <c r="Q715" s="145"/>
      <c r="R715" s="145"/>
      <c r="S715" s="145"/>
      <c r="T715" s="145"/>
      <c r="U715" s="145"/>
      <c r="V715" s="145"/>
      <c r="W715" s="145"/>
      <c r="X715" s="145"/>
      <c r="Y715" s="145"/>
      <c r="Z715" s="145"/>
    </row>
    <row r="716" spans="1:26" ht="12.75" customHeight="1">
      <c r="A716" s="145"/>
      <c r="B716" s="145"/>
      <c r="C716" s="145"/>
      <c r="D716" s="145"/>
      <c r="E716" s="145"/>
      <c r="F716" s="145"/>
      <c r="G716" s="145"/>
      <c r="H716" s="145"/>
      <c r="I716" s="145"/>
      <c r="J716" s="145"/>
      <c r="K716" s="145"/>
      <c r="L716" s="145"/>
      <c r="M716" s="145"/>
      <c r="N716" s="145"/>
      <c r="O716" s="145"/>
      <c r="P716" s="145"/>
      <c r="Q716" s="145"/>
      <c r="R716" s="145"/>
      <c r="S716" s="145"/>
      <c r="T716" s="145"/>
      <c r="U716" s="145"/>
      <c r="V716" s="145"/>
      <c r="W716" s="145"/>
      <c r="X716" s="145"/>
      <c r="Y716" s="145"/>
      <c r="Z716" s="145"/>
    </row>
    <row r="717" spans="1:26" ht="12.75" customHeight="1">
      <c r="A717" s="145"/>
      <c r="B717" s="145"/>
      <c r="C717" s="145"/>
      <c r="D717" s="145"/>
      <c r="E717" s="145"/>
      <c r="F717" s="145"/>
      <c r="G717" s="145"/>
      <c r="H717" s="145"/>
      <c r="I717" s="145"/>
      <c r="J717" s="145"/>
      <c r="K717" s="145"/>
      <c r="L717" s="145"/>
      <c r="M717" s="145"/>
      <c r="N717" s="145"/>
      <c r="O717" s="145"/>
      <c r="P717" s="145"/>
      <c r="Q717" s="145"/>
      <c r="R717" s="145"/>
      <c r="S717" s="145"/>
      <c r="T717" s="145"/>
      <c r="U717" s="145"/>
      <c r="V717" s="145"/>
      <c r="W717" s="145"/>
      <c r="X717" s="145"/>
      <c r="Y717" s="145"/>
      <c r="Z717" s="145"/>
    </row>
    <row r="718" spans="1:26" ht="12.75" customHeight="1">
      <c r="A718" s="145"/>
      <c r="B718" s="145"/>
      <c r="C718" s="145"/>
      <c r="D718" s="145"/>
      <c r="E718" s="145"/>
      <c r="F718" s="145"/>
      <c r="G718" s="145"/>
      <c r="H718" s="145"/>
      <c r="I718" s="145"/>
      <c r="J718" s="145"/>
      <c r="K718" s="145"/>
      <c r="L718" s="145"/>
      <c r="M718" s="145"/>
      <c r="N718" s="145"/>
      <c r="O718" s="145"/>
      <c r="P718" s="145"/>
      <c r="Q718" s="145"/>
      <c r="R718" s="145"/>
      <c r="S718" s="145"/>
      <c r="T718" s="145"/>
      <c r="U718" s="145"/>
      <c r="V718" s="145"/>
      <c r="W718" s="145"/>
      <c r="X718" s="145"/>
      <c r="Y718" s="145"/>
      <c r="Z718" s="145"/>
    </row>
    <row r="719" spans="1:26" ht="12.75" customHeight="1">
      <c r="A719" s="145"/>
      <c r="B719" s="145"/>
      <c r="C719" s="145"/>
      <c r="D719" s="145"/>
      <c r="E719" s="145"/>
      <c r="F719" s="145"/>
      <c r="G719" s="145"/>
      <c r="H719" s="145"/>
      <c r="I719" s="145"/>
      <c r="J719" s="145"/>
      <c r="K719" s="145"/>
      <c r="L719" s="145"/>
      <c r="M719" s="145"/>
      <c r="N719" s="145"/>
      <c r="O719" s="145"/>
      <c r="P719" s="145"/>
      <c r="Q719" s="145"/>
      <c r="R719" s="145"/>
      <c r="S719" s="145"/>
      <c r="T719" s="145"/>
      <c r="U719" s="145"/>
      <c r="V719" s="145"/>
      <c r="W719" s="145"/>
      <c r="X719" s="145"/>
      <c r="Y719" s="145"/>
      <c r="Z719" s="145"/>
    </row>
    <row r="720" spans="1:26" ht="12.75" customHeight="1">
      <c r="A720" s="145"/>
      <c r="B720" s="145"/>
      <c r="C720" s="145"/>
      <c r="D720" s="145"/>
      <c r="E720" s="145"/>
      <c r="F720" s="145"/>
      <c r="G720" s="145"/>
      <c r="H720" s="145"/>
      <c r="I720" s="145"/>
      <c r="J720" s="145"/>
      <c r="K720" s="145"/>
      <c r="L720" s="145"/>
      <c r="M720" s="145"/>
      <c r="N720" s="145"/>
      <c r="O720" s="145"/>
      <c r="P720" s="145"/>
      <c r="Q720" s="145"/>
      <c r="R720" s="145"/>
      <c r="S720" s="145"/>
      <c r="T720" s="145"/>
      <c r="U720" s="145"/>
      <c r="V720" s="145"/>
      <c r="W720" s="145"/>
      <c r="X720" s="145"/>
      <c r="Y720" s="145"/>
      <c r="Z720" s="145"/>
    </row>
    <row r="721" spans="1:26" ht="12.75" customHeight="1">
      <c r="A721" s="145"/>
      <c r="B721" s="145"/>
      <c r="C721" s="145"/>
      <c r="D721" s="145"/>
      <c r="E721" s="145"/>
      <c r="F721" s="145"/>
      <c r="G721" s="145"/>
      <c r="H721" s="145"/>
      <c r="I721" s="145"/>
      <c r="J721" s="145"/>
      <c r="K721" s="145"/>
      <c r="L721" s="145"/>
      <c r="M721" s="145"/>
      <c r="N721" s="145"/>
      <c r="O721" s="145"/>
      <c r="P721" s="145"/>
      <c r="Q721" s="145"/>
      <c r="R721" s="145"/>
      <c r="S721" s="145"/>
      <c r="T721" s="145"/>
      <c r="U721" s="145"/>
      <c r="V721" s="145"/>
      <c r="W721" s="145"/>
      <c r="X721" s="145"/>
      <c r="Y721" s="145"/>
      <c r="Z721" s="145"/>
    </row>
    <row r="722" spans="1:26" ht="12.75" customHeight="1">
      <c r="A722" s="145"/>
      <c r="B722" s="145"/>
      <c r="C722" s="145"/>
      <c r="D722" s="145"/>
      <c r="E722" s="145"/>
      <c r="F722" s="145"/>
      <c r="G722" s="145"/>
      <c r="H722" s="145"/>
      <c r="I722" s="145"/>
      <c r="J722" s="145"/>
      <c r="K722" s="145"/>
      <c r="L722" s="145"/>
      <c r="M722" s="145"/>
      <c r="N722" s="145"/>
      <c r="O722" s="145"/>
      <c r="P722" s="145"/>
      <c r="Q722" s="145"/>
      <c r="R722" s="145"/>
      <c r="S722" s="145"/>
      <c r="T722" s="145"/>
      <c r="U722" s="145"/>
      <c r="V722" s="145"/>
      <c r="W722" s="145"/>
      <c r="X722" s="145"/>
      <c r="Y722" s="145"/>
      <c r="Z722" s="145"/>
    </row>
    <row r="723" spans="1:26" ht="12.75" customHeight="1">
      <c r="A723" s="145"/>
      <c r="B723" s="145"/>
      <c r="C723" s="145"/>
      <c r="D723" s="145"/>
      <c r="E723" s="145"/>
      <c r="F723" s="145"/>
      <c r="G723" s="145"/>
      <c r="H723" s="145"/>
      <c r="I723" s="145"/>
      <c r="J723" s="145"/>
      <c r="K723" s="145"/>
      <c r="L723" s="145"/>
      <c r="M723" s="145"/>
      <c r="N723" s="145"/>
      <c r="O723" s="145"/>
      <c r="P723" s="145"/>
      <c r="Q723" s="145"/>
      <c r="R723" s="145"/>
      <c r="S723" s="145"/>
      <c r="T723" s="145"/>
      <c r="U723" s="145"/>
      <c r="V723" s="145"/>
      <c r="W723" s="145"/>
      <c r="X723" s="145"/>
      <c r="Y723" s="145"/>
      <c r="Z723" s="145"/>
    </row>
    <row r="724" spans="1:26" ht="12.75" customHeight="1">
      <c r="A724" s="145"/>
      <c r="B724" s="145"/>
      <c r="C724" s="145"/>
      <c r="D724" s="145"/>
      <c r="E724" s="145"/>
      <c r="F724" s="145"/>
      <c r="G724" s="145"/>
      <c r="H724" s="145"/>
      <c r="I724" s="145"/>
      <c r="J724" s="145"/>
      <c r="K724" s="145"/>
      <c r="L724" s="145"/>
      <c r="M724" s="145"/>
      <c r="N724" s="145"/>
      <c r="O724" s="145"/>
      <c r="P724" s="145"/>
      <c r="Q724" s="145"/>
      <c r="R724" s="145"/>
      <c r="S724" s="145"/>
      <c r="T724" s="145"/>
      <c r="U724" s="145"/>
      <c r="V724" s="145"/>
      <c r="W724" s="145"/>
      <c r="X724" s="145"/>
      <c r="Y724" s="145"/>
      <c r="Z724" s="145"/>
    </row>
    <row r="725" spans="1:26" ht="12.75" customHeight="1">
      <c r="A725" s="145"/>
      <c r="B725" s="145"/>
      <c r="C725" s="145"/>
      <c r="D725" s="145"/>
      <c r="E725" s="145"/>
      <c r="F725" s="145"/>
      <c r="G725" s="145"/>
      <c r="H725" s="145"/>
      <c r="I725" s="145"/>
      <c r="J725" s="145"/>
      <c r="K725" s="145"/>
      <c r="L725" s="145"/>
      <c r="M725" s="145"/>
      <c r="N725" s="145"/>
      <c r="O725" s="145"/>
      <c r="P725" s="145"/>
      <c r="Q725" s="145"/>
      <c r="R725" s="145"/>
      <c r="S725" s="145"/>
      <c r="T725" s="145"/>
      <c r="U725" s="145"/>
      <c r="V725" s="145"/>
      <c r="W725" s="145"/>
      <c r="X725" s="145"/>
      <c r="Y725" s="145"/>
      <c r="Z725" s="145"/>
    </row>
    <row r="726" spans="1:26" ht="12.75" customHeight="1">
      <c r="A726" s="145"/>
      <c r="B726" s="145"/>
      <c r="C726" s="145"/>
      <c r="D726" s="145"/>
      <c r="E726" s="145"/>
      <c r="F726" s="145"/>
      <c r="G726" s="145"/>
      <c r="H726" s="145"/>
      <c r="I726" s="145"/>
      <c r="J726" s="145"/>
      <c r="K726" s="145"/>
      <c r="L726" s="145"/>
      <c r="M726" s="145"/>
      <c r="N726" s="145"/>
      <c r="O726" s="145"/>
      <c r="P726" s="145"/>
      <c r="Q726" s="145"/>
      <c r="R726" s="145"/>
      <c r="S726" s="145"/>
      <c r="T726" s="145"/>
      <c r="U726" s="145"/>
      <c r="V726" s="145"/>
      <c r="W726" s="145"/>
      <c r="X726" s="145"/>
      <c r="Y726" s="145"/>
      <c r="Z726" s="145"/>
    </row>
    <row r="727" spans="1:26" ht="12.75" customHeight="1">
      <c r="A727" s="145"/>
      <c r="B727" s="145"/>
      <c r="C727" s="145"/>
      <c r="D727" s="145"/>
      <c r="E727" s="145"/>
      <c r="F727" s="145"/>
      <c r="G727" s="145"/>
      <c r="H727" s="145"/>
      <c r="I727" s="145"/>
      <c r="J727" s="145"/>
      <c r="K727" s="145"/>
      <c r="L727" s="145"/>
      <c r="M727" s="145"/>
      <c r="N727" s="145"/>
      <c r="O727" s="145"/>
      <c r="P727" s="145"/>
      <c r="Q727" s="145"/>
      <c r="R727" s="145"/>
      <c r="S727" s="145"/>
      <c r="T727" s="145"/>
      <c r="U727" s="145"/>
      <c r="V727" s="145"/>
      <c r="W727" s="145"/>
      <c r="X727" s="145"/>
      <c r="Y727" s="145"/>
      <c r="Z727" s="145"/>
    </row>
    <row r="728" spans="1:26" ht="12.75" customHeight="1">
      <c r="A728" s="145"/>
      <c r="B728" s="145"/>
      <c r="C728" s="145"/>
      <c r="D728" s="145"/>
      <c r="E728" s="145"/>
      <c r="F728" s="145"/>
      <c r="G728" s="145"/>
      <c r="H728" s="145"/>
      <c r="I728" s="145"/>
      <c r="J728" s="145"/>
      <c r="K728" s="145"/>
      <c r="L728" s="145"/>
      <c r="M728" s="145"/>
      <c r="N728" s="145"/>
      <c r="O728" s="145"/>
      <c r="P728" s="145"/>
      <c r="Q728" s="145"/>
      <c r="R728" s="145"/>
      <c r="S728" s="145"/>
      <c r="T728" s="145"/>
      <c r="U728" s="145"/>
      <c r="V728" s="145"/>
      <c r="W728" s="145"/>
      <c r="X728" s="145"/>
      <c r="Y728" s="145"/>
      <c r="Z728" s="145"/>
    </row>
    <row r="729" spans="1:26" ht="12.75" customHeight="1">
      <c r="A729" s="145"/>
      <c r="B729" s="145"/>
      <c r="C729" s="145"/>
      <c r="D729" s="145"/>
      <c r="E729" s="145"/>
      <c r="F729" s="145"/>
      <c r="G729" s="145"/>
      <c r="H729" s="145"/>
      <c r="I729" s="145"/>
      <c r="J729" s="145"/>
      <c r="K729" s="145"/>
      <c r="L729" s="145"/>
      <c r="M729" s="145"/>
      <c r="N729" s="145"/>
      <c r="O729" s="145"/>
      <c r="P729" s="145"/>
      <c r="Q729" s="145"/>
      <c r="R729" s="145"/>
      <c r="S729" s="145"/>
      <c r="T729" s="145"/>
      <c r="U729" s="145"/>
      <c r="V729" s="145"/>
      <c r="W729" s="145"/>
      <c r="X729" s="145"/>
      <c r="Y729" s="145"/>
      <c r="Z729" s="145"/>
    </row>
    <row r="730" spans="1:26" ht="12.75" customHeight="1">
      <c r="A730" s="145"/>
      <c r="B730" s="145"/>
      <c r="C730" s="145"/>
      <c r="D730" s="145"/>
      <c r="E730" s="145"/>
      <c r="F730" s="145"/>
      <c r="G730" s="145"/>
      <c r="H730" s="145"/>
      <c r="I730" s="145"/>
      <c r="J730" s="145"/>
      <c r="K730" s="145"/>
      <c r="L730" s="145"/>
      <c r="M730" s="145"/>
      <c r="N730" s="145"/>
      <c r="O730" s="145"/>
      <c r="P730" s="145"/>
      <c r="Q730" s="145"/>
      <c r="R730" s="145"/>
      <c r="S730" s="145"/>
      <c r="T730" s="145"/>
      <c r="U730" s="145"/>
      <c r="V730" s="145"/>
      <c r="W730" s="145"/>
      <c r="X730" s="145"/>
      <c r="Y730" s="145"/>
      <c r="Z730" s="145"/>
    </row>
    <row r="731" spans="1:26" ht="12.75" customHeight="1">
      <c r="A731" s="145"/>
      <c r="B731" s="145"/>
      <c r="C731" s="145"/>
      <c r="D731" s="145"/>
      <c r="E731" s="145"/>
      <c r="F731" s="145"/>
      <c r="G731" s="145"/>
      <c r="H731" s="145"/>
      <c r="I731" s="145"/>
      <c r="J731" s="145"/>
      <c r="K731" s="145"/>
      <c r="L731" s="145"/>
      <c r="M731" s="145"/>
      <c r="N731" s="145"/>
      <c r="O731" s="145"/>
      <c r="P731" s="145"/>
      <c r="Q731" s="145"/>
      <c r="R731" s="145"/>
      <c r="S731" s="145"/>
      <c r="T731" s="145"/>
      <c r="U731" s="145"/>
      <c r="V731" s="145"/>
      <c r="W731" s="145"/>
      <c r="X731" s="145"/>
      <c r="Y731" s="145"/>
      <c r="Z731" s="145"/>
    </row>
    <row r="732" spans="1:26" ht="12.75" customHeight="1">
      <c r="A732" s="145"/>
      <c r="B732" s="145"/>
      <c r="C732" s="145"/>
      <c r="D732" s="145"/>
      <c r="E732" s="145"/>
      <c r="F732" s="145"/>
      <c r="G732" s="145"/>
      <c r="H732" s="145"/>
      <c r="I732" s="145"/>
      <c r="J732" s="145"/>
      <c r="K732" s="145"/>
      <c r="L732" s="145"/>
      <c r="M732" s="145"/>
      <c r="N732" s="145"/>
      <c r="O732" s="145"/>
      <c r="P732" s="145"/>
      <c r="Q732" s="145"/>
      <c r="R732" s="145"/>
      <c r="S732" s="145"/>
      <c r="T732" s="145"/>
      <c r="U732" s="145"/>
      <c r="V732" s="145"/>
      <c r="W732" s="145"/>
      <c r="X732" s="145"/>
      <c r="Y732" s="145"/>
      <c r="Z732" s="145"/>
    </row>
    <row r="733" spans="1:26" ht="12.75" customHeight="1">
      <c r="A733" s="145"/>
      <c r="B733" s="145"/>
      <c r="C733" s="145"/>
      <c r="D733" s="145"/>
      <c r="E733" s="145"/>
      <c r="F733" s="145"/>
      <c r="G733" s="145"/>
      <c r="H733" s="145"/>
      <c r="I733" s="145"/>
      <c r="J733" s="145"/>
      <c r="K733" s="145"/>
      <c r="L733" s="145"/>
      <c r="M733" s="145"/>
      <c r="N733" s="145"/>
      <c r="O733" s="145"/>
      <c r="P733" s="145"/>
      <c r="Q733" s="145"/>
      <c r="R733" s="145"/>
      <c r="S733" s="145"/>
      <c r="T733" s="145"/>
      <c r="U733" s="145"/>
      <c r="V733" s="145"/>
      <c r="W733" s="145"/>
      <c r="X733" s="145"/>
      <c r="Y733" s="145"/>
      <c r="Z733" s="145"/>
    </row>
    <row r="734" spans="1:26" ht="12.75" customHeight="1">
      <c r="A734" s="145"/>
      <c r="B734" s="145"/>
      <c r="C734" s="145"/>
      <c r="D734" s="145"/>
      <c r="E734" s="145"/>
      <c r="F734" s="145"/>
      <c r="G734" s="145"/>
      <c r="H734" s="145"/>
      <c r="I734" s="145"/>
      <c r="J734" s="145"/>
      <c r="K734" s="145"/>
      <c r="L734" s="145"/>
      <c r="M734" s="145"/>
      <c r="N734" s="145"/>
      <c r="O734" s="145"/>
      <c r="P734" s="145"/>
      <c r="Q734" s="145"/>
      <c r="R734" s="145"/>
      <c r="S734" s="145"/>
      <c r="T734" s="145"/>
      <c r="U734" s="145"/>
      <c r="V734" s="145"/>
      <c r="W734" s="145"/>
      <c r="X734" s="145"/>
      <c r="Y734" s="145"/>
      <c r="Z734" s="145"/>
    </row>
    <row r="735" spans="1:26" ht="12.75" customHeight="1">
      <c r="A735" s="145"/>
      <c r="B735" s="145"/>
      <c r="C735" s="145"/>
      <c r="D735" s="145"/>
      <c r="E735" s="145"/>
      <c r="F735" s="145"/>
      <c r="G735" s="145"/>
      <c r="H735" s="145"/>
      <c r="I735" s="145"/>
      <c r="J735" s="145"/>
      <c r="K735" s="145"/>
      <c r="L735" s="145"/>
      <c r="M735" s="145"/>
      <c r="N735" s="145"/>
      <c r="O735" s="145"/>
      <c r="P735" s="145"/>
      <c r="Q735" s="145"/>
      <c r="R735" s="145"/>
      <c r="S735" s="145"/>
      <c r="T735" s="145"/>
      <c r="U735" s="145"/>
      <c r="V735" s="145"/>
      <c r="W735" s="145"/>
      <c r="X735" s="145"/>
      <c r="Y735" s="145"/>
      <c r="Z735" s="145"/>
    </row>
    <row r="736" spans="1:26" ht="12.75" customHeight="1">
      <c r="A736" s="145"/>
      <c r="B736" s="145"/>
      <c r="C736" s="145"/>
      <c r="D736" s="145"/>
      <c r="E736" s="145"/>
      <c r="F736" s="145"/>
      <c r="G736" s="145"/>
      <c r="H736" s="145"/>
      <c r="I736" s="145"/>
      <c r="J736" s="145"/>
      <c r="K736" s="145"/>
      <c r="L736" s="145"/>
      <c r="M736" s="145"/>
      <c r="N736" s="145"/>
      <c r="O736" s="145"/>
      <c r="P736" s="145"/>
      <c r="Q736" s="145"/>
      <c r="R736" s="145"/>
      <c r="S736" s="145"/>
      <c r="T736" s="145"/>
      <c r="U736" s="145"/>
      <c r="V736" s="145"/>
      <c r="W736" s="145"/>
      <c r="X736" s="145"/>
      <c r="Y736" s="145"/>
      <c r="Z736" s="145"/>
    </row>
    <row r="737" spans="1:26" ht="12.75" customHeight="1">
      <c r="A737" s="145"/>
      <c r="B737" s="145"/>
      <c r="C737" s="145"/>
      <c r="D737" s="145"/>
      <c r="E737" s="145"/>
      <c r="F737" s="145"/>
      <c r="G737" s="145"/>
      <c r="H737" s="145"/>
      <c r="I737" s="145"/>
      <c r="J737" s="145"/>
      <c r="K737" s="145"/>
      <c r="L737" s="145"/>
      <c r="M737" s="145"/>
      <c r="N737" s="145"/>
      <c r="O737" s="145"/>
      <c r="P737" s="145"/>
      <c r="Q737" s="145"/>
      <c r="R737" s="145"/>
      <c r="S737" s="145"/>
      <c r="T737" s="145"/>
      <c r="U737" s="145"/>
      <c r="V737" s="145"/>
      <c r="W737" s="145"/>
      <c r="X737" s="145"/>
      <c r="Y737" s="145"/>
      <c r="Z737" s="145"/>
    </row>
    <row r="738" spans="1:26" ht="12.75" customHeight="1">
      <c r="A738" s="145"/>
      <c r="B738" s="145"/>
      <c r="C738" s="145"/>
      <c r="D738" s="145"/>
      <c r="E738" s="145"/>
      <c r="F738" s="145"/>
      <c r="G738" s="145"/>
      <c r="H738" s="145"/>
      <c r="I738" s="145"/>
      <c r="J738" s="145"/>
      <c r="K738" s="145"/>
      <c r="L738" s="145"/>
      <c r="M738" s="145"/>
      <c r="N738" s="145"/>
      <c r="O738" s="145"/>
      <c r="P738" s="145"/>
      <c r="Q738" s="145"/>
      <c r="R738" s="145"/>
      <c r="S738" s="145"/>
      <c r="T738" s="145"/>
      <c r="U738" s="145"/>
      <c r="V738" s="145"/>
      <c r="W738" s="145"/>
      <c r="X738" s="145"/>
      <c r="Y738" s="145"/>
      <c r="Z738" s="145"/>
    </row>
    <row r="739" spans="1:26" ht="12.75" customHeight="1">
      <c r="A739" s="145"/>
      <c r="B739" s="145"/>
      <c r="C739" s="145"/>
      <c r="D739" s="145"/>
      <c r="E739" s="145"/>
      <c r="F739" s="145"/>
      <c r="G739" s="145"/>
      <c r="H739" s="145"/>
      <c r="I739" s="145"/>
      <c r="J739" s="145"/>
      <c r="K739" s="145"/>
      <c r="L739" s="145"/>
      <c r="M739" s="145"/>
      <c r="N739" s="145"/>
      <c r="O739" s="145"/>
      <c r="P739" s="145"/>
      <c r="Q739" s="145"/>
      <c r="R739" s="145"/>
      <c r="S739" s="145"/>
      <c r="T739" s="145"/>
      <c r="U739" s="145"/>
      <c r="V739" s="145"/>
      <c r="W739" s="145"/>
      <c r="X739" s="145"/>
      <c r="Y739" s="145"/>
      <c r="Z739" s="145"/>
    </row>
    <row r="740" spans="1:26" ht="12.75" customHeight="1">
      <c r="A740" s="145"/>
      <c r="B740" s="145"/>
      <c r="C740" s="145"/>
      <c r="D740" s="145"/>
      <c r="E740" s="145"/>
      <c r="F740" s="145"/>
      <c r="G740" s="145"/>
      <c r="H740" s="145"/>
      <c r="I740" s="145"/>
      <c r="J740" s="145"/>
      <c r="K740" s="145"/>
      <c r="L740" s="145"/>
      <c r="M740" s="145"/>
      <c r="N740" s="145"/>
      <c r="O740" s="145"/>
      <c r="P740" s="145"/>
      <c r="Q740" s="145"/>
      <c r="R740" s="145"/>
      <c r="S740" s="145"/>
      <c r="T740" s="145"/>
      <c r="U740" s="145"/>
      <c r="V740" s="145"/>
      <c r="W740" s="145"/>
      <c r="X740" s="145"/>
      <c r="Y740" s="145"/>
      <c r="Z740" s="145"/>
    </row>
    <row r="741" spans="1:26" ht="12.75" customHeight="1">
      <c r="A741" s="145"/>
      <c r="B741" s="145"/>
      <c r="C741" s="145"/>
      <c r="D741" s="145"/>
      <c r="E741" s="145"/>
      <c r="F741" s="145"/>
      <c r="G741" s="145"/>
      <c r="H741" s="145"/>
      <c r="I741" s="145"/>
      <c r="J741" s="145"/>
      <c r="K741" s="145"/>
      <c r="L741" s="145"/>
      <c r="M741" s="145"/>
      <c r="N741" s="145"/>
      <c r="O741" s="145"/>
      <c r="P741" s="145"/>
      <c r="Q741" s="145"/>
      <c r="R741" s="145"/>
      <c r="S741" s="145"/>
      <c r="T741" s="145"/>
      <c r="U741" s="145"/>
      <c r="V741" s="145"/>
      <c r="W741" s="145"/>
      <c r="X741" s="145"/>
      <c r="Y741" s="145"/>
      <c r="Z741" s="145"/>
    </row>
    <row r="742" spans="1:26" ht="12.75" customHeight="1">
      <c r="A742" s="145"/>
      <c r="B742" s="145"/>
      <c r="C742" s="145"/>
      <c r="D742" s="145"/>
      <c r="E742" s="145"/>
      <c r="F742" s="145"/>
      <c r="G742" s="145"/>
      <c r="H742" s="145"/>
      <c r="I742" s="145"/>
      <c r="J742" s="145"/>
      <c r="K742" s="145"/>
      <c r="L742" s="145"/>
      <c r="M742" s="145"/>
      <c r="N742" s="145"/>
      <c r="O742" s="145"/>
      <c r="P742" s="145"/>
      <c r="Q742" s="145"/>
      <c r="R742" s="145"/>
      <c r="S742" s="145"/>
      <c r="T742" s="145"/>
      <c r="U742" s="145"/>
      <c r="V742" s="145"/>
      <c r="W742" s="145"/>
      <c r="X742" s="145"/>
      <c r="Y742" s="145"/>
      <c r="Z742" s="145"/>
    </row>
    <row r="743" spans="1:26" ht="12.75" customHeight="1">
      <c r="A743" s="145"/>
      <c r="B743" s="145"/>
      <c r="C743" s="145"/>
      <c r="D743" s="145"/>
      <c r="E743" s="145"/>
      <c r="F743" s="145"/>
      <c r="G743" s="145"/>
      <c r="H743" s="145"/>
      <c r="I743" s="145"/>
      <c r="J743" s="145"/>
      <c r="K743" s="145"/>
      <c r="L743" s="145"/>
      <c r="M743" s="145"/>
      <c r="N743" s="145"/>
      <c r="O743" s="145"/>
      <c r="P743" s="145"/>
      <c r="Q743" s="145"/>
      <c r="R743" s="145"/>
      <c r="S743" s="145"/>
      <c r="T743" s="145"/>
      <c r="U743" s="145"/>
      <c r="V743" s="145"/>
      <c r="W743" s="145"/>
      <c r="X743" s="145"/>
      <c r="Y743" s="145"/>
      <c r="Z743" s="145"/>
    </row>
    <row r="744" spans="1:26" ht="12.75" customHeight="1">
      <c r="A744" s="145"/>
      <c r="B744" s="145"/>
      <c r="C744" s="145"/>
      <c r="D744" s="145"/>
      <c r="E744" s="145"/>
      <c r="F744" s="145"/>
      <c r="G744" s="145"/>
      <c r="H744" s="145"/>
      <c r="I744" s="145"/>
      <c r="J744" s="145"/>
      <c r="K744" s="145"/>
      <c r="L744" s="145"/>
      <c r="M744" s="145"/>
      <c r="N744" s="145"/>
      <c r="O744" s="145"/>
      <c r="P744" s="145"/>
      <c r="Q744" s="145"/>
      <c r="R744" s="145"/>
      <c r="S744" s="145"/>
      <c r="T744" s="145"/>
      <c r="U744" s="145"/>
      <c r="V744" s="145"/>
      <c r="W744" s="145"/>
      <c r="X744" s="145"/>
      <c r="Y744" s="145"/>
      <c r="Z744" s="145"/>
    </row>
    <row r="745" spans="1:26" ht="12.75" customHeight="1">
      <c r="A745" s="145"/>
      <c r="B745" s="145"/>
      <c r="C745" s="145"/>
      <c r="D745" s="145"/>
      <c r="E745" s="145"/>
      <c r="F745" s="145"/>
      <c r="G745" s="145"/>
      <c r="H745" s="145"/>
      <c r="I745" s="145"/>
      <c r="J745" s="145"/>
      <c r="K745" s="145"/>
      <c r="L745" s="145"/>
      <c r="M745" s="145"/>
      <c r="N745" s="145"/>
      <c r="O745" s="145"/>
      <c r="P745" s="145"/>
      <c r="Q745" s="145"/>
      <c r="R745" s="145"/>
      <c r="S745" s="145"/>
      <c r="T745" s="145"/>
      <c r="U745" s="145"/>
      <c r="V745" s="145"/>
      <c r="W745" s="145"/>
      <c r="X745" s="145"/>
      <c r="Y745" s="145"/>
      <c r="Z745" s="145"/>
    </row>
    <row r="746" spans="1:26" ht="12.75" customHeight="1">
      <c r="A746" s="145"/>
      <c r="B746" s="145"/>
      <c r="C746" s="145"/>
      <c r="D746" s="145"/>
      <c r="E746" s="145"/>
      <c r="F746" s="145"/>
      <c r="G746" s="145"/>
      <c r="H746" s="145"/>
      <c r="I746" s="145"/>
      <c r="J746" s="145"/>
      <c r="K746" s="145"/>
      <c r="L746" s="145"/>
      <c r="M746" s="145"/>
      <c r="N746" s="145"/>
      <c r="O746" s="145"/>
      <c r="P746" s="145"/>
      <c r="Q746" s="145"/>
      <c r="R746" s="145"/>
      <c r="S746" s="145"/>
      <c r="T746" s="145"/>
      <c r="U746" s="145"/>
      <c r="V746" s="145"/>
      <c r="W746" s="145"/>
      <c r="X746" s="145"/>
      <c r="Y746" s="145"/>
      <c r="Z746" s="145"/>
    </row>
    <row r="747" spans="1:26" ht="12.75" customHeight="1">
      <c r="A747" s="145"/>
      <c r="B747" s="145"/>
      <c r="C747" s="145"/>
      <c r="D747" s="145"/>
      <c r="E747" s="145"/>
      <c r="F747" s="145"/>
      <c r="G747" s="145"/>
      <c r="H747" s="145"/>
      <c r="I747" s="145"/>
      <c r="J747" s="145"/>
      <c r="K747" s="145"/>
      <c r="L747" s="145"/>
      <c r="M747" s="145"/>
      <c r="N747" s="145"/>
      <c r="O747" s="145"/>
      <c r="P747" s="145"/>
      <c r="Q747" s="145"/>
      <c r="R747" s="145"/>
      <c r="S747" s="145"/>
      <c r="T747" s="145"/>
      <c r="U747" s="145"/>
      <c r="V747" s="145"/>
      <c r="W747" s="145"/>
      <c r="X747" s="145"/>
      <c r="Y747" s="145"/>
      <c r="Z747" s="145"/>
    </row>
    <row r="748" spans="1:26" ht="12.75" customHeight="1">
      <c r="A748" s="145"/>
      <c r="B748" s="145"/>
      <c r="C748" s="145"/>
      <c r="D748" s="145"/>
      <c r="E748" s="145"/>
      <c r="F748" s="145"/>
      <c r="G748" s="145"/>
      <c r="H748" s="145"/>
      <c r="I748" s="145"/>
      <c r="J748" s="145"/>
      <c r="K748" s="145"/>
      <c r="L748" s="145"/>
      <c r="M748" s="145"/>
      <c r="N748" s="145"/>
      <c r="O748" s="145"/>
      <c r="P748" s="145"/>
      <c r="Q748" s="145"/>
      <c r="R748" s="145"/>
      <c r="S748" s="145"/>
      <c r="T748" s="145"/>
      <c r="U748" s="145"/>
      <c r="V748" s="145"/>
      <c r="W748" s="145"/>
      <c r="X748" s="145"/>
      <c r="Y748" s="145"/>
      <c r="Z748" s="145"/>
    </row>
    <row r="749" spans="1:26" ht="12.75" customHeight="1">
      <c r="A749" s="145"/>
      <c r="B749" s="145"/>
      <c r="C749" s="145"/>
      <c r="D749" s="145"/>
      <c r="E749" s="145"/>
      <c r="F749" s="145"/>
      <c r="G749" s="145"/>
      <c r="H749" s="145"/>
      <c r="I749" s="145"/>
      <c r="J749" s="145"/>
      <c r="K749" s="145"/>
      <c r="L749" s="145"/>
      <c r="M749" s="145"/>
      <c r="N749" s="145"/>
      <c r="O749" s="145"/>
      <c r="P749" s="145"/>
      <c r="Q749" s="145"/>
      <c r="R749" s="145"/>
      <c r="S749" s="145"/>
      <c r="T749" s="145"/>
      <c r="U749" s="145"/>
      <c r="V749" s="145"/>
      <c r="W749" s="145"/>
      <c r="X749" s="145"/>
      <c r="Y749" s="145"/>
      <c r="Z749" s="145"/>
    </row>
    <row r="750" spans="1:26" ht="12.75" customHeight="1">
      <c r="A750" s="145"/>
      <c r="B750" s="145"/>
      <c r="C750" s="145"/>
      <c r="D750" s="145"/>
      <c r="E750" s="145"/>
      <c r="F750" s="145"/>
      <c r="G750" s="145"/>
      <c r="H750" s="145"/>
      <c r="I750" s="145"/>
      <c r="J750" s="145"/>
      <c r="K750" s="145"/>
      <c r="L750" s="145"/>
      <c r="M750" s="145"/>
      <c r="N750" s="145"/>
      <c r="O750" s="145"/>
      <c r="P750" s="145"/>
      <c r="Q750" s="145"/>
      <c r="R750" s="145"/>
      <c r="S750" s="145"/>
      <c r="T750" s="145"/>
      <c r="U750" s="145"/>
      <c r="V750" s="145"/>
      <c r="W750" s="145"/>
      <c r="X750" s="145"/>
      <c r="Y750" s="145"/>
      <c r="Z750" s="145"/>
    </row>
    <row r="751" spans="1:26" ht="12.75" customHeight="1">
      <c r="A751" s="145"/>
      <c r="B751" s="145"/>
      <c r="C751" s="145"/>
      <c r="D751" s="145"/>
      <c r="E751" s="145"/>
      <c r="F751" s="145"/>
      <c r="G751" s="145"/>
      <c r="H751" s="145"/>
      <c r="I751" s="145"/>
      <c r="J751" s="145"/>
      <c r="K751" s="145"/>
      <c r="L751" s="145"/>
      <c r="M751" s="145"/>
      <c r="N751" s="145"/>
      <c r="O751" s="145"/>
      <c r="P751" s="145"/>
      <c r="Q751" s="145"/>
      <c r="R751" s="145"/>
      <c r="S751" s="145"/>
      <c r="T751" s="145"/>
      <c r="U751" s="145"/>
      <c r="V751" s="145"/>
      <c r="W751" s="145"/>
      <c r="X751" s="145"/>
      <c r="Y751" s="145"/>
      <c r="Z751" s="145"/>
    </row>
    <row r="752" spans="1:26" ht="12.75" customHeight="1">
      <c r="A752" s="145"/>
      <c r="B752" s="145"/>
      <c r="C752" s="145"/>
      <c r="D752" s="145"/>
      <c r="E752" s="145"/>
      <c r="F752" s="145"/>
      <c r="G752" s="145"/>
      <c r="H752" s="145"/>
      <c r="I752" s="145"/>
      <c r="J752" s="145"/>
      <c r="K752" s="145"/>
      <c r="L752" s="145"/>
      <c r="M752" s="145"/>
      <c r="N752" s="145"/>
      <c r="O752" s="145"/>
      <c r="P752" s="145"/>
      <c r="Q752" s="145"/>
      <c r="R752" s="145"/>
      <c r="S752" s="145"/>
      <c r="T752" s="145"/>
      <c r="U752" s="145"/>
      <c r="V752" s="145"/>
      <c r="W752" s="145"/>
      <c r="X752" s="145"/>
      <c r="Y752" s="145"/>
      <c r="Z752" s="145"/>
    </row>
    <row r="753" spans="1:26" ht="12.75" customHeight="1">
      <c r="A753" s="145"/>
      <c r="B753" s="145"/>
      <c r="C753" s="145"/>
      <c r="D753" s="145"/>
      <c r="E753" s="145"/>
      <c r="F753" s="145"/>
      <c r="G753" s="145"/>
      <c r="H753" s="145"/>
      <c r="I753" s="145"/>
      <c r="J753" s="145"/>
      <c r="K753" s="145"/>
      <c r="L753" s="145"/>
      <c r="M753" s="145"/>
      <c r="N753" s="145"/>
      <c r="O753" s="145"/>
      <c r="P753" s="145"/>
      <c r="Q753" s="145"/>
      <c r="R753" s="145"/>
      <c r="S753" s="145"/>
      <c r="T753" s="145"/>
      <c r="U753" s="145"/>
      <c r="V753" s="145"/>
      <c r="W753" s="145"/>
      <c r="X753" s="145"/>
      <c r="Y753" s="145"/>
      <c r="Z753" s="145"/>
    </row>
    <row r="754" spans="1:26" ht="12.75" customHeight="1">
      <c r="A754" s="145"/>
      <c r="B754" s="145"/>
      <c r="C754" s="145"/>
      <c r="D754" s="145"/>
      <c r="E754" s="145"/>
      <c r="F754" s="145"/>
      <c r="G754" s="145"/>
      <c r="H754" s="145"/>
      <c r="I754" s="145"/>
      <c r="J754" s="145"/>
      <c r="K754" s="145"/>
      <c r="L754" s="145"/>
      <c r="M754" s="145"/>
      <c r="N754" s="145"/>
      <c r="O754" s="145"/>
      <c r="P754" s="145"/>
      <c r="Q754" s="145"/>
      <c r="R754" s="145"/>
      <c r="S754" s="145"/>
      <c r="T754" s="145"/>
      <c r="U754" s="145"/>
      <c r="V754" s="145"/>
      <c r="W754" s="145"/>
      <c r="X754" s="145"/>
      <c r="Y754" s="145"/>
      <c r="Z754" s="145"/>
    </row>
    <row r="755" spans="1:26" ht="12.75" customHeight="1">
      <c r="A755" s="145"/>
      <c r="B755" s="145"/>
      <c r="C755" s="145"/>
      <c r="D755" s="145"/>
      <c r="E755" s="145"/>
      <c r="F755" s="145"/>
      <c r="G755" s="145"/>
      <c r="H755" s="145"/>
      <c r="I755" s="145"/>
      <c r="J755" s="145"/>
      <c r="K755" s="145"/>
      <c r="L755" s="145"/>
      <c r="M755" s="145"/>
      <c r="N755" s="145"/>
      <c r="O755" s="145"/>
      <c r="P755" s="145"/>
      <c r="Q755" s="145"/>
      <c r="R755" s="145"/>
      <c r="S755" s="145"/>
      <c r="T755" s="145"/>
      <c r="U755" s="145"/>
      <c r="V755" s="145"/>
      <c r="W755" s="145"/>
      <c r="X755" s="145"/>
      <c r="Y755" s="145"/>
      <c r="Z755" s="145"/>
    </row>
    <row r="756" spans="1:26" ht="12.75" customHeight="1">
      <c r="A756" s="145"/>
      <c r="B756" s="145"/>
      <c r="C756" s="145"/>
      <c r="D756" s="145"/>
      <c r="E756" s="145"/>
      <c r="F756" s="145"/>
      <c r="G756" s="145"/>
      <c r="H756" s="145"/>
      <c r="I756" s="145"/>
      <c r="J756" s="145"/>
      <c r="K756" s="145"/>
      <c r="L756" s="145"/>
      <c r="M756" s="145"/>
      <c r="N756" s="145"/>
      <c r="O756" s="145"/>
      <c r="P756" s="145"/>
      <c r="Q756" s="145"/>
      <c r="R756" s="145"/>
      <c r="S756" s="145"/>
      <c r="T756" s="145"/>
      <c r="U756" s="145"/>
      <c r="V756" s="145"/>
      <c r="W756" s="145"/>
      <c r="X756" s="145"/>
      <c r="Y756" s="145"/>
      <c r="Z756" s="145"/>
    </row>
    <row r="757" spans="1:26" ht="12.75" customHeight="1">
      <c r="A757" s="145"/>
      <c r="B757" s="145"/>
      <c r="C757" s="145"/>
      <c r="D757" s="145"/>
      <c r="E757" s="145"/>
      <c r="F757" s="145"/>
      <c r="G757" s="145"/>
      <c r="H757" s="145"/>
      <c r="I757" s="145"/>
      <c r="J757" s="145"/>
      <c r="K757" s="145"/>
      <c r="L757" s="145"/>
      <c r="M757" s="145"/>
      <c r="N757" s="145"/>
      <c r="O757" s="145"/>
      <c r="P757" s="145"/>
      <c r="Q757" s="145"/>
      <c r="R757" s="145"/>
      <c r="S757" s="145"/>
      <c r="T757" s="145"/>
      <c r="U757" s="145"/>
      <c r="V757" s="145"/>
      <c r="W757" s="145"/>
      <c r="X757" s="145"/>
      <c r="Y757" s="145"/>
      <c r="Z757" s="145"/>
    </row>
    <row r="758" spans="1:26" ht="12.75" customHeight="1">
      <c r="A758" s="145"/>
      <c r="B758" s="145"/>
      <c r="C758" s="145"/>
      <c r="D758" s="145"/>
      <c r="E758" s="145"/>
      <c r="F758" s="145"/>
      <c r="G758" s="145"/>
      <c r="H758" s="145"/>
      <c r="I758" s="145"/>
      <c r="J758" s="145"/>
      <c r="K758" s="145"/>
      <c r="L758" s="145"/>
      <c r="M758" s="145"/>
      <c r="N758" s="145"/>
      <c r="O758" s="145"/>
      <c r="P758" s="145"/>
      <c r="Q758" s="145"/>
      <c r="R758" s="145"/>
      <c r="S758" s="145"/>
      <c r="T758" s="145"/>
      <c r="U758" s="145"/>
      <c r="V758" s="145"/>
      <c r="W758" s="145"/>
      <c r="X758" s="145"/>
      <c r="Y758" s="145"/>
      <c r="Z758" s="145"/>
    </row>
    <row r="759" spans="1:26" ht="12.75" customHeight="1">
      <c r="A759" s="145"/>
      <c r="B759" s="145"/>
      <c r="C759" s="145"/>
      <c r="D759" s="145"/>
      <c r="E759" s="145"/>
      <c r="F759" s="145"/>
      <c r="G759" s="145"/>
      <c r="H759" s="145"/>
      <c r="I759" s="145"/>
      <c r="J759" s="145"/>
      <c r="K759" s="145"/>
      <c r="L759" s="145"/>
      <c r="M759" s="145"/>
      <c r="N759" s="145"/>
      <c r="O759" s="145"/>
      <c r="P759" s="145"/>
      <c r="Q759" s="145"/>
      <c r="R759" s="145"/>
      <c r="S759" s="145"/>
      <c r="T759" s="145"/>
      <c r="U759" s="145"/>
      <c r="V759" s="145"/>
      <c r="W759" s="145"/>
      <c r="X759" s="145"/>
      <c r="Y759" s="145"/>
      <c r="Z759" s="145"/>
    </row>
    <row r="760" spans="1:26" ht="12.75" customHeight="1">
      <c r="A760" s="145"/>
      <c r="B760" s="145"/>
      <c r="C760" s="145"/>
      <c r="D760" s="145"/>
      <c r="E760" s="145"/>
      <c r="F760" s="145"/>
      <c r="G760" s="145"/>
      <c r="H760" s="145"/>
      <c r="I760" s="145"/>
      <c r="J760" s="145"/>
      <c r="K760" s="145"/>
      <c r="L760" s="145"/>
      <c r="M760" s="145"/>
      <c r="N760" s="145"/>
      <c r="O760" s="145"/>
      <c r="P760" s="145"/>
      <c r="Q760" s="145"/>
      <c r="R760" s="145"/>
      <c r="S760" s="145"/>
      <c r="T760" s="145"/>
      <c r="U760" s="145"/>
      <c r="V760" s="145"/>
      <c r="W760" s="145"/>
      <c r="X760" s="145"/>
      <c r="Y760" s="145"/>
      <c r="Z760" s="145"/>
    </row>
    <row r="761" spans="1:26" ht="12.75" customHeight="1">
      <c r="A761" s="145"/>
      <c r="B761" s="145"/>
      <c r="C761" s="145"/>
      <c r="D761" s="145"/>
      <c r="E761" s="145"/>
      <c r="F761" s="145"/>
      <c r="G761" s="145"/>
      <c r="H761" s="145"/>
      <c r="I761" s="145"/>
      <c r="J761" s="145"/>
      <c r="K761" s="145"/>
      <c r="L761" s="145"/>
      <c r="M761" s="145"/>
      <c r="N761" s="145"/>
      <c r="O761" s="145"/>
      <c r="P761" s="145"/>
      <c r="Q761" s="145"/>
      <c r="R761" s="145"/>
      <c r="S761" s="145"/>
      <c r="T761" s="145"/>
      <c r="U761" s="145"/>
      <c r="V761" s="145"/>
      <c r="W761" s="145"/>
      <c r="X761" s="145"/>
      <c r="Y761" s="145"/>
      <c r="Z761" s="145"/>
    </row>
    <row r="762" spans="1:26" ht="12.75" customHeight="1">
      <c r="A762" s="145"/>
      <c r="B762" s="145"/>
      <c r="C762" s="145"/>
      <c r="D762" s="145"/>
      <c r="E762" s="145"/>
      <c r="F762" s="145"/>
      <c r="G762" s="145"/>
      <c r="H762" s="145"/>
      <c r="I762" s="145"/>
      <c r="J762" s="145"/>
      <c r="K762" s="145"/>
      <c r="L762" s="145"/>
      <c r="M762" s="145"/>
      <c r="N762" s="145"/>
      <c r="O762" s="145"/>
      <c r="P762" s="145"/>
      <c r="Q762" s="145"/>
      <c r="R762" s="145"/>
      <c r="S762" s="145"/>
      <c r="T762" s="145"/>
      <c r="U762" s="145"/>
      <c r="V762" s="145"/>
      <c r="W762" s="145"/>
      <c r="X762" s="145"/>
      <c r="Y762" s="145"/>
      <c r="Z762" s="145"/>
    </row>
    <row r="763" spans="1:26" ht="12.75" customHeight="1">
      <c r="A763" s="145"/>
      <c r="B763" s="145"/>
      <c r="C763" s="145"/>
      <c r="D763" s="145"/>
      <c r="E763" s="145"/>
      <c r="F763" s="145"/>
      <c r="G763" s="145"/>
      <c r="H763" s="145"/>
      <c r="I763" s="145"/>
      <c r="J763" s="145"/>
      <c r="K763" s="145"/>
      <c r="L763" s="145"/>
      <c r="M763" s="145"/>
      <c r="N763" s="145"/>
      <c r="O763" s="145"/>
      <c r="P763" s="145"/>
      <c r="Q763" s="145"/>
      <c r="R763" s="145"/>
      <c r="S763" s="145"/>
      <c r="T763" s="145"/>
      <c r="U763" s="145"/>
      <c r="V763" s="145"/>
      <c r="W763" s="145"/>
      <c r="X763" s="145"/>
      <c r="Y763" s="145"/>
      <c r="Z763" s="145"/>
    </row>
    <row r="764" spans="1:26" ht="12.75" customHeight="1">
      <c r="A764" s="145"/>
      <c r="B764" s="145"/>
      <c r="C764" s="145"/>
      <c r="D764" s="145"/>
      <c r="E764" s="145"/>
      <c r="F764" s="145"/>
      <c r="G764" s="145"/>
      <c r="H764" s="145"/>
      <c r="I764" s="145"/>
      <c r="J764" s="145"/>
      <c r="K764" s="145"/>
      <c r="L764" s="145"/>
      <c r="M764" s="145"/>
      <c r="N764" s="145"/>
      <c r="O764" s="145"/>
      <c r="P764" s="145"/>
      <c r="Q764" s="145"/>
      <c r="R764" s="145"/>
      <c r="S764" s="145"/>
      <c r="T764" s="145"/>
      <c r="U764" s="145"/>
      <c r="V764" s="145"/>
      <c r="W764" s="145"/>
      <c r="X764" s="145"/>
      <c r="Y764" s="145"/>
      <c r="Z764" s="145"/>
    </row>
    <row r="765" spans="1:26" ht="12.75" customHeight="1">
      <c r="A765" s="145"/>
      <c r="B765" s="145"/>
      <c r="C765" s="145"/>
      <c r="D765" s="145"/>
      <c r="E765" s="145"/>
      <c r="F765" s="145"/>
      <c r="G765" s="145"/>
      <c r="H765" s="145"/>
      <c r="I765" s="145"/>
      <c r="J765" s="145"/>
      <c r="K765" s="145"/>
      <c r="L765" s="145"/>
      <c r="M765" s="145"/>
      <c r="N765" s="145"/>
      <c r="O765" s="145"/>
      <c r="P765" s="145"/>
      <c r="Q765" s="145"/>
      <c r="R765" s="145"/>
      <c r="S765" s="145"/>
      <c r="T765" s="145"/>
      <c r="U765" s="145"/>
      <c r="V765" s="145"/>
      <c r="W765" s="145"/>
      <c r="X765" s="145"/>
      <c r="Y765" s="145"/>
      <c r="Z765" s="145"/>
    </row>
    <row r="766" spans="1:26" ht="12.75" customHeight="1">
      <c r="A766" s="145"/>
      <c r="B766" s="145"/>
      <c r="C766" s="145"/>
      <c r="D766" s="145"/>
      <c r="E766" s="145"/>
      <c r="F766" s="145"/>
      <c r="G766" s="145"/>
      <c r="H766" s="145"/>
      <c r="I766" s="145"/>
      <c r="J766" s="145"/>
      <c r="K766" s="145"/>
      <c r="L766" s="145"/>
      <c r="M766" s="145"/>
      <c r="N766" s="145"/>
      <c r="O766" s="145"/>
      <c r="P766" s="145"/>
      <c r="Q766" s="145"/>
      <c r="R766" s="145"/>
      <c r="S766" s="145"/>
      <c r="T766" s="145"/>
      <c r="U766" s="145"/>
      <c r="V766" s="145"/>
      <c r="W766" s="145"/>
      <c r="X766" s="145"/>
      <c r="Y766" s="145"/>
      <c r="Z766" s="145"/>
    </row>
    <row r="767" spans="1:26" ht="12.75" customHeight="1">
      <c r="A767" s="145"/>
      <c r="B767" s="145"/>
      <c r="C767" s="145"/>
      <c r="D767" s="145"/>
      <c r="E767" s="145"/>
      <c r="F767" s="145"/>
      <c r="G767" s="145"/>
      <c r="H767" s="145"/>
      <c r="I767" s="145"/>
      <c r="J767" s="145"/>
      <c r="K767" s="145"/>
      <c r="L767" s="145"/>
      <c r="M767" s="145"/>
      <c r="N767" s="145"/>
      <c r="O767" s="145"/>
      <c r="P767" s="145"/>
      <c r="Q767" s="145"/>
      <c r="R767" s="145"/>
      <c r="S767" s="145"/>
      <c r="T767" s="145"/>
      <c r="U767" s="145"/>
      <c r="V767" s="145"/>
      <c r="W767" s="145"/>
      <c r="X767" s="145"/>
      <c r="Y767" s="145"/>
      <c r="Z767" s="145"/>
    </row>
    <row r="768" spans="1:26" ht="12.75" customHeight="1">
      <c r="A768" s="145"/>
      <c r="B768" s="145"/>
      <c r="C768" s="145"/>
      <c r="D768" s="145"/>
      <c r="E768" s="145"/>
      <c r="F768" s="145"/>
      <c r="G768" s="145"/>
      <c r="H768" s="145"/>
      <c r="I768" s="145"/>
      <c r="J768" s="145"/>
      <c r="K768" s="145"/>
      <c r="L768" s="145"/>
      <c r="M768" s="145"/>
      <c r="N768" s="145"/>
      <c r="O768" s="145"/>
      <c r="P768" s="145"/>
      <c r="Q768" s="145"/>
      <c r="R768" s="145"/>
      <c r="S768" s="145"/>
      <c r="T768" s="145"/>
      <c r="U768" s="145"/>
      <c r="V768" s="145"/>
      <c r="W768" s="145"/>
      <c r="X768" s="145"/>
      <c r="Y768" s="145"/>
      <c r="Z768" s="145"/>
    </row>
    <row r="769" spans="1:26" ht="12.75" customHeight="1">
      <c r="A769" s="145"/>
      <c r="B769" s="145"/>
      <c r="C769" s="145"/>
      <c r="D769" s="145"/>
      <c r="E769" s="145"/>
      <c r="F769" s="145"/>
      <c r="G769" s="145"/>
      <c r="H769" s="145"/>
      <c r="I769" s="145"/>
      <c r="J769" s="145"/>
      <c r="K769" s="145"/>
      <c r="L769" s="145"/>
      <c r="M769" s="145"/>
      <c r="N769" s="145"/>
      <c r="O769" s="145"/>
      <c r="P769" s="145"/>
      <c r="Q769" s="145"/>
      <c r="R769" s="145"/>
      <c r="S769" s="145"/>
      <c r="T769" s="145"/>
      <c r="U769" s="145"/>
      <c r="V769" s="145"/>
      <c r="W769" s="145"/>
      <c r="X769" s="145"/>
      <c r="Y769" s="145"/>
      <c r="Z769" s="145"/>
    </row>
    <row r="770" spans="1:26" ht="12.75" customHeight="1">
      <c r="A770" s="145"/>
      <c r="B770" s="145"/>
      <c r="C770" s="145"/>
      <c r="D770" s="145"/>
      <c r="E770" s="145"/>
      <c r="F770" s="145"/>
      <c r="G770" s="145"/>
      <c r="H770" s="145"/>
      <c r="I770" s="145"/>
      <c r="J770" s="145"/>
      <c r="K770" s="145"/>
      <c r="L770" s="145"/>
      <c r="M770" s="145"/>
      <c r="N770" s="145"/>
      <c r="O770" s="145"/>
      <c r="P770" s="145"/>
      <c r="Q770" s="145"/>
      <c r="R770" s="145"/>
      <c r="S770" s="145"/>
      <c r="T770" s="145"/>
      <c r="U770" s="145"/>
      <c r="V770" s="145"/>
      <c r="W770" s="145"/>
      <c r="X770" s="145"/>
      <c r="Y770" s="145"/>
      <c r="Z770" s="145"/>
    </row>
    <row r="771" spans="1:26" ht="12.75" customHeight="1">
      <c r="A771" s="145"/>
      <c r="B771" s="145"/>
      <c r="C771" s="145"/>
      <c r="D771" s="145"/>
      <c r="E771" s="145"/>
      <c r="F771" s="145"/>
      <c r="G771" s="145"/>
      <c r="H771" s="145"/>
      <c r="I771" s="145"/>
      <c r="J771" s="145"/>
      <c r="K771" s="145"/>
      <c r="L771" s="145"/>
      <c r="M771" s="145"/>
      <c r="N771" s="145"/>
      <c r="O771" s="145"/>
      <c r="P771" s="145"/>
      <c r="Q771" s="145"/>
      <c r="R771" s="145"/>
      <c r="S771" s="145"/>
      <c r="T771" s="145"/>
      <c r="U771" s="145"/>
      <c r="V771" s="145"/>
      <c r="W771" s="145"/>
      <c r="X771" s="145"/>
      <c r="Y771" s="145"/>
      <c r="Z771" s="145"/>
    </row>
    <row r="772" spans="1:26" ht="12.75" customHeight="1">
      <c r="A772" s="145"/>
      <c r="B772" s="145"/>
      <c r="C772" s="145"/>
      <c r="D772" s="145"/>
      <c r="E772" s="145"/>
      <c r="F772" s="145"/>
      <c r="G772" s="145"/>
      <c r="H772" s="145"/>
      <c r="I772" s="145"/>
      <c r="J772" s="145"/>
      <c r="K772" s="145"/>
      <c r="L772" s="145"/>
      <c r="M772" s="145"/>
      <c r="N772" s="145"/>
      <c r="O772" s="145"/>
      <c r="P772" s="145"/>
      <c r="Q772" s="145"/>
      <c r="R772" s="145"/>
      <c r="S772" s="145"/>
      <c r="T772" s="145"/>
      <c r="U772" s="145"/>
      <c r="V772" s="145"/>
      <c r="W772" s="145"/>
      <c r="X772" s="145"/>
      <c r="Y772" s="145"/>
      <c r="Z772" s="145"/>
    </row>
    <row r="773" spans="1:26" ht="12.75" customHeight="1">
      <c r="A773" s="145"/>
      <c r="B773" s="145"/>
      <c r="C773" s="145"/>
      <c r="D773" s="145"/>
      <c r="E773" s="145"/>
      <c r="F773" s="145"/>
      <c r="G773" s="145"/>
      <c r="H773" s="145"/>
      <c r="I773" s="145"/>
      <c r="J773" s="145"/>
      <c r="K773" s="145"/>
      <c r="L773" s="145"/>
      <c r="M773" s="145"/>
      <c r="N773" s="145"/>
      <c r="O773" s="145"/>
      <c r="P773" s="145"/>
      <c r="Q773" s="145"/>
      <c r="R773" s="145"/>
      <c r="S773" s="145"/>
      <c r="T773" s="145"/>
      <c r="U773" s="145"/>
      <c r="V773" s="145"/>
      <c r="W773" s="145"/>
      <c r="X773" s="145"/>
      <c r="Y773" s="145"/>
      <c r="Z773" s="145"/>
    </row>
    <row r="774" spans="1:26" ht="12.75" customHeight="1">
      <c r="A774" s="145"/>
      <c r="B774" s="145"/>
      <c r="C774" s="145"/>
      <c r="D774" s="145"/>
      <c r="E774" s="145"/>
      <c r="F774" s="145"/>
      <c r="G774" s="145"/>
      <c r="H774" s="145"/>
      <c r="I774" s="145"/>
      <c r="J774" s="145"/>
      <c r="K774" s="145"/>
      <c r="L774" s="145"/>
      <c r="M774" s="145"/>
      <c r="N774" s="145"/>
      <c r="O774" s="145"/>
      <c r="P774" s="145"/>
      <c r="Q774" s="145"/>
      <c r="R774" s="145"/>
      <c r="S774" s="145"/>
      <c r="T774" s="145"/>
      <c r="U774" s="145"/>
      <c r="V774" s="145"/>
      <c r="W774" s="145"/>
      <c r="X774" s="145"/>
      <c r="Y774" s="145"/>
      <c r="Z774" s="145"/>
    </row>
    <row r="775" spans="1:26" ht="12.75" customHeight="1">
      <c r="A775" s="145"/>
      <c r="B775" s="145"/>
      <c r="C775" s="145"/>
      <c r="D775" s="145"/>
      <c r="E775" s="145"/>
      <c r="F775" s="145"/>
      <c r="G775" s="145"/>
      <c r="H775" s="145"/>
      <c r="I775" s="145"/>
      <c r="J775" s="145"/>
      <c r="K775" s="145"/>
      <c r="L775" s="145"/>
      <c r="M775" s="145"/>
      <c r="N775" s="145"/>
      <c r="O775" s="145"/>
      <c r="P775" s="145"/>
      <c r="Q775" s="145"/>
      <c r="R775" s="145"/>
      <c r="S775" s="145"/>
      <c r="T775" s="145"/>
      <c r="U775" s="145"/>
      <c r="V775" s="145"/>
      <c r="W775" s="145"/>
      <c r="X775" s="145"/>
      <c r="Y775" s="145"/>
      <c r="Z775" s="145"/>
    </row>
    <row r="776" spans="1:26" ht="12.75" customHeight="1">
      <c r="A776" s="145"/>
      <c r="B776" s="145"/>
      <c r="C776" s="145"/>
      <c r="D776" s="145"/>
      <c r="E776" s="145"/>
      <c r="F776" s="145"/>
      <c r="G776" s="145"/>
      <c r="H776" s="145"/>
      <c r="I776" s="145"/>
      <c r="J776" s="145"/>
      <c r="K776" s="145"/>
      <c r="L776" s="145"/>
      <c r="M776" s="145"/>
      <c r="N776" s="145"/>
      <c r="O776" s="145"/>
      <c r="P776" s="145"/>
      <c r="Q776" s="145"/>
      <c r="R776" s="145"/>
      <c r="S776" s="145"/>
      <c r="T776" s="145"/>
      <c r="U776" s="145"/>
      <c r="V776" s="145"/>
      <c r="W776" s="145"/>
      <c r="X776" s="145"/>
      <c r="Y776" s="145"/>
      <c r="Z776" s="145"/>
    </row>
    <row r="777" spans="1:26" ht="12.75" customHeight="1">
      <c r="A777" s="145"/>
      <c r="B777" s="145"/>
      <c r="C777" s="145"/>
      <c r="D777" s="145"/>
      <c r="E777" s="145"/>
      <c r="F777" s="145"/>
      <c r="G777" s="145"/>
      <c r="H777" s="145"/>
      <c r="I777" s="145"/>
      <c r="J777" s="145"/>
      <c r="K777" s="145"/>
      <c r="L777" s="145"/>
      <c r="M777" s="145"/>
      <c r="N777" s="145"/>
      <c r="O777" s="145"/>
      <c r="P777" s="145"/>
      <c r="Q777" s="145"/>
      <c r="R777" s="145"/>
      <c r="S777" s="145"/>
      <c r="T777" s="145"/>
      <c r="U777" s="145"/>
      <c r="V777" s="145"/>
      <c r="W777" s="145"/>
      <c r="X777" s="145"/>
      <c r="Y777" s="145"/>
      <c r="Z777" s="145"/>
    </row>
    <row r="778" spans="1:26" ht="12.75" customHeight="1">
      <c r="A778" s="145"/>
      <c r="B778" s="145"/>
      <c r="C778" s="145"/>
      <c r="D778" s="145"/>
      <c r="E778" s="145"/>
      <c r="F778" s="145"/>
      <c r="G778" s="145"/>
      <c r="H778" s="145"/>
      <c r="I778" s="145"/>
      <c r="J778" s="145"/>
      <c r="K778" s="145"/>
      <c r="L778" s="145"/>
      <c r="M778" s="145"/>
      <c r="N778" s="145"/>
      <c r="O778" s="145"/>
      <c r="P778" s="145"/>
      <c r="Q778" s="145"/>
      <c r="R778" s="145"/>
      <c r="S778" s="145"/>
      <c r="T778" s="145"/>
      <c r="U778" s="145"/>
      <c r="V778" s="145"/>
      <c r="W778" s="145"/>
      <c r="X778" s="145"/>
      <c r="Y778" s="145"/>
      <c r="Z778" s="145"/>
    </row>
    <row r="779" spans="1:26" ht="12.75" customHeight="1">
      <c r="A779" s="145"/>
      <c r="B779" s="145"/>
      <c r="C779" s="145"/>
      <c r="D779" s="145"/>
      <c r="E779" s="145"/>
      <c r="F779" s="145"/>
      <c r="G779" s="145"/>
      <c r="H779" s="145"/>
      <c r="I779" s="145"/>
      <c r="J779" s="145"/>
      <c r="K779" s="145"/>
      <c r="L779" s="145"/>
      <c r="M779" s="145"/>
      <c r="N779" s="145"/>
      <c r="O779" s="145"/>
      <c r="P779" s="145"/>
      <c r="Q779" s="145"/>
      <c r="R779" s="145"/>
      <c r="S779" s="145"/>
      <c r="T779" s="145"/>
      <c r="U779" s="145"/>
      <c r="V779" s="145"/>
      <c r="W779" s="145"/>
      <c r="X779" s="145"/>
      <c r="Y779" s="145"/>
      <c r="Z779" s="145"/>
    </row>
    <row r="780" spans="1:26" ht="12.75" customHeight="1">
      <c r="A780" s="145"/>
      <c r="B780" s="145"/>
      <c r="C780" s="145"/>
      <c r="D780" s="145"/>
      <c r="E780" s="145"/>
      <c r="F780" s="145"/>
      <c r="G780" s="145"/>
      <c r="H780" s="145"/>
      <c r="I780" s="145"/>
      <c r="J780" s="145"/>
      <c r="K780" s="145"/>
      <c r="L780" s="145"/>
      <c r="M780" s="145"/>
      <c r="N780" s="145"/>
      <c r="O780" s="145"/>
      <c r="P780" s="145"/>
      <c r="Q780" s="145"/>
      <c r="R780" s="145"/>
      <c r="S780" s="145"/>
      <c r="T780" s="145"/>
      <c r="U780" s="145"/>
      <c r="V780" s="145"/>
      <c r="W780" s="145"/>
      <c r="X780" s="145"/>
      <c r="Y780" s="145"/>
      <c r="Z780" s="145"/>
    </row>
    <row r="781" spans="1:26" ht="12.75" customHeight="1">
      <c r="A781" s="145"/>
      <c r="B781" s="145"/>
      <c r="C781" s="145"/>
      <c r="D781" s="145"/>
      <c r="E781" s="145"/>
      <c r="F781" s="145"/>
      <c r="G781" s="145"/>
      <c r="H781" s="145"/>
      <c r="I781" s="145"/>
      <c r="J781" s="145"/>
      <c r="K781" s="145"/>
      <c r="L781" s="145"/>
      <c r="M781" s="145"/>
      <c r="N781" s="145"/>
      <c r="O781" s="145"/>
      <c r="P781" s="145"/>
      <c r="Q781" s="145"/>
      <c r="R781" s="145"/>
      <c r="S781" s="145"/>
      <c r="T781" s="145"/>
      <c r="U781" s="145"/>
      <c r="V781" s="145"/>
      <c r="W781" s="145"/>
      <c r="X781" s="145"/>
      <c r="Y781" s="145"/>
      <c r="Z781" s="145"/>
    </row>
    <row r="782" spans="1:26" ht="12.75" customHeight="1">
      <c r="A782" s="145"/>
      <c r="B782" s="145"/>
      <c r="C782" s="145"/>
      <c r="D782" s="145"/>
      <c r="E782" s="145"/>
      <c r="F782" s="145"/>
      <c r="G782" s="145"/>
      <c r="H782" s="145"/>
      <c r="I782" s="145"/>
      <c r="J782" s="145"/>
      <c r="K782" s="145"/>
      <c r="L782" s="145"/>
      <c r="M782" s="145"/>
      <c r="N782" s="145"/>
      <c r="O782" s="145"/>
      <c r="P782" s="145"/>
      <c r="Q782" s="145"/>
      <c r="R782" s="145"/>
      <c r="S782" s="145"/>
      <c r="T782" s="145"/>
      <c r="U782" s="145"/>
      <c r="V782" s="145"/>
      <c r="W782" s="145"/>
      <c r="X782" s="145"/>
      <c r="Y782" s="145"/>
      <c r="Z782" s="145"/>
    </row>
    <row r="783" spans="1:26" ht="12.75" customHeight="1">
      <c r="A783" s="145"/>
      <c r="B783" s="145"/>
      <c r="C783" s="145"/>
      <c r="D783" s="145"/>
      <c r="E783" s="145"/>
      <c r="F783" s="145"/>
      <c r="G783" s="145"/>
      <c r="H783" s="145"/>
      <c r="I783" s="145"/>
      <c r="J783" s="145"/>
      <c r="K783" s="145"/>
      <c r="L783" s="145"/>
      <c r="M783" s="145"/>
      <c r="N783" s="145"/>
      <c r="O783" s="145"/>
      <c r="P783" s="145"/>
      <c r="Q783" s="145"/>
      <c r="R783" s="145"/>
      <c r="S783" s="145"/>
      <c r="T783" s="145"/>
      <c r="U783" s="145"/>
      <c r="V783" s="145"/>
      <c r="W783" s="145"/>
      <c r="X783" s="145"/>
      <c r="Y783" s="145"/>
      <c r="Z783" s="145"/>
    </row>
    <row r="784" spans="1:26" ht="12.75" customHeight="1">
      <c r="A784" s="145"/>
      <c r="B784" s="145"/>
      <c r="C784" s="145"/>
      <c r="D784" s="145"/>
      <c r="E784" s="145"/>
      <c r="F784" s="145"/>
      <c r="G784" s="145"/>
      <c r="H784" s="145"/>
      <c r="I784" s="145"/>
      <c r="J784" s="145"/>
      <c r="K784" s="145"/>
      <c r="L784" s="145"/>
      <c r="M784" s="145"/>
      <c r="N784" s="145"/>
      <c r="O784" s="145"/>
      <c r="P784" s="145"/>
      <c r="Q784" s="145"/>
      <c r="R784" s="145"/>
      <c r="S784" s="145"/>
      <c r="T784" s="145"/>
      <c r="U784" s="145"/>
      <c r="V784" s="145"/>
      <c r="W784" s="145"/>
      <c r="X784" s="145"/>
      <c r="Y784" s="145"/>
      <c r="Z784" s="145"/>
    </row>
    <row r="785" spans="1:26" ht="12.75" customHeight="1">
      <c r="A785" s="145"/>
      <c r="B785" s="145"/>
      <c r="C785" s="145"/>
      <c r="D785" s="145"/>
      <c r="E785" s="145"/>
      <c r="F785" s="145"/>
      <c r="G785" s="145"/>
      <c r="H785" s="145"/>
      <c r="I785" s="145"/>
      <c r="J785" s="145"/>
      <c r="K785" s="145"/>
      <c r="L785" s="145"/>
      <c r="M785" s="145"/>
      <c r="N785" s="145"/>
      <c r="O785" s="145"/>
      <c r="P785" s="145"/>
      <c r="Q785" s="145"/>
      <c r="R785" s="145"/>
      <c r="S785" s="145"/>
      <c r="T785" s="145"/>
      <c r="U785" s="145"/>
      <c r="V785" s="145"/>
      <c r="W785" s="145"/>
      <c r="X785" s="145"/>
      <c r="Y785" s="145"/>
      <c r="Z785" s="145"/>
    </row>
    <row r="786" spans="1:26" ht="12.75" customHeight="1">
      <c r="A786" s="145"/>
      <c r="B786" s="145"/>
      <c r="C786" s="145"/>
      <c r="D786" s="145"/>
      <c r="E786" s="145"/>
      <c r="F786" s="145"/>
      <c r="G786" s="145"/>
      <c r="H786" s="145"/>
      <c r="I786" s="145"/>
      <c r="J786" s="145"/>
      <c r="K786" s="145"/>
      <c r="L786" s="145"/>
      <c r="M786" s="145"/>
      <c r="N786" s="145"/>
      <c r="O786" s="145"/>
      <c r="P786" s="145"/>
      <c r="Q786" s="145"/>
      <c r="R786" s="145"/>
      <c r="S786" s="145"/>
      <c r="T786" s="145"/>
      <c r="U786" s="145"/>
      <c r="V786" s="145"/>
      <c r="W786" s="145"/>
      <c r="X786" s="145"/>
      <c r="Y786" s="145"/>
      <c r="Z786" s="145"/>
    </row>
    <row r="787" spans="1:26" ht="12.75" customHeight="1">
      <c r="A787" s="145"/>
      <c r="B787" s="145"/>
      <c r="C787" s="145"/>
      <c r="D787" s="145"/>
      <c r="E787" s="145"/>
      <c r="F787" s="145"/>
      <c r="G787" s="145"/>
      <c r="H787" s="145"/>
      <c r="I787" s="145"/>
      <c r="J787" s="145"/>
      <c r="K787" s="145"/>
      <c r="L787" s="145"/>
      <c r="M787" s="145"/>
      <c r="N787" s="145"/>
      <c r="O787" s="145"/>
      <c r="P787" s="145"/>
      <c r="Q787" s="145"/>
      <c r="R787" s="145"/>
      <c r="S787" s="145"/>
      <c r="T787" s="145"/>
      <c r="U787" s="145"/>
      <c r="V787" s="145"/>
      <c r="W787" s="145"/>
      <c r="X787" s="145"/>
      <c r="Y787" s="145"/>
      <c r="Z787" s="145"/>
    </row>
    <row r="788" spans="1:26" ht="12.75" customHeight="1">
      <c r="A788" s="145"/>
      <c r="B788" s="145"/>
      <c r="C788" s="145"/>
      <c r="D788" s="145"/>
      <c r="E788" s="145"/>
      <c r="F788" s="145"/>
      <c r="G788" s="145"/>
      <c r="H788" s="145"/>
      <c r="I788" s="145"/>
      <c r="J788" s="145"/>
      <c r="K788" s="145"/>
      <c r="L788" s="145"/>
      <c r="M788" s="145"/>
      <c r="N788" s="145"/>
      <c r="O788" s="145"/>
      <c r="P788" s="145"/>
      <c r="Q788" s="145"/>
      <c r="R788" s="145"/>
      <c r="S788" s="145"/>
      <c r="T788" s="145"/>
      <c r="U788" s="145"/>
      <c r="V788" s="145"/>
      <c r="W788" s="145"/>
      <c r="X788" s="145"/>
      <c r="Y788" s="145"/>
      <c r="Z788" s="145"/>
    </row>
    <row r="789" spans="1:26" ht="12.75" customHeight="1">
      <c r="A789" s="145"/>
      <c r="B789" s="145"/>
      <c r="C789" s="145"/>
      <c r="D789" s="145"/>
      <c r="E789" s="145"/>
      <c r="F789" s="145"/>
      <c r="G789" s="145"/>
      <c r="H789" s="145"/>
      <c r="I789" s="145"/>
      <c r="J789" s="145"/>
      <c r="K789" s="145"/>
      <c r="L789" s="145"/>
      <c r="M789" s="145"/>
      <c r="N789" s="145"/>
      <c r="O789" s="145"/>
      <c r="P789" s="145"/>
      <c r="Q789" s="145"/>
      <c r="R789" s="145"/>
      <c r="S789" s="145"/>
      <c r="T789" s="145"/>
      <c r="U789" s="145"/>
      <c r="V789" s="145"/>
      <c r="W789" s="145"/>
      <c r="X789" s="145"/>
      <c r="Y789" s="145"/>
      <c r="Z789" s="145"/>
    </row>
    <row r="790" spans="1:26" ht="12.75" customHeight="1">
      <c r="A790" s="145"/>
      <c r="B790" s="145"/>
      <c r="C790" s="145"/>
      <c r="D790" s="145"/>
      <c r="E790" s="145"/>
      <c r="F790" s="145"/>
      <c r="G790" s="145"/>
      <c r="H790" s="145"/>
      <c r="I790" s="145"/>
      <c r="J790" s="145"/>
      <c r="K790" s="145"/>
      <c r="L790" s="145"/>
      <c r="M790" s="145"/>
      <c r="N790" s="145"/>
      <c r="O790" s="145"/>
      <c r="P790" s="145"/>
      <c r="Q790" s="145"/>
      <c r="R790" s="145"/>
      <c r="S790" s="145"/>
      <c r="T790" s="145"/>
      <c r="U790" s="145"/>
      <c r="V790" s="145"/>
      <c r="W790" s="145"/>
      <c r="X790" s="145"/>
      <c r="Y790" s="145"/>
      <c r="Z790" s="145"/>
    </row>
    <row r="791" spans="1:26" ht="12.75" customHeight="1">
      <c r="A791" s="145"/>
      <c r="B791" s="145"/>
      <c r="C791" s="145"/>
      <c r="D791" s="145"/>
      <c r="E791" s="145"/>
      <c r="F791" s="145"/>
      <c r="G791" s="145"/>
      <c r="H791" s="145"/>
      <c r="I791" s="145"/>
      <c r="J791" s="145"/>
      <c r="K791" s="145"/>
      <c r="L791" s="145"/>
      <c r="M791" s="145"/>
      <c r="N791" s="145"/>
      <c r="O791" s="145"/>
      <c r="P791" s="145"/>
      <c r="Q791" s="145"/>
      <c r="R791" s="145"/>
      <c r="S791" s="145"/>
      <c r="T791" s="145"/>
      <c r="U791" s="145"/>
      <c r="V791" s="145"/>
      <c r="W791" s="145"/>
      <c r="X791" s="145"/>
      <c r="Y791" s="145"/>
      <c r="Z791" s="145"/>
    </row>
    <row r="792" spans="1:26" ht="12.75" customHeight="1">
      <c r="A792" s="145"/>
      <c r="B792" s="145"/>
      <c r="C792" s="145"/>
      <c r="D792" s="145"/>
      <c r="E792" s="145"/>
      <c r="F792" s="145"/>
      <c r="G792" s="145"/>
      <c r="H792" s="145"/>
      <c r="I792" s="145"/>
      <c r="J792" s="145"/>
      <c r="K792" s="145"/>
      <c r="L792" s="145"/>
      <c r="M792" s="145"/>
      <c r="N792" s="145"/>
      <c r="O792" s="145"/>
      <c r="P792" s="145"/>
      <c r="Q792" s="145"/>
      <c r="R792" s="145"/>
      <c r="S792" s="145"/>
      <c r="T792" s="145"/>
      <c r="U792" s="145"/>
      <c r="V792" s="145"/>
      <c r="W792" s="145"/>
      <c r="X792" s="145"/>
      <c r="Y792" s="145"/>
      <c r="Z792" s="145"/>
    </row>
    <row r="793" spans="1:26" ht="12.75" customHeight="1">
      <c r="A793" s="145"/>
      <c r="B793" s="145"/>
      <c r="C793" s="145"/>
      <c r="D793" s="145"/>
      <c r="E793" s="145"/>
      <c r="F793" s="145"/>
      <c r="G793" s="145"/>
      <c r="H793" s="145"/>
      <c r="I793" s="145"/>
      <c r="J793" s="145"/>
      <c r="K793" s="145"/>
      <c r="L793" s="145"/>
      <c r="M793" s="145"/>
      <c r="N793" s="145"/>
      <c r="O793" s="145"/>
      <c r="P793" s="145"/>
      <c r="Q793" s="145"/>
      <c r="R793" s="145"/>
      <c r="S793" s="145"/>
      <c r="T793" s="145"/>
      <c r="U793" s="145"/>
      <c r="V793" s="145"/>
      <c r="W793" s="145"/>
      <c r="X793" s="145"/>
      <c r="Y793" s="145"/>
      <c r="Z793" s="145"/>
    </row>
    <row r="794" spans="1:26" ht="12.75" customHeight="1">
      <c r="A794" s="145"/>
      <c r="B794" s="145"/>
      <c r="C794" s="145"/>
      <c r="D794" s="145"/>
      <c r="E794" s="145"/>
      <c r="F794" s="145"/>
      <c r="G794" s="145"/>
      <c r="H794" s="145"/>
      <c r="I794" s="145"/>
      <c r="J794" s="145"/>
      <c r="K794" s="145"/>
      <c r="L794" s="145"/>
      <c r="M794" s="145"/>
      <c r="N794" s="145"/>
      <c r="O794" s="145"/>
      <c r="P794" s="145"/>
      <c r="Q794" s="145"/>
      <c r="R794" s="145"/>
      <c r="S794" s="145"/>
      <c r="T794" s="145"/>
      <c r="U794" s="145"/>
      <c r="V794" s="145"/>
      <c r="W794" s="145"/>
      <c r="X794" s="145"/>
      <c r="Y794" s="145"/>
      <c r="Z794" s="145"/>
    </row>
    <row r="795" spans="1:26" ht="12.75" customHeight="1">
      <c r="A795" s="145"/>
      <c r="B795" s="145"/>
      <c r="C795" s="145"/>
      <c r="D795" s="145"/>
      <c r="E795" s="145"/>
      <c r="F795" s="145"/>
      <c r="G795" s="145"/>
      <c r="H795" s="145"/>
      <c r="I795" s="145"/>
      <c r="J795" s="145"/>
      <c r="K795" s="145"/>
      <c r="L795" s="145"/>
      <c r="M795" s="145"/>
      <c r="N795" s="145"/>
      <c r="O795" s="145"/>
      <c r="P795" s="145"/>
      <c r="Q795" s="145"/>
      <c r="R795" s="145"/>
      <c r="S795" s="145"/>
      <c r="T795" s="145"/>
      <c r="U795" s="145"/>
      <c r="V795" s="145"/>
      <c r="W795" s="145"/>
      <c r="X795" s="145"/>
      <c r="Y795" s="145"/>
      <c r="Z795" s="145"/>
    </row>
    <row r="796" spans="1:26" ht="12.75" customHeight="1">
      <c r="A796" s="145"/>
      <c r="B796" s="145"/>
      <c r="C796" s="145"/>
      <c r="D796" s="145"/>
      <c r="E796" s="145"/>
      <c r="F796" s="145"/>
      <c r="G796" s="145"/>
      <c r="H796" s="145"/>
      <c r="I796" s="145"/>
      <c r="J796" s="145"/>
      <c r="K796" s="145"/>
      <c r="L796" s="145"/>
      <c r="M796" s="145"/>
      <c r="N796" s="145"/>
      <c r="O796" s="145"/>
      <c r="P796" s="145"/>
      <c r="Q796" s="145"/>
      <c r="R796" s="145"/>
      <c r="S796" s="145"/>
      <c r="T796" s="145"/>
      <c r="U796" s="145"/>
      <c r="V796" s="145"/>
      <c r="W796" s="145"/>
      <c r="X796" s="145"/>
      <c r="Y796" s="145"/>
      <c r="Z796" s="145"/>
    </row>
    <row r="797" spans="1:26" ht="12.75" customHeight="1">
      <c r="A797" s="145"/>
      <c r="B797" s="145"/>
      <c r="C797" s="145"/>
      <c r="D797" s="145"/>
      <c r="E797" s="145"/>
      <c r="F797" s="145"/>
      <c r="G797" s="145"/>
      <c r="H797" s="145"/>
      <c r="I797" s="145"/>
      <c r="J797" s="145"/>
      <c r="K797" s="145"/>
      <c r="L797" s="145"/>
      <c r="M797" s="145"/>
      <c r="N797" s="145"/>
      <c r="O797" s="145"/>
      <c r="P797" s="145"/>
      <c r="Q797" s="145"/>
      <c r="R797" s="145"/>
      <c r="S797" s="145"/>
      <c r="T797" s="145"/>
      <c r="U797" s="145"/>
      <c r="V797" s="145"/>
      <c r="W797" s="145"/>
      <c r="X797" s="145"/>
      <c r="Y797" s="145"/>
      <c r="Z797" s="145"/>
    </row>
    <row r="798" spans="1:26" ht="12.75" customHeight="1">
      <c r="A798" s="145"/>
      <c r="B798" s="145"/>
      <c r="C798" s="145"/>
      <c r="D798" s="145"/>
      <c r="E798" s="145"/>
      <c r="F798" s="145"/>
      <c r="G798" s="145"/>
      <c r="H798" s="145"/>
      <c r="I798" s="145"/>
      <c r="J798" s="145"/>
      <c r="K798" s="145"/>
      <c r="L798" s="145"/>
      <c r="M798" s="145"/>
      <c r="N798" s="145"/>
      <c r="O798" s="145"/>
      <c r="P798" s="145"/>
      <c r="Q798" s="145"/>
      <c r="R798" s="145"/>
      <c r="S798" s="145"/>
      <c r="T798" s="145"/>
      <c r="U798" s="145"/>
      <c r="V798" s="145"/>
      <c r="W798" s="145"/>
      <c r="X798" s="145"/>
      <c r="Y798" s="145"/>
      <c r="Z798" s="145"/>
    </row>
    <row r="799" spans="1:26" ht="12.75" customHeight="1">
      <c r="A799" s="145"/>
      <c r="B799" s="145"/>
      <c r="C799" s="145"/>
      <c r="D799" s="145"/>
      <c r="E799" s="145"/>
      <c r="F799" s="145"/>
      <c r="G799" s="145"/>
      <c r="H799" s="145"/>
      <c r="I799" s="145"/>
      <c r="J799" s="145"/>
      <c r="K799" s="145"/>
      <c r="L799" s="145"/>
      <c r="M799" s="145"/>
      <c r="N799" s="145"/>
      <c r="O799" s="145"/>
      <c r="P799" s="145"/>
      <c r="Q799" s="145"/>
      <c r="R799" s="145"/>
      <c r="S799" s="145"/>
      <c r="T799" s="145"/>
      <c r="U799" s="145"/>
      <c r="V799" s="145"/>
      <c r="W799" s="145"/>
      <c r="X799" s="145"/>
      <c r="Y799" s="145"/>
      <c r="Z799" s="145"/>
    </row>
    <row r="800" spans="1:26" ht="12.75" customHeight="1">
      <c r="A800" s="145"/>
      <c r="B800" s="145"/>
      <c r="C800" s="145"/>
      <c r="D800" s="145"/>
      <c r="E800" s="145"/>
      <c r="F800" s="145"/>
      <c r="G800" s="145"/>
      <c r="H800" s="145"/>
      <c r="I800" s="145"/>
      <c r="J800" s="145"/>
      <c r="K800" s="145"/>
      <c r="L800" s="145"/>
      <c r="M800" s="145"/>
      <c r="N800" s="145"/>
      <c r="O800" s="145"/>
      <c r="P800" s="145"/>
      <c r="Q800" s="145"/>
      <c r="R800" s="145"/>
      <c r="S800" s="145"/>
      <c r="T800" s="145"/>
      <c r="U800" s="145"/>
      <c r="V800" s="145"/>
      <c r="W800" s="145"/>
      <c r="X800" s="145"/>
      <c r="Y800" s="145"/>
      <c r="Z800" s="145"/>
    </row>
    <row r="801" spans="1:26" ht="12.75" customHeight="1">
      <c r="A801" s="145"/>
      <c r="B801" s="145"/>
      <c r="C801" s="145"/>
      <c r="D801" s="145"/>
      <c r="E801" s="145"/>
      <c r="F801" s="145"/>
      <c r="G801" s="145"/>
      <c r="H801" s="145"/>
      <c r="I801" s="145"/>
      <c r="J801" s="145"/>
      <c r="K801" s="145"/>
      <c r="L801" s="145"/>
      <c r="M801" s="145"/>
      <c r="N801" s="145"/>
      <c r="O801" s="145"/>
      <c r="P801" s="145"/>
      <c r="Q801" s="145"/>
      <c r="R801" s="145"/>
      <c r="S801" s="145"/>
      <c r="T801" s="145"/>
      <c r="U801" s="145"/>
      <c r="V801" s="145"/>
      <c r="W801" s="145"/>
      <c r="X801" s="145"/>
      <c r="Y801" s="145"/>
      <c r="Z801" s="145"/>
    </row>
    <row r="802" spans="1:26" ht="12.75" customHeight="1">
      <c r="A802" s="145"/>
      <c r="B802" s="145"/>
      <c r="C802" s="145"/>
      <c r="D802" s="145"/>
      <c r="E802" s="145"/>
      <c r="F802" s="145"/>
      <c r="G802" s="145"/>
      <c r="H802" s="145"/>
      <c r="I802" s="145"/>
      <c r="J802" s="145"/>
      <c r="K802" s="145"/>
      <c r="L802" s="145"/>
      <c r="M802" s="145"/>
      <c r="N802" s="145"/>
      <c r="O802" s="145"/>
      <c r="P802" s="145"/>
      <c r="Q802" s="145"/>
      <c r="R802" s="145"/>
      <c r="S802" s="145"/>
      <c r="T802" s="145"/>
      <c r="U802" s="145"/>
      <c r="V802" s="145"/>
      <c r="W802" s="145"/>
      <c r="X802" s="145"/>
      <c r="Y802" s="145"/>
      <c r="Z802" s="145"/>
    </row>
    <row r="803" spans="1:26" ht="12.75" customHeight="1">
      <c r="A803" s="145"/>
      <c r="B803" s="145"/>
      <c r="C803" s="145"/>
      <c r="D803" s="145"/>
      <c r="E803" s="145"/>
      <c r="F803" s="145"/>
      <c r="G803" s="145"/>
      <c r="H803" s="145"/>
      <c r="I803" s="145"/>
      <c r="J803" s="145"/>
      <c r="K803" s="145"/>
      <c r="L803" s="145"/>
      <c r="M803" s="145"/>
      <c r="N803" s="145"/>
      <c r="O803" s="145"/>
      <c r="P803" s="145"/>
      <c r="Q803" s="145"/>
      <c r="R803" s="145"/>
      <c r="S803" s="145"/>
      <c r="T803" s="145"/>
      <c r="U803" s="145"/>
      <c r="V803" s="145"/>
      <c r="W803" s="145"/>
      <c r="X803" s="145"/>
      <c r="Y803" s="145"/>
      <c r="Z803" s="145"/>
    </row>
    <row r="804" spans="1:26" ht="12.75" customHeight="1">
      <c r="A804" s="145"/>
      <c r="B804" s="145"/>
      <c r="C804" s="145"/>
      <c r="D804" s="145"/>
      <c r="E804" s="145"/>
      <c r="F804" s="145"/>
      <c r="G804" s="145"/>
      <c r="H804" s="145"/>
      <c r="I804" s="145"/>
      <c r="J804" s="145"/>
      <c r="K804" s="145"/>
      <c r="L804" s="145"/>
      <c r="M804" s="145"/>
      <c r="N804" s="145"/>
      <c r="O804" s="145"/>
      <c r="P804" s="145"/>
      <c r="Q804" s="145"/>
      <c r="R804" s="145"/>
      <c r="S804" s="145"/>
      <c r="T804" s="145"/>
      <c r="U804" s="145"/>
      <c r="V804" s="145"/>
      <c r="W804" s="145"/>
      <c r="X804" s="145"/>
      <c r="Y804" s="145"/>
      <c r="Z804" s="145"/>
    </row>
    <row r="805" spans="1:26" ht="12.75" customHeight="1">
      <c r="A805" s="145"/>
      <c r="B805" s="145"/>
      <c r="C805" s="145"/>
      <c r="D805" s="145"/>
      <c r="E805" s="145"/>
      <c r="F805" s="145"/>
      <c r="G805" s="145"/>
      <c r="H805" s="145"/>
      <c r="I805" s="145"/>
      <c r="J805" s="145"/>
      <c r="K805" s="145"/>
      <c r="L805" s="145"/>
      <c r="M805" s="145"/>
      <c r="N805" s="145"/>
      <c r="O805" s="145"/>
      <c r="P805" s="145"/>
      <c r="Q805" s="145"/>
      <c r="R805" s="145"/>
      <c r="S805" s="145"/>
      <c r="T805" s="145"/>
      <c r="U805" s="145"/>
      <c r="V805" s="145"/>
      <c r="W805" s="145"/>
      <c r="X805" s="145"/>
      <c r="Y805" s="145"/>
      <c r="Z805" s="145"/>
    </row>
    <row r="806" spans="1:26" ht="12.75" customHeight="1">
      <c r="A806" s="145"/>
      <c r="B806" s="145"/>
      <c r="C806" s="145"/>
      <c r="D806" s="145"/>
      <c r="E806" s="145"/>
      <c r="F806" s="145"/>
      <c r="G806" s="145"/>
      <c r="H806" s="145"/>
      <c r="I806" s="145"/>
      <c r="J806" s="145"/>
      <c r="K806" s="145"/>
      <c r="L806" s="145"/>
      <c r="M806" s="145"/>
      <c r="N806" s="145"/>
      <c r="O806" s="145"/>
      <c r="P806" s="145"/>
      <c r="Q806" s="145"/>
      <c r="R806" s="145"/>
      <c r="S806" s="145"/>
      <c r="T806" s="145"/>
      <c r="U806" s="145"/>
      <c r="V806" s="145"/>
      <c r="W806" s="145"/>
      <c r="X806" s="145"/>
      <c r="Y806" s="145"/>
      <c r="Z806" s="145"/>
    </row>
    <row r="807" spans="1:26" ht="12.75" customHeight="1">
      <c r="A807" s="145"/>
      <c r="B807" s="145"/>
      <c r="C807" s="145"/>
      <c r="D807" s="145"/>
      <c r="E807" s="145"/>
      <c r="F807" s="145"/>
      <c r="G807" s="145"/>
      <c r="H807" s="145"/>
      <c r="I807" s="145"/>
      <c r="J807" s="145"/>
      <c r="K807" s="145"/>
      <c r="L807" s="145"/>
      <c r="M807" s="145"/>
      <c r="N807" s="145"/>
      <c r="O807" s="145"/>
      <c r="P807" s="145"/>
      <c r="Q807" s="145"/>
      <c r="R807" s="145"/>
      <c r="S807" s="145"/>
      <c r="T807" s="145"/>
      <c r="U807" s="145"/>
      <c r="V807" s="145"/>
      <c r="W807" s="145"/>
      <c r="X807" s="145"/>
      <c r="Y807" s="145"/>
      <c r="Z807" s="145"/>
    </row>
    <row r="808" spans="1:26" ht="12.75" customHeight="1">
      <c r="A808" s="145"/>
      <c r="B808" s="145"/>
      <c r="C808" s="145"/>
      <c r="D808" s="145"/>
      <c r="E808" s="145"/>
      <c r="F808" s="145"/>
      <c r="G808" s="145"/>
      <c r="H808" s="145"/>
      <c r="I808" s="145"/>
      <c r="J808" s="145"/>
      <c r="K808" s="145"/>
      <c r="L808" s="145"/>
      <c r="M808" s="145"/>
      <c r="N808" s="145"/>
      <c r="O808" s="145"/>
      <c r="P808" s="145"/>
      <c r="Q808" s="145"/>
      <c r="R808" s="145"/>
      <c r="S808" s="145"/>
      <c r="T808" s="145"/>
      <c r="U808" s="145"/>
      <c r="V808" s="145"/>
      <c r="W808" s="145"/>
      <c r="X808" s="145"/>
      <c r="Y808" s="145"/>
      <c r="Z808" s="145"/>
    </row>
    <row r="809" spans="1:26" ht="12.75" customHeight="1">
      <c r="A809" s="145"/>
      <c r="B809" s="145"/>
      <c r="C809" s="145"/>
      <c r="D809" s="145"/>
      <c r="E809" s="145"/>
      <c r="F809" s="145"/>
      <c r="G809" s="145"/>
      <c r="H809" s="145"/>
      <c r="I809" s="145"/>
      <c r="J809" s="145"/>
      <c r="K809" s="145"/>
      <c r="L809" s="145"/>
      <c r="M809" s="145"/>
      <c r="N809" s="145"/>
      <c r="O809" s="145"/>
      <c r="P809" s="145"/>
      <c r="Q809" s="145"/>
      <c r="R809" s="145"/>
      <c r="S809" s="145"/>
      <c r="T809" s="145"/>
      <c r="U809" s="145"/>
      <c r="V809" s="145"/>
      <c r="W809" s="145"/>
      <c r="X809" s="145"/>
      <c r="Y809" s="145"/>
      <c r="Z809" s="145"/>
    </row>
    <row r="810" spans="1:26" ht="12.75" customHeight="1">
      <c r="A810" s="145"/>
      <c r="B810" s="145"/>
      <c r="C810" s="145"/>
      <c r="D810" s="145"/>
      <c r="E810" s="145"/>
      <c r="F810" s="145"/>
      <c r="G810" s="145"/>
      <c r="H810" s="145"/>
      <c r="I810" s="145"/>
      <c r="J810" s="145"/>
      <c r="K810" s="145"/>
      <c r="L810" s="145"/>
      <c r="M810" s="145"/>
      <c r="N810" s="145"/>
      <c r="O810" s="145"/>
      <c r="P810" s="145"/>
      <c r="Q810" s="145"/>
      <c r="R810" s="145"/>
      <c r="S810" s="145"/>
      <c r="T810" s="145"/>
      <c r="U810" s="145"/>
      <c r="V810" s="145"/>
      <c r="W810" s="145"/>
      <c r="X810" s="145"/>
      <c r="Y810" s="145"/>
      <c r="Z810" s="145"/>
    </row>
    <row r="811" spans="1:26" ht="12.75" customHeight="1">
      <c r="A811" s="145"/>
      <c r="B811" s="145"/>
      <c r="C811" s="145"/>
      <c r="D811" s="145"/>
      <c r="E811" s="145"/>
      <c r="F811" s="145"/>
      <c r="G811" s="145"/>
      <c r="H811" s="145"/>
      <c r="I811" s="145"/>
      <c r="J811" s="145"/>
      <c r="K811" s="145"/>
      <c r="L811" s="145"/>
      <c r="M811" s="145"/>
      <c r="N811" s="145"/>
      <c r="O811" s="145"/>
      <c r="P811" s="145"/>
      <c r="Q811" s="145"/>
      <c r="R811" s="145"/>
      <c r="S811" s="145"/>
      <c r="T811" s="145"/>
      <c r="U811" s="145"/>
      <c r="V811" s="145"/>
      <c r="W811" s="145"/>
      <c r="X811" s="145"/>
      <c r="Y811" s="145"/>
      <c r="Z811" s="145"/>
    </row>
    <row r="812" spans="1:26" ht="12.75" customHeight="1">
      <c r="A812" s="145"/>
      <c r="B812" s="145"/>
      <c r="C812" s="145"/>
      <c r="D812" s="145"/>
      <c r="E812" s="145"/>
      <c r="F812" s="145"/>
      <c r="G812" s="145"/>
      <c r="H812" s="145"/>
      <c r="I812" s="145"/>
      <c r="J812" s="145"/>
      <c r="K812" s="145"/>
      <c r="L812" s="145"/>
      <c r="M812" s="145"/>
      <c r="N812" s="145"/>
      <c r="O812" s="145"/>
      <c r="P812" s="145"/>
      <c r="Q812" s="145"/>
      <c r="R812" s="145"/>
      <c r="S812" s="145"/>
      <c r="T812" s="145"/>
      <c r="U812" s="145"/>
      <c r="V812" s="145"/>
      <c r="W812" s="145"/>
      <c r="X812" s="145"/>
      <c r="Y812" s="145"/>
      <c r="Z812" s="145"/>
    </row>
    <row r="813" spans="1:26" ht="12.75" customHeight="1">
      <c r="A813" s="145"/>
      <c r="B813" s="145"/>
      <c r="C813" s="145"/>
      <c r="D813" s="145"/>
      <c r="E813" s="145"/>
      <c r="F813" s="145"/>
      <c r="G813" s="145"/>
      <c r="H813" s="145"/>
      <c r="I813" s="145"/>
      <c r="J813" s="145"/>
      <c r="K813" s="145"/>
      <c r="L813" s="145"/>
      <c r="M813" s="145"/>
      <c r="N813" s="145"/>
      <c r="O813" s="145"/>
      <c r="P813" s="145"/>
      <c r="Q813" s="145"/>
      <c r="R813" s="145"/>
      <c r="S813" s="145"/>
      <c r="T813" s="145"/>
      <c r="U813" s="145"/>
      <c r="V813" s="145"/>
      <c r="W813" s="145"/>
      <c r="X813" s="145"/>
      <c r="Y813" s="145"/>
      <c r="Z813" s="145"/>
    </row>
    <row r="814" spans="1:26" ht="12.75" customHeight="1">
      <c r="A814" s="145"/>
      <c r="B814" s="145"/>
      <c r="C814" s="145"/>
      <c r="D814" s="145"/>
      <c r="E814" s="145"/>
      <c r="F814" s="145"/>
      <c r="G814" s="145"/>
      <c r="H814" s="145"/>
      <c r="I814" s="145"/>
      <c r="J814" s="145"/>
      <c r="K814" s="145"/>
      <c r="L814" s="145"/>
      <c r="M814" s="145"/>
      <c r="N814" s="145"/>
      <c r="O814" s="145"/>
      <c r="P814" s="145"/>
      <c r="Q814" s="145"/>
      <c r="R814" s="145"/>
      <c r="S814" s="145"/>
      <c r="T814" s="145"/>
      <c r="U814" s="145"/>
      <c r="V814" s="145"/>
      <c r="W814" s="145"/>
      <c r="X814" s="145"/>
      <c r="Y814" s="145"/>
      <c r="Z814" s="145"/>
    </row>
    <row r="815" spans="1:26" ht="12.75" customHeight="1">
      <c r="A815" s="145"/>
      <c r="B815" s="145"/>
      <c r="C815" s="145"/>
      <c r="D815" s="145"/>
      <c r="E815" s="145"/>
      <c r="F815" s="145"/>
      <c r="G815" s="145"/>
      <c r="H815" s="145"/>
      <c r="I815" s="145"/>
      <c r="J815" s="145"/>
      <c r="K815" s="145"/>
      <c r="L815" s="145"/>
      <c r="M815" s="145"/>
      <c r="N815" s="145"/>
      <c r="O815" s="145"/>
      <c r="P815" s="145"/>
      <c r="Q815" s="145"/>
      <c r="R815" s="145"/>
      <c r="S815" s="145"/>
      <c r="T815" s="145"/>
      <c r="U815" s="145"/>
      <c r="V815" s="145"/>
      <c r="W815" s="145"/>
      <c r="X815" s="145"/>
      <c r="Y815" s="145"/>
      <c r="Z815" s="145"/>
    </row>
    <row r="816" spans="1:26" ht="12.75" customHeight="1">
      <c r="A816" s="145"/>
      <c r="B816" s="145"/>
      <c r="C816" s="145"/>
      <c r="D816" s="145"/>
      <c r="E816" s="145"/>
      <c r="F816" s="145"/>
      <c r="G816" s="145"/>
      <c r="H816" s="145"/>
      <c r="I816" s="145"/>
      <c r="J816" s="145"/>
      <c r="K816" s="145"/>
      <c r="L816" s="145"/>
      <c r="M816" s="145"/>
      <c r="N816" s="145"/>
      <c r="O816" s="145"/>
      <c r="P816" s="145"/>
      <c r="Q816" s="145"/>
      <c r="R816" s="145"/>
      <c r="S816" s="145"/>
      <c r="T816" s="145"/>
      <c r="U816" s="145"/>
      <c r="V816" s="145"/>
      <c r="W816" s="145"/>
      <c r="X816" s="145"/>
      <c r="Y816" s="145"/>
      <c r="Z816" s="145"/>
    </row>
    <row r="817" spans="1:26" ht="12.75" customHeight="1">
      <c r="A817" s="145"/>
      <c r="B817" s="145"/>
      <c r="C817" s="145"/>
      <c r="D817" s="145"/>
      <c r="E817" s="145"/>
      <c r="F817" s="145"/>
      <c r="G817" s="145"/>
      <c r="H817" s="145"/>
      <c r="I817" s="145"/>
      <c r="J817" s="145"/>
      <c r="K817" s="145"/>
      <c r="L817" s="145"/>
      <c r="M817" s="145"/>
      <c r="N817" s="145"/>
      <c r="O817" s="145"/>
      <c r="P817" s="145"/>
      <c r="Q817" s="145"/>
      <c r="R817" s="145"/>
      <c r="S817" s="145"/>
      <c r="T817" s="145"/>
      <c r="U817" s="145"/>
      <c r="V817" s="145"/>
      <c r="W817" s="145"/>
      <c r="X817" s="145"/>
      <c r="Y817" s="145"/>
      <c r="Z817" s="145"/>
    </row>
    <row r="818" spans="1:26" ht="12.75" customHeight="1">
      <c r="A818" s="145"/>
      <c r="B818" s="145"/>
      <c r="C818" s="145"/>
      <c r="D818" s="145"/>
      <c r="E818" s="145"/>
      <c r="F818" s="145"/>
      <c r="G818" s="145"/>
      <c r="H818" s="145"/>
      <c r="I818" s="145"/>
      <c r="J818" s="145"/>
      <c r="K818" s="145"/>
      <c r="L818" s="145"/>
      <c r="M818" s="145"/>
      <c r="N818" s="145"/>
      <c r="O818" s="145"/>
      <c r="P818" s="145"/>
      <c r="Q818" s="145"/>
      <c r="R818" s="145"/>
      <c r="S818" s="145"/>
      <c r="T818" s="145"/>
      <c r="U818" s="145"/>
      <c r="V818" s="145"/>
      <c r="W818" s="145"/>
      <c r="X818" s="145"/>
      <c r="Y818" s="145"/>
      <c r="Z818" s="145"/>
    </row>
    <row r="819" spans="1:26" ht="12.75" customHeight="1">
      <c r="A819" s="145"/>
      <c r="B819" s="145"/>
      <c r="C819" s="145"/>
      <c r="D819" s="145"/>
      <c r="E819" s="145"/>
      <c r="F819" s="145"/>
      <c r="G819" s="145"/>
      <c r="H819" s="145"/>
      <c r="I819" s="145"/>
      <c r="J819" s="145"/>
      <c r="K819" s="145"/>
      <c r="L819" s="145"/>
      <c r="M819" s="145"/>
      <c r="N819" s="145"/>
      <c r="O819" s="145"/>
      <c r="P819" s="145"/>
      <c r="Q819" s="145"/>
      <c r="R819" s="145"/>
      <c r="S819" s="145"/>
      <c r="T819" s="145"/>
      <c r="U819" s="145"/>
      <c r="V819" s="145"/>
      <c r="W819" s="145"/>
      <c r="X819" s="145"/>
      <c r="Y819" s="145"/>
      <c r="Z819" s="145"/>
    </row>
    <row r="820" spans="1:26" ht="12.75" customHeight="1">
      <c r="A820" s="145"/>
      <c r="B820" s="145"/>
      <c r="C820" s="145"/>
      <c r="D820" s="145"/>
      <c r="E820" s="145"/>
      <c r="F820" s="145"/>
      <c r="G820" s="145"/>
      <c r="H820" s="145"/>
      <c r="I820" s="145"/>
      <c r="J820" s="145"/>
      <c r="K820" s="145"/>
      <c r="L820" s="145"/>
      <c r="M820" s="145"/>
      <c r="N820" s="145"/>
      <c r="O820" s="145"/>
      <c r="P820" s="145"/>
      <c r="Q820" s="145"/>
      <c r="R820" s="145"/>
      <c r="S820" s="145"/>
      <c r="T820" s="145"/>
      <c r="U820" s="145"/>
      <c r="V820" s="145"/>
      <c r="W820" s="145"/>
      <c r="X820" s="145"/>
      <c r="Y820" s="145"/>
      <c r="Z820" s="145"/>
    </row>
    <row r="821" spans="1:26" ht="12.75" customHeight="1">
      <c r="A821" s="145"/>
      <c r="B821" s="145"/>
      <c r="C821" s="145"/>
      <c r="D821" s="145"/>
      <c r="E821" s="145"/>
      <c r="F821" s="145"/>
      <c r="G821" s="145"/>
      <c r="H821" s="145"/>
      <c r="I821" s="145"/>
      <c r="J821" s="145"/>
      <c r="K821" s="145"/>
      <c r="L821" s="145"/>
      <c r="M821" s="145"/>
      <c r="N821" s="145"/>
      <c r="O821" s="145"/>
      <c r="P821" s="145"/>
      <c r="Q821" s="145"/>
      <c r="R821" s="145"/>
      <c r="S821" s="145"/>
      <c r="T821" s="145"/>
      <c r="U821" s="145"/>
      <c r="V821" s="145"/>
      <c r="W821" s="145"/>
      <c r="X821" s="145"/>
      <c r="Y821" s="145"/>
      <c r="Z821" s="145"/>
    </row>
    <row r="822" spans="1:26" ht="12.75" customHeight="1">
      <c r="A822" s="145"/>
      <c r="B822" s="145"/>
      <c r="C822" s="145"/>
      <c r="D822" s="145"/>
      <c r="E822" s="145"/>
      <c r="F822" s="145"/>
      <c r="G822" s="145"/>
      <c r="H822" s="145"/>
      <c r="I822" s="145"/>
      <c r="J822" s="145"/>
      <c r="K822" s="145"/>
      <c r="L822" s="145"/>
      <c r="M822" s="145"/>
      <c r="N822" s="145"/>
      <c r="O822" s="145"/>
      <c r="P822" s="145"/>
      <c r="Q822" s="145"/>
      <c r="R822" s="145"/>
      <c r="S822" s="145"/>
      <c r="T822" s="145"/>
      <c r="U822" s="145"/>
      <c r="V822" s="145"/>
      <c r="W822" s="145"/>
      <c r="X822" s="145"/>
      <c r="Y822" s="145"/>
      <c r="Z822" s="145"/>
    </row>
    <row r="823" spans="1:26" ht="12.75" customHeight="1">
      <c r="A823" s="145"/>
      <c r="B823" s="145"/>
      <c r="C823" s="145"/>
      <c r="D823" s="145"/>
      <c r="E823" s="145"/>
      <c r="F823" s="145"/>
      <c r="G823" s="145"/>
      <c r="H823" s="145"/>
      <c r="I823" s="145"/>
      <c r="J823" s="145"/>
      <c r="K823" s="145"/>
      <c r="L823" s="145"/>
      <c r="M823" s="145"/>
      <c r="N823" s="145"/>
      <c r="O823" s="145"/>
      <c r="P823" s="145"/>
      <c r="Q823" s="145"/>
      <c r="R823" s="145"/>
      <c r="S823" s="145"/>
      <c r="T823" s="145"/>
      <c r="U823" s="145"/>
      <c r="V823" s="145"/>
      <c r="W823" s="145"/>
      <c r="X823" s="145"/>
      <c r="Y823" s="145"/>
      <c r="Z823" s="145"/>
    </row>
    <row r="824" spans="1:26" ht="12.75" customHeight="1">
      <c r="A824" s="145"/>
      <c r="B824" s="145"/>
      <c r="C824" s="145"/>
      <c r="D824" s="145"/>
      <c r="E824" s="145"/>
      <c r="F824" s="145"/>
      <c r="G824" s="145"/>
      <c r="H824" s="145"/>
      <c r="I824" s="145"/>
      <c r="J824" s="145"/>
      <c r="K824" s="145"/>
      <c r="L824" s="145"/>
      <c r="M824" s="145"/>
      <c r="N824" s="145"/>
      <c r="O824" s="145"/>
      <c r="P824" s="145"/>
      <c r="Q824" s="145"/>
      <c r="R824" s="145"/>
      <c r="S824" s="145"/>
      <c r="T824" s="145"/>
      <c r="U824" s="145"/>
      <c r="V824" s="145"/>
      <c r="W824" s="145"/>
      <c r="X824" s="145"/>
      <c r="Y824" s="145"/>
      <c r="Z824" s="145"/>
    </row>
    <row r="825" spans="1:26" ht="12.75" customHeight="1">
      <c r="A825" s="145"/>
      <c r="B825" s="145"/>
      <c r="C825" s="145"/>
      <c r="D825" s="145"/>
      <c r="E825" s="145"/>
      <c r="F825" s="145"/>
      <c r="G825" s="145"/>
      <c r="H825" s="145"/>
      <c r="I825" s="145"/>
      <c r="J825" s="145"/>
      <c r="K825" s="145"/>
      <c r="L825" s="145"/>
      <c r="M825" s="145"/>
      <c r="N825" s="145"/>
      <c r="O825" s="145"/>
      <c r="P825" s="145"/>
      <c r="Q825" s="145"/>
      <c r="R825" s="145"/>
      <c r="S825" s="145"/>
      <c r="T825" s="145"/>
      <c r="U825" s="145"/>
      <c r="V825" s="145"/>
      <c r="W825" s="145"/>
      <c r="X825" s="145"/>
      <c r="Y825" s="145"/>
      <c r="Z825" s="145"/>
    </row>
    <row r="826" spans="1:26" ht="12.75" customHeight="1">
      <c r="A826" s="145"/>
      <c r="B826" s="145"/>
      <c r="C826" s="145"/>
      <c r="D826" s="145"/>
      <c r="E826" s="145"/>
      <c r="F826" s="145"/>
      <c r="G826" s="145"/>
      <c r="H826" s="145"/>
      <c r="I826" s="145"/>
      <c r="J826" s="145"/>
      <c r="K826" s="145"/>
      <c r="L826" s="145"/>
      <c r="M826" s="145"/>
      <c r="N826" s="145"/>
      <c r="O826" s="145"/>
      <c r="P826" s="145"/>
      <c r="Q826" s="145"/>
      <c r="R826" s="145"/>
      <c r="S826" s="145"/>
      <c r="T826" s="145"/>
      <c r="U826" s="145"/>
      <c r="V826" s="145"/>
      <c r="W826" s="145"/>
      <c r="X826" s="145"/>
      <c r="Y826" s="145"/>
      <c r="Z826" s="145"/>
    </row>
    <row r="827" spans="1:26" ht="12.75" customHeight="1">
      <c r="A827" s="145"/>
      <c r="B827" s="145"/>
      <c r="C827" s="145"/>
      <c r="D827" s="145"/>
      <c r="E827" s="145"/>
      <c r="F827" s="145"/>
      <c r="G827" s="145"/>
      <c r="H827" s="145"/>
      <c r="I827" s="145"/>
      <c r="J827" s="145"/>
      <c r="K827" s="145"/>
      <c r="L827" s="145"/>
      <c r="M827" s="145"/>
      <c r="N827" s="145"/>
      <c r="O827" s="145"/>
      <c r="P827" s="145"/>
      <c r="Q827" s="145"/>
      <c r="R827" s="145"/>
      <c r="S827" s="145"/>
      <c r="T827" s="145"/>
      <c r="U827" s="145"/>
      <c r="V827" s="145"/>
      <c r="W827" s="145"/>
      <c r="X827" s="145"/>
      <c r="Y827" s="145"/>
      <c r="Z827" s="145"/>
    </row>
    <row r="828" spans="1:26" ht="12.75" customHeight="1">
      <c r="A828" s="145"/>
      <c r="B828" s="145"/>
      <c r="C828" s="145"/>
      <c r="D828" s="145"/>
      <c r="E828" s="145"/>
      <c r="F828" s="145"/>
      <c r="G828" s="145"/>
      <c r="H828" s="145"/>
      <c r="I828" s="145"/>
      <c r="J828" s="145"/>
      <c r="K828" s="145"/>
      <c r="L828" s="145"/>
      <c r="M828" s="145"/>
      <c r="N828" s="145"/>
      <c r="O828" s="145"/>
      <c r="P828" s="145"/>
      <c r="Q828" s="145"/>
      <c r="R828" s="145"/>
      <c r="S828" s="145"/>
      <c r="T828" s="145"/>
      <c r="U828" s="145"/>
      <c r="V828" s="145"/>
      <c r="W828" s="145"/>
      <c r="X828" s="145"/>
      <c r="Y828" s="145"/>
      <c r="Z828" s="145"/>
    </row>
    <row r="829" spans="1:26" ht="12.75" customHeight="1">
      <c r="A829" s="145"/>
      <c r="B829" s="145"/>
      <c r="C829" s="145"/>
      <c r="D829" s="145"/>
      <c r="E829" s="145"/>
      <c r="F829" s="145"/>
      <c r="G829" s="145"/>
      <c r="H829" s="145"/>
      <c r="I829" s="145"/>
      <c r="J829" s="145"/>
      <c r="K829" s="145"/>
      <c r="L829" s="145"/>
      <c r="M829" s="145"/>
      <c r="N829" s="145"/>
      <c r="O829" s="145"/>
      <c r="P829" s="145"/>
      <c r="Q829" s="145"/>
      <c r="R829" s="145"/>
      <c r="S829" s="145"/>
      <c r="T829" s="145"/>
      <c r="U829" s="145"/>
      <c r="V829" s="145"/>
      <c r="W829" s="145"/>
      <c r="X829" s="145"/>
      <c r="Y829" s="145"/>
      <c r="Z829" s="145"/>
    </row>
    <row r="830" spans="1:26" ht="12.75" customHeight="1">
      <c r="A830" s="145"/>
      <c r="B830" s="145"/>
      <c r="C830" s="145"/>
      <c r="D830" s="145"/>
      <c r="E830" s="145"/>
      <c r="F830" s="145"/>
      <c r="G830" s="145"/>
      <c r="H830" s="145"/>
      <c r="I830" s="145"/>
      <c r="J830" s="145"/>
      <c r="K830" s="145"/>
      <c r="L830" s="145"/>
      <c r="M830" s="145"/>
      <c r="N830" s="145"/>
      <c r="O830" s="145"/>
      <c r="P830" s="145"/>
      <c r="Q830" s="145"/>
      <c r="R830" s="145"/>
      <c r="S830" s="145"/>
      <c r="T830" s="145"/>
      <c r="U830" s="145"/>
      <c r="V830" s="145"/>
      <c r="W830" s="145"/>
      <c r="X830" s="145"/>
      <c r="Y830" s="145"/>
      <c r="Z830" s="145"/>
    </row>
    <row r="831" spans="1:26" ht="12.75" customHeight="1">
      <c r="A831" s="145"/>
      <c r="B831" s="145"/>
      <c r="C831" s="145"/>
      <c r="D831" s="145"/>
      <c r="E831" s="145"/>
      <c r="F831" s="145"/>
      <c r="G831" s="145"/>
      <c r="H831" s="145"/>
      <c r="I831" s="145"/>
      <c r="J831" s="145"/>
      <c r="K831" s="145"/>
      <c r="L831" s="145"/>
      <c r="M831" s="145"/>
      <c r="N831" s="145"/>
      <c r="O831" s="145"/>
      <c r="P831" s="145"/>
      <c r="Q831" s="145"/>
      <c r="R831" s="145"/>
      <c r="S831" s="145"/>
      <c r="T831" s="145"/>
      <c r="U831" s="145"/>
      <c r="V831" s="145"/>
      <c r="W831" s="145"/>
      <c r="X831" s="145"/>
      <c r="Y831" s="145"/>
      <c r="Z831" s="145"/>
    </row>
    <row r="832" spans="1:26" ht="12.75" customHeight="1">
      <c r="A832" s="145"/>
      <c r="B832" s="145"/>
      <c r="C832" s="145"/>
      <c r="D832" s="145"/>
      <c r="E832" s="145"/>
      <c r="F832" s="145"/>
      <c r="G832" s="145"/>
      <c r="H832" s="145"/>
      <c r="I832" s="145"/>
      <c r="J832" s="145"/>
      <c r="K832" s="145"/>
      <c r="L832" s="145"/>
      <c r="M832" s="145"/>
      <c r="N832" s="145"/>
      <c r="O832" s="145"/>
      <c r="P832" s="145"/>
      <c r="Q832" s="145"/>
      <c r="R832" s="145"/>
      <c r="S832" s="145"/>
      <c r="T832" s="145"/>
      <c r="U832" s="145"/>
      <c r="V832" s="145"/>
      <c r="W832" s="145"/>
      <c r="X832" s="145"/>
      <c r="Y832" s="145"/>
      <c r="Z832" s="145"/>
    </row>
    <row r="833" spans="1:26" ht="12.75" customHeight="1">
      <c r="A833" s="145"/>
      <c r="B833" s="145"/>
      <c r="C833" s="145"/>
      <c r="D833" s="145"/>
      <c r="E833" s="145"/>
      <c r="F833" s="145"/>
      <c r="G833" s="145"/>
      <c r="H833" s="145"/>
      <c r="I833" s="145"/>
      <c r="J833" s="145"/>
      <c r="K833" s="145"/>
      <c r="L833" s="145"/>
      <c r="M833" s="145"/>
      <c r="N833" s="145"/>
      <c r="O833" s="145"/>
      <c r="P833" s="145"/>
      <c r="Q833" s="145"/>
      <c r="R833" s="145"/>
      <c r="S833" s="145"/>
      <c r="T833" s="145"/>
      <c r="U833" s="145"/>
      <c r="V833" s="145"/>
      <c r="W833" s="145"/>
      <c r="X833" s="145"/>
      <c r="Y833" s="145"/>
      <c r="Z833" s="145"/>
    </row>
    <row r="834" spans="1:26" ht="12.75" customHeight="1">
      <c r="A834" s="145"/>
      <c r="B834" s="145"/>
      <c r="C834" s="145"/>
      <c r="D834" s="145"/>
      <c r="E834" s="145"/>
      <c r="F834" s="145"/>
      <c r="G834" s="145"/>
      <c r="H834" s="145"/>
      <c r="I834" s="145"/>
      <c r="J834" s="145"/>
      <c r="K834" s="145"/>
      <c r="L834" s="145"/>
      <c r="M834" s="145"/>
      <c r="N834" s="145"/>
      <c r="O834" s="145"/>
      <c r="P834" s="145"/>
      <c r="Q834" s="145"/>
      <c r="R834" s="145"/>
      <c r="S834" s="145"/>
      <c r="T834" s="145"/>
      <c r="U834" s="145"/>
      <c r="V834" s="145"/>
      <c r="W834" s="145"/>
      <c r="X834" s="145"/>
      <c r="Y834" s="145"/>
      <c r="Z834" s="145"/>
    </row>
    <row r="835" spans="1:26" ht="12.75" customHeight="1">
      <c r="A835" s="145"/>
      <c r="B835" s="145"/>
      <c r="C835" s="145"/>
      <c r="D835" s="145"/>
      <c r="E835" s="145"/>
      <c r="F835" s="145"/>
      <c r="G835" s="145"/>
      <c r="H835" s="145"/>
      <c r="I835" s="145"/>
      <c r="J835" s="145"/>
      <c r="K835" s="145"/>
      <c r="L835" s="145"/>
      <c r="M835" s="145"/>
      <c r="N835" s="145"/>
      <c r="O835" s="145"/>
      <c r="P835" s="145"/>
      <c r="Q835" s="145"/>
      <c r="R835" s="145"/>
      <c r="S835" s="145"/>
      <c r="T835" s="145"/>
      <c r="U835" s="145"/>
      <c r="V835" s="145"/>
      <c r="W835" s="145"/>
      <c r="X835" s="145"/>
      <c r="Y835" s="145"/>
      <c r="Z835" s="145"/>
    </row>
    <row r="836" spans="1:26" ht="12.75" customHeight="1">
      <c r="A836" s="145"/>
      <c r="B836" s="145"/>
      <c r="C836" s="145"/>
      <c r="D836" s="145"/>
      <c r="E836" s="145"/>
      <c r="F836" s="145"/>
      <c r="G836" s="145"/>
      <c r="H836" s="145"/>
      <c r="I836" s="145"/>
      <c r="J836" s="145"/>
      <c r="K836" s="145"/>
      <c r="L836" s="145"/>
      <c r="M836" s="145"/>
      <c r="N836" s="145"/>
      <c r="O836" s="145"/>
      <c r="P836" s="145"/>
      <c r="Q836" s="145"/>
      <c r="R836" s="145"/>
      <c r="S836" s="145"/>
      <c r="T836" s="145"/>
      <c r="U836" s="145"/>
      <c r="V836" s="145"/>
      <c r="W836" s="145"/>
      <c r="X836" s="145"/>
      <c r="Y836" s="145"/>
      <c r="Z836" s="145"/>
    </row>
    <row r="837" spans="1:26" ht="12.75" customHeight="1">
      <c r="A837" s="145"/>
      <c r="B837" s="145"/>
      <c r="C837" s="145"/>
      <c r="D837" s="145"/>
      <c r="E837" s="145"/>
      <c r="F837" s="145"/>
      <c r="G837" s="145"/>
      <c r="H837" s="145"/>
      <c r="I837" s="145"/>
      <c r="J837" s="145"/>
      <c r="K837" s="145"/>
      <c r="L837" s="145"/>
      <c r="M837" s="145"/>
      <c r="N837" s="145"/>
      <c r="O837" s="145"/>
      <c r="P837" s="145"/>
      <c r="Q837" s="145"/>
      <c r="R837" s="145"/>
      <c r="S837" s="145"/>
      <c r="T837" s="145"/>
      <c r="U837" s="145"/>
      <c r="V837" s="145"/>
      <c r="W837" s="145"/>
      <c r="X837" s="145"/>
      <c r="Y837" s="145"/>
      <c r="Z837" s="145"/>
    </row>
    <row r="838" spans="1:26" ht="12.75" customHeight="1">
      <c r="A838" s="145"/>
      <c r="B838" s="145"/>
      <c r="C838" s="145"/>
      <c r="D838" s="145"/>
      <c r="E838" s="145"/>
      <c r="F838" s="145"/>
      <c r="G838" s="145"/>
      <c r="H838" s="145"/>
      <c r="I838" s="145"/>
      <c r="J838" s="145"/>
      <c r="K838" s="145"/>
      <c r="L838" s="145"/>
      <c r="M838" s="145"/>
      <c r="N838" s="145"/>
      <c r="O838" s="145"/>
      <c r="P838" s="145"/>
      <c r="Q838" s="145"/>
      <c r="R838" s="145"/>
      <c r="S838" s="145"/>
      <c r="T838" s="145"/>
      <c r="U838" s="145"/>
      <c r="V838" s="145"/>
      <c r="W838" s="145"/>
      <c r="X838" s="145"/>
      <c r="Y838" s="145"/>
      <c r="Z838" s="145"/>
    </row>
    <row r="839" spans="1:26" ht="12.75" customHeight="1">
      <c r="A839" s="145"/>
      <c r="B839" s="145"/>
      <c r="C839" s="145"/>
      <c r="D839" s="145"/>
      <c r="E839" s="145"/>
      <c r="F839" s="145"/>
      <c r="G839" s="145"/>
      <c r="H839" s="145"/>
      <c r="I839" s="145"/>
      <c r="J839" s="145"/>
      <c r="K839" s="145"/>
      <c r="L839" s="145"/>
      <c r="M839" s="145"/>
      <c r="N839" s="145"/>
      <c r="O839" s="145"/>
      <c r="P839" s="145"/>
      <c r="Q839" s="145"/>
      <c r="R839" s="145"/>
      <c r="S839" s="145"/>
      <c r="T839" s="145"/>
      <c r="U839" s="145"/>
      <c r="V839" s="145"/>
      <c r="W839" s="145"/>
      <c r="X839" s="145"/>
      <c r="Y839" s="145"/>
      <c r="Z839" s="145"/>
    </row>
    <row r="840" spans="1:26" ht="12.75" customHeight="1">
      <c r="A840" s="145"/>
      <c r="B840" s="145"/>
      <c r="C840" s="145"/>
      <c r="D840" s="145"/>
      <c r="E840" s="145"/>
      <c r="F840" s="145"/>
      <c r="G840" s="145"/>
      <c r="H840" s="145"/>
      <c r="I840" s="145"/>
      <c r="J840" s="145"/>
      <c r="K840" s="145"/>
      <c r="L840" s="145"/>
      <c r="M840" s="145"/>
      <c r="N840" s="145"/>
      <c r="O840" s="145"/>
      <c r="P840" s="145"/>
      <c r="Q840" s="145"/>
      <c r="R840" s="145"/>
      <c r="S840" s="145"/>
      <c r="T840" s="145"/>
      <c r="U840" s="145"/>
      <c r="V840" s="145"/>
      <c r="W840" s="145"/>
      <c r="X840" s="145"/>
      <c r="Y840" s="145"/>
      <c r="Z840" s="145"/>
    </row>
    <row r="841" spans="1:26" ht="12.75" customHeight="1">
      <c r="A841" s="145"/>
      <c r="B841" s="145"/>
      <c r="C841" s="145"/>
      <c r="D841" s="145"/>
      <c r="E841" s="145"/>
      <c r="F841" s="145"/>
      <c r="G841" s="145"/>
      <c r="H841" s="145"/>
      <c r="I841" s="145"/>
      <c r="J841" s="145"/>
      <c r="K841" s="145"/>
      <c r="L841" s="145"/>
      <c r="M841" s="145"/>
      <c r="N841" s="145"/>
      <c r="O841" s="145"/>
      <c r="P841" s="145"/>
      <c r="Q841" s="145"/>
      <c r="R841" s="145"/>
      <c r="S841" s="145"/>
      <c r="T841" s="145"/>
      <c r="U841" s="145"/>
      <c r="V841" s="145"/>
      <c r="W841" s="145"/>
      <c r="X841" s="145"/>
      <c r="Y841" s="145"/>
      <c r="Z841" s="145"/>
    </row>
    <row r="842" spans="1:26" ht="12.75" customHeight="1">
      <c r="A842" s="145"/>
      <c r="B842" s="145"/>
      <c r="C842" s="145"/>
      <c r="D842" s="145"/>
      <c r="E842" s="145"/>
      <c r="F842" s="145"/>
      <c r="G842" s="145"/>
      <c r="H842" s="145"/>
      <c r="I842" s="145"/>
      <c r="J842" s="145"/>
      <c r="K842" s="145"/>
      <c r="L842" s="145"/>
      <c r="M842" s="145"/>
      <c r="N842" s="145"/>
      <c r="O842" s="145"/>
      <c r="P842" s="145"/>
      <c r="Q842" s="145"/>
      <c r="R842" s="145"/>
      <c r="S842" s="145"/>
      <c r="T842" s="145"/>
      <c r="U842" s="145"/>
      <c r="V842" s="145"/>
      <c r="W842" s="145"/>
      <c r="X842" s="145"/>
      <c r="Y842" s="145"/>
      <c r="Z842" s="145"/>
    </row>
    <row r="843" spans="1:26" ht="12.75" customHeight="1">
      <c r="A843" s="145"/>
      <c r="B843" s="145"/>
      <c r="C843" s="145"/>
      <c r="D843" s="145"/>
      <c r="E843" s="145"/>
      <c r="F843" s="145"/>
      <c r="G843" s="145"/>
      <c r="H843" s="145"/>
      <c r="I843" s="145"/>
      <c r="J843" s="145"/>
      <c r="K843" s="145"/>
      <c r="L843" s="145"/>
      <c r="M843" s="145"/>
      <c r="N843" s="145"/>
      <c r="O843" s="145"/>
      <c r="P843" s="145"/>
      <c r="Q843" s="145"/>
      <c r="R843" s="145"/>
      <c r="S843" s="145"/>
      <c r="T843" s="145"/>
      <c r="U843" s="145"/>
      <c r="V843" s="145"/>
      <c r="W843" s="145"/>
      <c r="X843" s="145"/>
      <c r="Y843" s="145"/>
      <c r="Z843" s="145"/>
    </row>
    <row r="844" spans="1:26" ht="12.75" customHeight="1">
      <c r="A844" s="145"/>
      <c r="B844" s="145"/>
      <c r="C844" s="145"/>
      <c r="D844" s="145"/>
      <c r="E844" s="145"/>
      <c r="F844" s="145"/>
      <c r="G844" s="145"/>
      <c r="H844" s="145"/>
      <c r="I844" s="145"/>
      <c r="J844" s="145"/>
      <c r="K844" s="145"/>
      <c r="L844" s="145"/>
      <c r="M844" s="145"/>
      <c r="N844" s="145"/>
      <c r="O844" s="145"/>
      <c r="P844" s="145"/>
      <c r="Q844" s="145"/>
      <c r="R844" s="145"/>
      <c r="S844" s="145"/>
      <c r="T844" s="145"/>
      <c r="U844" s="145"/>
      <c r="V844" s="145"/>
      <c r="W844" s="145"/>
      <c r="X844" s="145"/>
      <c r="Y844" s="145"/>
      <c r="Z844" s="145"/>
    </row>
    <row r="845" spans="1:26" ht="12.75" customHeight="1">
      <c r="A845" s="145"/>
      <c r="B845" s="145"/>
      <c r="C845" s="145"/>
      <c r="D845" s="145"/>
      <c r="E845" s="145"/>
      <c r="F845" s="145"/>
      <c r="G845" s="145"/>
      <c r="H845" s="145"/>
      <c r="I845" s="145"/>
      <c r="J845" s="145"/>
      <c r="K845" s="145"/>
      <c r="L845" s="145"/>
      <c r="M845" s="145"/>
      <c r="N845" s="145"/>
      <c r="O845" s="145"/>
      <c r="P845" s="145"/>
      <c r="Q845" s="145"/>
      <c r="R845" s="145"/>
      <c r="S845" s="145"/>
      <c r="T845" s="145"/>
      <c r="U845" s="145"/>
      <c r="V845" s="145"/>
      <c r="W845" s="145"/>
      <c r="X845" s="145"/>
      <c r="Y845" s="145"/>
      <c r="Z845" s="145"/>
    </row>
    <row r="846" spans="1:26" ht="12.75" customHeight="1">
      <c r="A846" s="145"/>
      <c r="B846" s="145"/>
      <c r="C846" s="145"/>
      <c r="D846" s="145"/>
      <c r="E846" s="145"/>
      <c r="F846" s="145"/>
      <c r="G846" s="145"/>
      <c r="H846" s="145"/>
      <c r="I846" s="145"/>
      <c r="J846" s="145"/>
      <c r="K846" s="145"/>
      <c r="L846" s="145"/>
      <c r="M846" s="145"/>
      <c r="N846" s="145"/>
      <c r="O846" s="145"/>
      <c r="P846" s="145"/>
      <c r="Q846" s="145"/>
      <c r="R846" s="145"/>
      <c r="S846" s="145"/>
      <c r="T846" s="145"/>
      <c r="U846" s="145"/>
      <c r="V846" s="145"/>
      <c r="W846" s="145"/>
      <c r="X846" s="145"/>
      <c r="Y846" s="145"/>
      <c r="Z846" s="145"/>
    </row>
    <row r="847" spans="1:26" ht="12.75" customHeight="1">
      <c r="A847" s="145"/>
      <c r="B847" s="145"/>
      <c r="C847" s="145"/>
      <c r="D847" s="145"/>
      <c r="E847" s="145"/>
      <c r="F847" s="145"/>
      <c r="G847" s="145"/>
      <c r="H847" s="145"/>
      <c r="I847" s="145"/>
      <c r="J847" s="145"/>
      <c r="K847" s="145"/>
      <c r="L847" s="145"/>
      <c r="M847" s="145"/>
      <c r="N847" s="145"/>
      <c r="O847" s="145"/>
      <c r="P847" s="145"/>
      <c r="Q847" s="145"/>
      <c r="R847" s="145"/>
      <c r="S847" s="145"/>
      <c r="T847" s="145"/>
      <c r="U847" s="145"/>
      <c r="V847" s="145"/>
      <c r="W847" s="145"/>
      <c r="X847" s="145"/>
      <c r="Y847" s="145"/>
      <c r="Z847" s="145"/>
    </row>
    <row r="848" spans="1:26" ht="12.75" customHeight="1">
      <c r="A848" s="145"/>
      <c r="B848" s="145"/>
      <c r="C848" s="145"/>
      <c r="D848" s="145"/>
      <c r="E848" s="145"/>
      <c r="F848" s="145"/>
      <c r="G848" s="145"/>
      <c r="H848" s="145"/>
      <c r="I848" s="145"/>
      <c r="J848" s="145"/>
      <c r="K848" s="145"/>
      <c r="L848" s="145"/>
      <c r="M848" s="145"/>
      <c r="N848" s="145"/>
      <c r="O848" s="145"/>
      <c r="P848" s="145"/>
      <c r="Q848" s="145"/>
      <c r="R848" s="145"/>
      <c r="S848" s="145"/>
      <c r="T848" s="145"/>
      <c r="U848" s="145"/>
      <c r="V848" s="145"/>
      <c r="W848" s="145"/>
      <c r="X848" s="145"/>
      <c r="Y848" s="145"/>
      <c r="Z848" s="145"/>
    </row>
    <row r="849" spans="1:26" ht="12.75" customHeight="1">
      <c r="A849" s="145"/>
      <c r="B849" s="145"/>
      <c r="C849" s="145"/>
      <c r="D849" s="145"/>
      <c r="E849" s="145"/>
      <c r="F849" s="145"/>
      <c r="G849" s="145"/>
      <c r="H849" s="145"/>
      <c r="I849" s="145"/>
      <c r="J849" s="145"/>
      <c r="K849" s="145"/>
      <c r="L849" s="145"/>
      <c r="M849" s="145"/>
      <c r="N849" s="145"/>
      <c r="O849" s="145"/>
      <c r="P849" s="145"/>
      <c r="Q849" s="145"/>
      <c r="R849" s="145"/>
      <c r="S849" s="145"/>
      <c r="T849" s="145"/>
      <c r="U849" s="145"/>
      <c r="V849" s="145"/>
      <c r="W849" s="145"/>
      <c r="X849" s="145"/>
      <c r="Y849" s="145"/>
      <c r="Z849" s="145"/>
    </row>
    <row r="850" spans="1:26" ht="12.75" customHeight="1">
      <c r="A850" s="145"/>
      <c r="B850" s="145"/>
      <c r="C850" s="145"/>
      <c r="D850" s="145"/>
      <c r="E850" s="145"/>
      <c r="F850" s="145"/>
      <c r="G850" s="145"/>
      <c r="H850" s="145"/>
      <c r="I850" s="145"/>
      <c r="J850" s="145"/>
      <c r="K850" s="145"/>
      <c r="L850" s="145"/>
      <c r="M850" s="145"/>
      <c r="N850" s="145"/>
      <c r="O850" s="145"/>
      <c r="P850" s="145"/>
      <c r="Q850" s="145"/>
      <c r="R850" s="145"/>
      <c r="S850" s="145"/>
      <c r="T850" s="145"/>
      <c r="U850" s="145"/>
      <c r="V850" s="145"/>
      <c r="W850" s="145"/>
      <c r="X850" s="145"/>
      <c r="Y850" s="145"/>
      <c r="Z850" s="145"/>
    </row>
    <row r="851" spans="1:26" ht="12.75" customHeight="1">
      <c r="A851" s="145"/>
      <c r="B851" s="145"/>
      <c r="C851" s="145"/>
      <c r="D851" s="145"/>
      <c r="E851" s="145"/>
      <c r="F851" s="145"/>
      <c r="G851" s="145"/>
      <c r="H851" s="145"/>
      <c r="I851" s="145"/>
      <c r="J851" s="145"/>
      <c r="K851" s="145"/>
      <c r="L851" s="145"/>
      <c r="M851" s="145"/>
      <c r="N851" s="145"/>
      <c r="O851" s="145"/>
      <c r="P851" s="145"/>
      <c r="Q851" s="145"/>
      <c r="R851" s="145"/>
      <c r="S851" s="145"/>
      <c r="T851" s="145"/>
      <c r="U851" s="145"/>
      <c r="V851" s="145"/>
      <c r="W851" s="145"/>
      <c r="X851" s="145"/>
      <c r="Y851" s="145"/>
      <c r="Z851" s="145"/>
    </row>
    <row r="852" spans="1:26" ht="12.75" customHeight="1">
      <c r="A852" s="145"/>
      <c r="B852" s="145"/>
      <c r="C852" s="145"/>
      <c r="D852" s="145"/>
      <c r="E852" s="145"/>
      <c r="F852" s="145"/>
      <c r="G852" s="145"/>
      <c r="H852" s="145"/>
      <c r="I852" s="145"/>
      <c r="J852" s="145"/>
      <c r="K852" s="145"/>
      <c r="L852" s="145"/>
      <c r="M852" s="145"/>
      <c r="N852" s="145"/>
      <c r="O852" s="145"/>
      <c r="P852" s="145"/>
      <c r="Q852" s="145"/>
      <c r="R852" s="145"/>
      <c r="S852" s="145"/>
      <c r="T852" s="145"/>
      <c r="U852" s="145"/>
      <c r="V852" s="145"/>
      <c r="W852" s="145"/>
      <c r="X852" s="145"/>
      <c r="Y852" s="145"/>
      <c r="Z852" s="145"/>
    </row>
    <row r="853" spans="1:26" ht="12.75" customHeight="1">
      <c r="A853" s="145"/>
      <c r="B853" s="145"/>
      <c r="C853" s="145"/>
      <c r="D853" s="145"/>
      <c r="E853" s="145"/>
      <c r="F853" s="145"/>
      <c r="G853" s="145"/>
      <c r="H853" s="145"/>
      <c r="I853" s="145"/>
      <c r="J853" s="145"/>
      <c r="K853" s="145"/>
      <c r="L853" s="145"/>
      <c r="M853" s="145"/>
      <c r="N853" s="145"/>
      <c r="O853" s="145"/>
      <c r="P853" s="145"/>
      <c r="Q853" s="145"/>
      <c r="R853" s="145"/>
      <c r="S853" s="145"/>
      <c r="T853" s="145"/>
      <c r="U853" s="145"/>
      <c r="V853" s="145"/>
      <c r="W853" s="145"/>
      <c r="X853" s="145"/>
      <c r="Y853" s="145"/>
      <c r="Z853" s="145"/>
    </row>
    <row r="854" spans="1:26" ht="12.75" customHeight="1">
      <c r="A854" s="145"/>
      <c r="B854" s="145"/>
      <c r="C854" s="145"/>
      <c r="D854" s="145"/>
      <c r="E854" s="145"/>
      <c r="F854" s="145"/>
      <c r="G854" s="145"/>
      <c r="H854" s="145"/>
      <c r="I854" s="145"/>
      <c r="J854" s="145"/>
      <c r="K854" s="145"/>
      <c r="L854" s="145"/>
      <c r="M854" s="145"/>
      <c r="N854" s="145"/>
      <c r="O854" s="145"/>
      <c r="P854" s="145"/>
      <c r="Q854" s="145"/>
      <c r="R854" s="145"/>
      <c r="S854" s="145"/>
      <c r="T854" s="145"/>
      <c r="U854" s="145"/>
      <c r="V854" s="145"/>
      <c r="W854" s="145"/>
      <c r="X854" s="145"/>
      <c r="Y854" s="145"/>
      <c r="Z854" s="145"/>
    </row>
    <row r="855" spans="1:26" ht="12.75" customHeight="1">
      <c r="A855" s="145"/>
      <c r="B855" s="145"/>
      <c r="C855" s="145"/>
      <c r="D855" s="145"/>
      <c r="E855" s="145"/>
      <c r="F855" s="145"/>
      <c r="G855" s="145"/>
      <c r="H855" s="145"/>
      <c r="I855" s="145"/>
      <c r="J855" s="145"/>
      <c r="K855" s="145"/>
      <c r="L855" s="145"/>
      <c r="M855" s="145"/>
      <c r="N855" s="145"/>
      <c r="O855" s="145"/>
      <c r="P855" s="145"/>
      <c r="Q855" s="145"/>
      <c r="R855" s="145"/>
      <c r="S855" s="145"/>
      <c r="T855" s="145"/>
      <c r="U855" s="145"/>
      <c r="V855" s="145"/>
      <c r="W855" s="145"/>
      <c r="X855" s="145"/>
      <c r="Y855" s="145"/>
      <c r="Z855" s="145"/>
    </row>
    <row r="856" spans="1:26" ht="12.75" customHeight="1">
      <c r="A856" s="145"/>
      <c r="B856" s="145"/>
      <c r="C856" s="145"/>
      <c r="D856" s="145"/>
      <c r="E856" s="145"/>
      <c r="F856" s="145"/>
      <c r="G856" s="145"/>
      <c r="H856" s="145"/>
      <c r="I856" s="145"/>
      <c r="J856" s="145"/>
      <c r="K856" s="145"/>
      <c r="L856" s="145"/>
      <c r="M856" s="145"/>
      <c r="N856" s="145"/>
      <c r="O856" s="145"/>
      <c r="P856" s="145"/>
      <c r="Q856" s="145"/>
      <c r="R856" s="145"/>
      <c r="S856" s="145"/>
      <c r="T856" s="145"/>
      <c r="U856" s="145"/>
      <c r="V856" s="145"/>
      <c r="W856" s="145"/>
      <c r="X856" s="145"/>
      <c r="Y856" s="145"/>
      <c r="Z856" s="145"/>
    </row>
    <row r="857" spans="1:26" ht="12.75" customHeight="1">
      <c r="A857" s="145"/>
      <c r="B857" s="145"/>
      <c r="C857" s="145"/>
      <c r="D857" s="145"/>
      <c r="E857" s="145"/>
      <c r="F857" s="145"/>
      <c r="G857" s="145"/>
      <c r="H857" s="145"/>
      <c r="I857" s="145"/>
      <c r="J857" s="145"/>
      <c r="K857" s="145"/>
      <c r="L857" s="145"/>
      <c r="M857" s="145"/>
      <c r="N857" s="145"/>
      <c r="O857" s="145"/>
      <c r="P857" s="145"/>
      <c r="Q857" s="145"/>
      <c r="R857" s="145"/>
      <c r="S857" s="145"/>
      <c r="T857" s="145"/>
      <c r="U857" s="145"/>
      <c r="V857" s="145"/>
      <c r="W857" s="145"/>
      <c r="X857" s="145"/>
      <c r="Y857" s="145"/>
      <c r="Z857" s="145"/>
    </row>
    <row r="858" spans="1:26" ht="12.75" customHeight="1">
      <c r="A858" s="145"/>
      <c r="B858" s="145"/>
      <c r="C858" s="145"/>
      <c r="D858" s="145"/>
      <c r="E858" s="145"/>
      <c r="F858" s="145"/>
      <c r="G858" s="145"/>
      <c r="H858" s="145"/>
      <c r="I858" s="145"/>
      <c r="J858" s="145"/>
      <c r="K858" s="145"/>
      <c r="L858" s="145"/>
      <c r="M858" s="145"/>
      <c r="N858" s="145"/>
      <c r="O858" s="145"/>
      <c r="P858" s="145"/>
      <c r="Q858" s="145"/>
      <c r="R858" s="145"/>
      <c r="S858" s="145"/>
      <c r="T858" s="145"/>
      <c r="U858" s="145"/>
      <c r="V858" s="145"/>
      <c r="W858" s="145"/>
      <c r="X858" s="145"/>
      <c r="Y858" s="145"/>
      <c r="Z858" s="145"/>
    </row>
    <row r="859" spans="1:26" ht="12.75" customHeight="1">
      <c r="A859" s="145"/>
      <c r="B859" s="145"/>
      <c r="C859" s="145"/>
      <c r="D859" s="145"/>
      <c r="E859" s="145"/>
      <c r="F859" s="145"/>
      <c r="G859" s="145"/>
      <c r="H859" s="145"/>
      <c r="I859" s="145"/>
      <c r="J859" s="145"/>
      <c r="K859" s="145"/>
      <c r="L859" s="145"/>
      <c r="M859" s="145"/>
      <c r="N859" s="145"/>
      <c r="O859" s="145"/>
      <c r="P859" s="145"/>
      <c r="Q859" s="145"/>
      <c r="R859" s="145"/>
      <c r="S859" s="145"/>
      <c r="T859" s="145"/>
      <c r="U859" s="145"/>
      <c r="V859" s="145"/>
      <c r="W859" s="145"/>
      <c r="X859" s="145"/>
      <c r="Y859" s="145"/>
      <c r="Z859" s="145"/>
    </row>
    <row r="860" spans="1:26" ht="12.75" customHeight="1">
      <c r="A860" s="145"/>
      <c r="B860" s="145"/>
      <c r="C860" s="145"/>
      <c r="D860" s="145"/>
      <c r="E860" s="145"/>
      <c r="F860" s="145"/>
      <c r="G860" s="145"/>
      <c r="H860" s="145"/>
      <c r="I860" s="145"/>
      <c r="J860" s="145"/>
      <c r="K860" s="145"/>
      <c r="L860" s="145"/>
      <c r="M860" s="145"/>
      <c r="N860" s="145"/>
      <c r="O860" s="145"/>
      <c r="P860" s="145"/>
      <c r="Q860" s="145"/>
      <c r="R860" s="145"/>
      <c r="S860" s="145"/>
      <c r="T860" s="145"/>
      <c r="U860" s="145"/>
      <c r="V860" s="145"/>
      <c r="W860" s="145"/>
      <c r="X860" s="145"/>
      <c r="Y860" s="145"/>
      <c r="Z860" s="145"/>
    </row>
    <row r="861" spans="1:26" ht="12.75" customHeight="1">
      <c r="A861" s="145"/>
      <c r="B861" s="145"/>
      <c r="C861" s="145"/>
      <c r="D861" s="145"/>
      <c r="E861" s="145"/>
      <c r="F861" s="145"/>
      <c r="G861" s="145"/>
      <c r="H861" s="145"/>
      <c r="I861" s="145"/>
      <c r="J861" s="145"/>
      <c r="K861" s="145"/>
      <c r="L861" s="145"/>
      <c r="M861" s="145"/>
      <c r="N861" s="145"/>
      <c r="O861" s="145"/>
      <c r="P861" s="145"/>
      <c r="Q861" s="145"/>
      <c r="R861" s="145"/>
      <c r="S861" s="145"/>
      <c r="T861" s="145"/>
      <c r="U861" s="145"/>
      <c r="V861" s="145"/>
      <c r="W861" s="145"/>
      <c r="X861" s="145"/>
      <c r="Y861" s="145"/>
      <c r="Z861" s="145"/>
    </row>
    <row r="862" spans="1:26" ht="12.75" customHeight="1">
      <c r="A862" s="145"/>
      <c r="B862" s="145"/>
      <c r="C862" s="145"/>
      <c r="D862" s="145"/>
      <c r="E862" s="145"/>
      <c r="F862" s="145"/>
      <c r="G862" s="145"/>
      <c r="H862" s="145"/>
      <c r="I862" s="145"/>
      <c r="J862" s="145"/>
      <c r="K862" s="145"/>
      <c r="L862" s="145"/>
      <c r="M862" s="145"/>
      <c r="N862" s="145"/>
      <c r="O862" s="145"/>
      <c r="P862" s="145"/>
      <c r="Q862" s="145"/>
      <c r="R862" s="145"/>
      <c r="S862" s="145"/>
      <c r="T862" s="145"/>
      <c r="U862" s="145"/>
      <c r="V862" s="145"/>
      <c r="W862" s="145"/>
      <c r="X862" s="145"/>
      <c r="Y862" s="145"/>
      <c r="Z862" s="145"/>
    </row>
    <row r="863" spans="1:26" ht="12.75" customHeight="1">
      <c r="A863" s="145"/>
      <c r="B863" s="145"/>
      <c r="C863" s="145"/>
      <c r="D863" s="145"/>
      <c r="E863" s="145"/>
      <c r="F863" s="145"/>
      <c r="G863" s="145"/>
      <c r="H863" s="145"/>
      <c r="I863" s="145"/>
      <c r="J863" s="145"/>
      <c r="K863" s="145"/>
      <c r="L863" s="145"/>
      <c r="M863" s="145"/>
      <c r="N863" s="145"/>
      <c r="O863" s="145"/>
      <c r="P863" s="145"/>
      <c r="Q863" s="145"/>
      <c r="R863" s="145"/>
      <c r="S863" s="145"/>
      <c r="T863" s="145"/>
      <c r="U863" s="145"/>
      <c r="V863" s="145"/>
      <c r="W863" s="145"/>
      <c r="X863" s="145"/>
      <c r="Y863" s="145"/>
      <c r="Z863" s="145"/>
    </row>
    <row r="864" spans="1:26" ht="12.75" customHeight="1">
      <c r="A864" s="145"/>
      <c r="B864" s="145"/>
      <c r="C864" s="145"/>
      <c r="D864" s="145"/>
      <c r="E864" s="145"/>
      <c r="F864" s="145"/>
      <c r="G864" s="145"/>
      <c r="H864" s="145"/>
      <c r="I864" s="145"/>
      <c r="J864" s="145"/>
      <c r="K864" s="145"/>
      <c r="L864" s="145"/>
      <c r="M864" s="145"/>
      <c r="N864" s="145"/>
      <c r="O864" s="145"/>
      <c r="P864" s="145"/>
      <c r="Q864" s="145"/>
      <c r="R864" s="145"/>
      <c r="S864" s="145"/>
      <c r="T864" s="145"/>
      <c r="U864" s="145"/>
      <c r="V864" s="145"/>
      <c r="W864" s="145"/>
      <c r="X864" s="145"/>
      <c r="Y864" s="145"/>
      <c r="Z864" s="145"/>
    </row>
    <row r="865" spans="1:26" ht="12.75" customHeight="1">
      <c r="A865" s="145"/>
      <c r="B865" s="145"/>
      <c r="C865" s="145"/>
      <c r="D865" s="145"/>
      <c r="E865" s="145"/>
      <c r="F865" s="145"/>
      <c r="G865" s="145"/>
      <c r="H865" s="145"/>
      <c r="I865" s="145"/>
      <c r="J865" s="145"/>
      <c r="K865" s="145"/>
      <c r="L865" s="145"/>
      <c r="M865" s="145"/>
      <c r="N865" s="145"/>
      <c r="O865" s="145"/>
      <c r="P865" s="145"/>
      <c r="Q865" s="145"/>
      <c r="R865" s="145"/>
      <c r="S865" s="145"/>
      <c r="T865" s="145"/>
      <c r="U865" s="145"/>
      <c r="V865" s="145"/>
      <c r="W865" s="145"/>
      <c r="X865" s="145"/>
      <c r="Y865" s="145"/>
      <c r="Z865" s="145"/>
    </row>
    <row r="866" spans="1:26" ht="12.75" customHeight="1">
      <c r="A866" s="145"/>
      <c r="B866" s="145"/>
      <c r="C866" s="145"/>
      <c r="D866" s="145"/>
      <c r="E866" s="145"/>
      <c r="F866" s="145"/>
      <c r="G866" s="145"/>
      <c r="H866" s="145"/>
      <c r="I866" s="145"/>
      <c r="J866" s="145"/>
      <c r="K866" s="145"/>
      <c r="L866" s="145"/>
      <c r="M866" s="145"/>
      <c r="N866" s="145"/>
      <c r="O866" s="145"/>
      <c r="P866" s="145"/>
      <c r="Q866" s="145"/>
      <c r="R866" s="145"/>
      <c r="S866" s="145"/>
      <c r="T866" s="145"/>
      <c r="U866" s="145"/>
      <c r="V866" s="145"/>
      <c r="W866" s="145"/>
      <c r="X866" s="145"/>
      <c r="Y866" s="145"/>
      <c r="Z866" s="145"/>
    </row>
    <row r="867" spans="1:26" ht="12.75" customHeight="1">
      <c r="A867" s="145"/>
      <c r="B867" s="145"/>
      <c r="C867" s="145"/>
      <c r="D867" s="145"/>
      <c r="E867" s="145"/>
      <c r="F867" s="145"/>
      <c r="G867" s="145"/>
      <c r="H867" s="145"/>
      <c r="I867" s="145"/>
      <c r="J867" s="145"/>
      <c r="K867" s="145"/>
      <c r="L867" s="145"/>
      <c r="M867" s="145"/>
      <c r="N867" s="145"/>
      <c r="O867" s="145"/>
      <c r="P867" s="145"/>
      <c r="Q867" s="145"/>
      <c r="R867" s="145"/>
      <c r="S867" s="145"/>
      <c r="T867" s="145"/>
      <c r="U867" s="145"/>
      <c r="V867" s="145"/>
      <c r="W867" s="145"/>
      <c r="X867" s="145"/>
      <c r="Y867" s="145"/>
      <c r="Z867" s="145"/>
    </row>
    <row r="868" spans="1:26" ht="12.75" customHeight="1">
      <c r="A868" s="145"/>
      <c r="B868" s="145"/>
      <c r="C868" s="145"/>
      <c r="D868" s="145"/>
      <c r="E868" s="145"/>
      <c r="F868" s="145"/>
      <c r="G868" s="145"/>
      <c r="H868" s="145"/>
      <c r="I868" s="145"/>
      <c r="J868" s="145"/>
      <c r="K868" s="145"/>
      <c r="L868" s="145"/>
      <c r="M868" s="145"/>
      <c r="N868" s="145"/>
      <c r="O868" s="145"/>
      <c r="P868" s="145"/>
      <c r="Q868" s="145"/>
      <c r="R868" s="145"/>
      <c r="S868" s="145"/>
      <c r="T868" s="145"/>
      <c r="U868" s="145"/>
      <c r="V868" s="145"/>
      <c r="W868" s="145"/>
      <c r="X868" s="145"/>
      <c r="Y868" s="145"/>
      <c r="Z868" s="145"/>
    </row>
    <row r="869" spans="1:26" ht="12.75" customHeight="1">
      <c r="A869" s="145"/>
      <c r="B869" s="145"/>
      <c r="C869" s="145"/>
      <c r="D869" s="145"/>
      <c r="E869" s="145"/>
      <c r="F869" s="145"/>
      <c r="G869" s="145"/>
      <c r="H869" s="145"/>
      <c r="I869" s="145"/>
      <c r="J869" s="145"/>
      <c r="K869" s="145"/>
      <c r="L869" s="145"/>
      <c r="M869" s="145"/>
      <c r="N869" s="145"/>
      <c r="O869" s="145"/>
      <c r="P869" s="145"/>
      <c r="Q869" s="145"/>
      <c r="R869" s="145"/>
      <c r="S869" s="145"/>
      <c r="T869" s="145"/>
      <c r="U869" s="145"/>
      <c r="V869" s="145"/>
      <c r="W869" s="145"/>
      <c r="X869" s="145"/>
      <c r="Y869" s="145"/>
      <c r="Z869" s="145"/>
    </row>
    <row r="870" spans="1:26" ht="12.75" customHeight="1">
      <c r="A870" s="145"/>
      <c r="B870" s="145"/>
      <c r="C870" s="145"/>
      <c r="D870" s="145"/>
      <c r="E870" s="145"/>
      <c r="F870" s="145"/>
      <c r="G870" s="145"/>
      <c r="H870" s="145"/>
      <c r="I870" s="145"/>
      <c r="J870" s="145"/>
      <c r="K870" s="145"/>
      <c r="L870" s="145"/>
      <c r="M870" s="145"/>
      <c r="N870" s="145"/>
      <c r="O870" s="145"/>
      <c r="P870" s="145"/>
      <c r="Q870" s="145"/>
      <c r="R870" s="145"/>
      <c r="S870" s="145"/>
      <c r="T870" s="145"/>
      <c r="U870" s="145"/>
      <c r="V870" s="145"/>
      <c r="W870" s="145"/>
      <c r="X870" s="145"/>
      <c r="Y870" s="145"/>
      <c r="Z870" s="145"/>
    </row>
    <row r="871" spans="1:26" ht="12.75" customHeight="1">
      <c r="A871" s="145"/>
      <c r="B871" s="145"/>
      <c r="C871" s="145"/>
      <c r="D871" s="145"/>
      <c r="E871" s="145"/>
      <c r="F871" s="145"/>
      <c r="G871" s="145"/>
      <c r="H871" s="145"/>
      <c r="I871" s="145"/>
      <c r="J871" s="145"/>
      <c r="K871" s="145"/>
      <c r="L871" s="145"/>
      <c r="M871" s="145"/>
      <c r="N871" s="145"/>
      <c r="O871" s="145"/>
      <c r="P871" s="145"/>
      <c r="Q871" s="145"/>
      <c r="R871" s="145"/>
      <c r="S871" s="145"/>
      <c r="T871" s="145"/>
      <c r="U871" s="145"/>
      <c r="V871" s="145"/>
      <c r="W871" s="145"/>
      <c r="X871" s="145"/>
      <c r="Y871" s="145"/>
      <c r="Z871" s="145"/>
    </row>
    <row r="872" spans="1:26" ht="12.75" customHeight="1">
      <c r="A872" s="145"/>
      <c r="B872" s="145"/>
      <c r="C872" s="145"/>
      <c r="D872" s="145"/>
      <c r="E872" s="145"/>
      <c r="F872" s="145"/>
      <c r="G872" s="145"/>
      <c r="H872" s="145"/>
      <c r="I872" s="145"/>
      <c r="J872" s="145"/>
      <c r="K872" s="145"/>
      <c r="L872" s="145"/>
      <c r="M872" s="145"/>
      <c r="N872" s="145"/>
      <c r="O872" s="145"/>
      <c r="P872" s="145"/>
      <c r="Q872" s="145"/>
      <c r="R872" s="145"/>
      <c r="S872" s="145"/>
      <c r="T872" s="145"/>
      <c r="U872" s="145"/>
      <c r="V872" s="145"/>
      <c r="W872" s="145"/>
      <c r="X872" s="145"/>
      <c r="Y872" s="145"/>
      <c r="Z872" s="145"/>
    </row>
    <row r="873" spans="1:26" ht="12.75" customHeight="1">
      <c r="A873" s="145"/>
      <c r="B873" s="145"/>
      <c r="C873" s="145"/>
      <c r="D873" s="145"/>
      <c r="E873" s="145"/>
      <c r="F873" s="145"/>
      <c r="G873" s="145"/>
      <c r="H873" s="145"/>
      <c r="I873" s="145"/>
      <c r="J873" s="145"/>
      <c r="K873" s="145"/>
      <c r="L873" s="145"/>
      <c r="M873" s="145"/>
      <c r="N873" s="145"/>
      <c r="O873" s="145"/>
      <c r="P873" s="145"/>
      <c r="Q873" s="145"/>
      <c r="R873" s="145"/>
      <c r="S873" s="145"/>
      <c r="T873" s="145"/>
      <c r="U873" s="145"/>
      <c r="V873" s="145"/>
      <c r="W873" s="145"/>
      <c r="X873" s="145"/>
      <c r="Y873" s="145"/>
      <c r="Z873" s="145"/>
    </row>
    <row r="874" spans="1:26" ht="12.75" customHeight="1">
      <c r="A874" s="145"/>
      <c r="B874" s="145"/>
      <c r="C874" s="145"/>
      <c r="D874" s="145"/>
      <c r="E874" s="145"/>
      <c r="F874" s="145"/>
      <c r="G874" s="145"/>
      <c r="H874" s="145"/>
      <c r="I874" s="145"/>
      <c r="J874" s="145"/>
      <c r="K874" s="145"/>
      <c r="L874" s="145"/>
      <c r="M874" s="145"/>
      <c r="N874" s="145"/>
      <c r="O874" s="145"/>
      <c r="P874" s="145"/>
      <c r="Q874" s="145"/>
      <c r="R874" s="145"/>
      <c r="S874" s="145"/>
      <c r="T874" s="145"/>
      <c r="U874" s="145"/>
      <c r="V874" s="145"/>
      <c r="W874" s="145"/>
      <c r="X874" s="145"/>
      <c r="Y874" s="145"/>
      <c r="Z874" s="145"/>
    </row>
    <row r="875" spans="1:26" ht="12.75" customHeight="1">
      <c r="A875" s="145"/>
      <c r="B875" s="145"/>
      <c r="C875" s="145"/>
      <c r="D875" s="145"/>
      <c r="E875" s="145"/>
      <c r="F875" s="145"/>
      <c r="G875" s="145"/>
      <c r="H875" s="145"/>
      <c r="I875" s="145"/>
      <c r="J875" s="145"/>
      <c r="K875" s="145"/>
      <c r="L875" s="145"/>
      <c r="M875" s="145"/>
      <c r="N875" s="145"/>
      <c r="O875" s="145"/>
      <c r="P875" s="145"/>
      <c r="Q875" s="145"/>
      <c r="R875" s="145"/>
      <c r="S875" s="145"/>
      <c r="T875" s="145"/>
      <c r="U875" s="145"/>
      <c r="V875" s="145"/>
      <c r="W875" s="145"/>
      <c r="X875" s="145"/>
      <c r="Y875" s="145"/>
      <c r="Z875" s="145"/>
    </row>
    <row r="876" spans="1:26" ht="12.75" customHeight="1">
      <c r="A876" s="145"/>
      <c r="B876" s="145"/>
      <c r="C876" s="145"/>
      <c r="D876" s="145"/>
      <c r="E876" s="145"/>
      <c r="F876" s="145"/>
      <c r="G876" s="145"/>
      <c r="H876" s="145"/>
      <c r="I876" s="145"/>
      <c r="J876" s="145"/>
      <c r="K876" s="145"/>
      <c r="L876" s="145"/>
      <c r="M876" s="145"/>
      <c r="N876" s="145"/>
      <c r="O876" s="145"/>
      <c r="P876" s="145"/>
      <c r="Q876" s="145"/>
      <c r="R876" s="145"/>
      <c r="S876" s="145"/>
      <c r="T876" s="145"/>
      <c r="U876" s="145"/>
      <c r="V876" s="145"/>
      <c r="W876" s="145"/>
      <c r="X876" s="145"/>
      <c r="Y876" s="145"/>
      <c r="Z876" s="145"/>
    </row>
    <row r="877" spans="1:26" ht="12.75" customHeight="1">
      <c r="A877" s="145"/>
      <c r="B877" s="145"/>
      <c r="C877" s="145"/>
      <c r="D877" s="145"/>
      <c r="E877" s="145"/>
      <c r="F877" s="145"/>
      <c r="G877" s="145"/>
      <c r="H877" s="145"/>
      <c r="I877" s="145"/>
      <c r="J877" s="145"/>
      <c r="K877" s="145"/>
      <c r="L877" s="145"/>
      <c r="M877" s="145"/>
      <c r="N877" s="145"/>
      <c r="O877" s="145"/>
      <c r="P877" s="145"/>
      <c r="Q877" s="145"/>
      <c r="R877" s="145"/>
      <c r="S877" s="145"/>
      <c r="T877" s="145"/>
      <c r="U877" s="145"/>
      <c r="V877" s="145"/>
      <c r="W877" s="145"/>
      <c r="X877" s="145"/>
      <c r="Y877" s="145"/>
      <c r="Z877" s="145"/>
    </row>
    <row r="878" spans="1:26" ht="12.75" customHeight="1">
      <c r="A878" s="145"/>
      <c r="B878" s="145"/>
      <c r="C878" s="145"/>
      <c r="D878" s="145"/>
      <c r="E878" s="145"/>
      <c r="F878" s="145"/>
      <c r="G878" s="145"/>
      <c r="H878" s="145"/>
      <c r="I878" s="145"/>
      <c r="J878" s="145"/>
      <c r="K878" s="145"/>
      <c r="L878" s="145"/>
      <c r="M878" s="145"/>
      <c r="N878" s="145"/>
      <c r="O878" s="145"/>
      <c r="P878" s="145"/>
      <c r="Q878" s="145"/>
      <c r="R878" s="145"/>
      <c r="S878" s="145"/>
      <c r="T878" s="145"/>
      <c r="U878" s="145"/>
      <c r="V878" s="145"/>
      <c r="W878" s="145"/>
      <c r="X878" s="145"/>
      <c r="Y878" s="145"/>
      <c r="Z878" s="145"/>
    </row>
    <row r="879" spans="1:26" ht="12.75" customHeight="1">
      <c r="A879" s="145"/>
      <c r="B879" s="145"/>
      <c r="C879" s="145"/>
      <c r="D879" s="145"/>
      <c r="E879" s="145"/>
      <c r="F879" s="145"/>
      <c r="G879" s="145"/>
      <c r="H879" s="145"/>
      <c r="I879" s="145"/>
      <c r="J879" s="145"/>
      <c r="K879" s="145"/>
      <c r="L879" s="145"/>
      <c r="M879" s="145"/>
      <c r="N879" s="145"/>
      <c r="O879" s="145"/>
      <c r="P879" s="145"/>
      <c r="Q879" s="145"/>
      <c r="R879" s="145"/>
      <c r="S879" s="145"/>
      <c r="T879" s="145"/>
      <c r="U879" s="145"/>
      <c r="V879" s="145"/>
      <c r="W879" s="145"/>
      <c r="X879" s="145"/>
      <c r="Y879" s="145"/>
      <c r="Z879" s="145"/>
    </row>
    <row r="880" spans="1:26" ht="12.75" customHeight="1">
      <c r="A880" s="145"/>
      <c r="B880" s="145"/>
      <c r="C880" s="145"/>
      <c r="D880" s="145"/>
      <c r="E880" s="145"/>
      <c r="F880" s="145"/>
      <c r="G880" s="145"/>
      <c r="H880" s="145"/>
      <c r="I880" s="145"/>
      <c r="J880" s="145"/>
      <c r="K880" s="145"/>
      <c r="L880" s="145"/>
      <c r="M880" s="145"/>
      <c r="N880" s="145"/>
      <c r="O880" s="145"/>
      <c r="P880" s="145"/>
      <c r="Q880" s="145"/>
      <c r="R880" s="145"/>
      <c r="S880" s="145"/>
      <c r="T880" s="145"/>
      <c r="U880" s="145"/>
      <c r="V880" s="145"/>
      <c r="W880" s="145"/>
      <c r="X880" s="145"/>
      <c r="Y880" s="145"/>
      <c r="Z880" s="145"/>
    </row>
    <row r="881" spans="1:26" ht="12.75" customHeight="1">
      <c r="A881" s="145"/>
      <c r="B881" s="145"/>
      <c r="C881" s="145"/>
      <c r="D881" s="145"/>
      <c r="E881" s="145"/>
      <c r="F881" s="145"/>
      <c r="G881" s="145"/>
      <c r="H881" s="145"/>
      <c r="I881" s="145"/>
      <c r="J881" s="145"/>
      <c r="K881" s="145"/>
      <c r="L881" s="145"/>
      <c r="M881" s="145"/>
      <c r="N881" s="145"/>
      <c r="O881" s="145"/>
      <c r="P881" s="145"/>
      <c r="Q881" s="145"/>
      <c r="R881" s="145"/>
      <c r="S881" s="145"/>
      <c r="T881" s="145"/>
      <c r="U881" s="145"/>
      <c r="V881" s="145"/>
      <c r="W881" s="145"/>
      <c r="X881" s="145"/>
      <c r="Y881" s="145"/>
      <c r="Z881" s="145"/>
    </row>
    <row r="882" spans="1:26" ht="12.75" customHeight="1">
      <c r="A882" s="145"/>
      <c r="B882" s="145"/>
      <c r="C882" s="145"/>
      <c r="D882" s="145"/>
      <c r="E882" s="145"/>
      <c r="F882" s="145"/>
      <c r="G882" s="145"/>
      <c r="H882" s="145"/>
      <c r="I882" s="145"/>
      <c r="J882" s="145"/>
      <c r="K882" s="145"/>
      <c r="L882" s="145"/>
      <c r="M882" s="145"/>
      <c r="N882" s="145"/>
      <c r="O882" s="145"/>
      <c r="P882" s="145"/>
      <c r="Q882" s="145"/>
      <c r="R882" s="145"/>
      <c r="S882" s="145"/>
      <c r="T882" s="145"/>
      <c r="U882" s="145"/>
      <c r="V882" s="145"/>
      <c r="W882" s="145"/>
      <c r="X882" s="145"/>
      <c r="Y882" s="145"/>
      <c r="Z882" s="145"/>
    </row>
    <row r="883" spans="1:26" ht="12.75" customHeight="1">
      <c r="A883" s="145"/>
      <c r="B883" s="145"/>
      <c r="C883" s="145"/>
      <c r="D883" s="145"/>
      <c r="E883" s="145"/>
      <c r="F883" s="145"/>
      <c r="G883" s="145"/>
      <c r="H883" s="145"/>
      <c r="I883" s="145"/>
      <c r="J883" s="145"/>
      <c r="K883" s="145"/>
      <c r="L883" s="145"/>
      <c r="M883" s="145"/>
      <c r="N883" s="145"/>
      <c r="O883" s="145"/>
      <c r="P883" s="145"/>
      <c r="Q883" s="145"/>
      <c r="R883" s="145"/>
      <c r="S883" s="145"/>
      <c r="T883" s="145"/>
      <c r="U883" s="145"/>
      <c r="V883" s="145"/>
      <c r="W883" s="145"/>
      <c r="X883" s="145"/>
      <c r="Y883" s="145"/>
      <c r="Z883" s="145"/>
    </row>
    <row r="884" spans="1:26" ht="12.75" customHeight="1">
      <c r="A884" s="145"/>
      <c r="B884" s="145"/>
      <c r="C884" s="145"/>
      <c r="D884" s="145"/>
      <c r="E884" s="145"/>
      <c r="F884" s="145"/>
      <c r="G884" s="145"/>
      <c r="H884" s="145"/>
      <c r="I884" s="145"/>
      <c r="J884" s="145"/>
      <c r="K884" s="145"/>
      <c r="L884" s="145"/>
      <c r="M884" s="145"/>
      <c r="N884" s="145"/>
      <c r="O884" s="145"/>
      <c r="P884" s="145"/>
      <c r="Q884" s="145"/>
      <c r="R884" s="145"/>
      <c r="S884" s="145"/>
      <c r="T884" s="145"/>
      <c r="U884" s="145"/>
      <c r="V884" s="145"/>
      <c r="W884" s="145"/>
      <c r="X884" s="145"/>
      <c r="Y884" s="145"/>
      <c r="Z884" s="145"/>
    </row>
    <row r="885" spans="1:26" ht="12.75" customHeight="1">
      <c r="A885" s="145"/>
      <c r="B885" s="145"/>
      <c r="C885" s="145"/>
      <c r="D885" s="145"/>
      <c r="E885" s="145"/>
      <c r="F885" s="145"/>
      <c r="G885" s="145"/>
      <c r="H885" s="145"/>
      <c r="I885" s="145"/>
      <c r="J885" s="145"/>
      <c r="K885" s="145"/>
      <c r="L885" s="145"/>
      <c r="M885" s="145"/>
      <c r="N885" s="145"/>
      <c r="O885" s="145"/>
      <c r="P885" s="145"/>
      <c r="Q885" s="145"/>
      <c r="R885" s="145"/>
      <c r="S885" s="145"/>
      <c r="T885" s="145"/>
      <c r="U885" s="145"/>
      <c r="V885" s="145"/>
      <c r="W885" s="145"/>
      <c r="X885" s="145"/>
      <c r="Y885" s="145"/>
      <c r="Z885" s="145"/>
    </row>
    <row r="886" spans="1:26" ht="12.75" customHeight="1">
      <c r="A886" s="145"/>
      <c r="B886" s="145"/>
      <c r="C886" s="145"/>
      <c r="D886" s="145"/>
      <c r="E886" s="145"/>
      <c r="F886" s="145"/>
      <c r="G886" s="145"/>
      <c r="H886" s="145"/>
      <c r="I886" s="145"/>
      <c r="J886" s="145"/>
      <c r="K886" s="145"/>
      <c r="L886" s="145"/>
      <c r="M886" s="145"/>
      <c r="N886" s="145"/>
      <c r="O886" s="145"/>
      <c r="P886" s="145"/>
      <c r="Q886" s="145"/>
      <c r="R886" s="145"/>
      <c r="S886" s="145"/>
      <c r="T886" s="145"/>
      <c r="U886" s="145"/>
      <c r="V886" s="145"/>
      <c r="W886" s="145"/>
      <c r="X886" s="145"/>
      <c r="Y886" s="145"/>
      <c r="Z886" s="145"/>
    </row>
    <row r="887" spans="1:26" ht="12.75" customHeight="1">
      <c r="A887" s="145"/>
      <c r="B887" s="145"/>
      <c r="C887" s="145"/>
      <c r="D887" s="145"/>
      <c r="E887" s="145"/>
      <c r="F887" s="145"/>
      <c r="G887" s="145"/>
      <c r="H887" s="145"/>
      <c r="I887" s="145"/>
      <c r="J887" s="145"/>
      <c r="K887" s="145"/>
      <c r="L887" s="145"/>
      <c r="M887" s="145"/>
      <c r="N887" s="145"/>
      <c r="O887" s="145"/>
      <c r="P887" s="145"/>
      <c r="Q887" s="145"/>
      <c r="R887" s="145"/>
      <c r="S887" s="145"/>
      <c r="T887" s="145"/>
      <c r="U887" s="145"/>
      <c r="V887" s="145"/>
      <c r="W887" s="145"/>
      <c r="X887" s="145"/>
      <c r="Y887" s="145"/>
      <c r="Z887" s="145"/>
    </row>
    <row r="888" spans="1:26" ht="12.75" customHeight="1">
      <c r="A888" s="145"/>
      <c r="B888" s="145"/>
      <c r="C888" s="145"/>
      <c r="D888" s="145"/>
      <c r="E888" s="145"/>
      <c r="F888" s="145"/>
      <c r="G888" s="145"/>
      <c r="H888" s="145"/>
      <c r="I888" s="145"/>
      <c r="J888" s="145"/>
      <c r="K888" s="145"/>
      <c r="L888" s="145"/>
      <c r="M888" s="145"/>
      <c r="N888" s="145"/>
      <c r="O888" s="145"/>
      <c r="P888" s="145"/>
      <c r="Q888" s="145"/>
      <c r="R888" s="145"/>
      <c r="S888" s="145"/>
      <c r="T888" s="145"/>
      <c r="U888" s="145"/>
      <c r="V888" s="145"/>
      <c r="W888" s="145"/>
      <c r="X888" s="145"/>
      <c r="Y888" s="145"/>
      <c r="Z888" s="145"/>
    </row>
    <row r="889" spans="1:26" ht="12.75" customHeight="1">
      <c r="A889" s="145"/>
      <c r="B889" s="145"/>
      <c r="C889" s="145"/>
      <c r="D889" s="145"/>
      <c r="E889" s="145"/>
      <c r="F889" s="145"/>
      <c r="G889" s="145"/>
      <c r="H889" s="145"/>
      <c r="I889" s="145"/>
      <c r="J889" s="145"/>
      <c r="K889" s="145"/>
      <c r="L889" s="145"/>
      <c r="M889" s="145"/>
      <c r="N889" s="145"/>
      <c r="O889" s="145"/>
      <c r="P889" s="145"/>
      <c r="Q889" s="145"/>
      <c r="R889" s="145"/>
      <c r="S889" s="145"/>
      <c r="T889" s="145"/>
      <c r="U889" s="145"/>
      <c r="V889" s="145"/>
      <c r="W889" s="145"/>
      <c r="X889" s="145"/>
      <c r="Y889" s="145"/>
      <c r="Z889" s="145"/>
    </row>
    <row r="890" spans="1:26" ht="12.75" customHeight="1">
      <c r="A890" s="145"/>
      <c r="B890" s="145"/>
      <c r="C890" s="145"/>
      <c r="D890" s="145"/>
      <c r="E890" s="145"/>
      <c r="F890" s="145"/>
      <c r="G890" s="145"/>
      <c r="H890" s="145"/>
      <c r="I890" s="145"/>
      <c r="J890" s="145"/>
      <c r="K890" s="145"/>
      <c r="L890" s="145"/>
      <c r="M890" s="145"/>
      <c r="N890" s="145"/>
      <c r="O890" s="145"/>
      <c r="P890" s="145"/>
      <c r="Q890" s="145"/>
      <c r="R890" s="145"/>
      <c r="S890" s="145"/>
      <c r="T890" s="145"/>
      <c r="U890" s="145"/>
      <c r="V890" s="145"/>
      <c r="W890" s="145"/>
      <c r="X890" s="145"/>
      <c r="Y890" s="145"/>
      <c r="Z890" s="145"/>
    </row>
    <row r="891" spans="1:26" ht="12.75" customHeight="1">
      <c r="A891" s="145"/>
      <c r="B891" s="145"/>
      <c r="C891" s="145"/>
      <c r="D891" s="145"/>
      <c r="E891" s="145"/>
      <c r="F891" s="145"/>
      <c r="G891" s="145"/>
      <c r="H891" s="145"/>
      <c r="I891" s="145"/>
      <c r="J891" s="145"/>
      <c r="K891" s="145"/>
      <c r="L891" s="145"/>
      <c r="M891" s="145"/>
      <c r="N891" s="145"/>
      <c r="O891" s="145"/>
      <c r="P891" s="145"/>
      <c r="Q891" s="145"/>
      <c r="R891" s="145"/>
      <c r="S891" s="145"/>
      <c r="T891" s="145"/>
      <c r="U891" s="145"/>
      <c r="V891" s="145"/>
      <c r="W891" s="145"/>
      <c r="X891" s="145"/>
      <c r="Y891" s="145"/>
      <c r="Z891" s="145"/>
    </row>
    <row r="892" spans="1:26" ht="12.75" customHeight="1">
      <c r="A892" s="145"/>
      <c r="B892" s="145"/>
      <c r="C892" s="145"/>
      <c r="D892" s="145"/>
      <c r="E892" s="145"/>
      <c r="F892" s="145"/>
      <c r="G892" s="145"/>
      <c r="H892" s="145"/>
      <c r="I892" s="145"/>
      <c r="J892" s="145"/>
      <c r="K892" s="145"/>
      <c r="L892" s="145"/>
      <c r="M892" s="145"/>
      <c r="N892" s="145"/>
      <c r="O892" s="145"/>
      <c r="P892" s="145"/>
      <c r="Q892" s="145"/>
      <c r="R892" s="145"/>
      <c r="S892" s="145"/>
      <c r="T892" s="145"/>
      <c r="U892" s="145"/>
      <c r="V892" s="145"/>
      <c r="W892" s="145"/>
      <c r="X892" s="145"/>
      <c r="Y892" s="145"/>
      <c r="Z892" s="145"/>
    </row>
    <row r="893" spans="1:26" ht="12.75" customHeight="1">
      <c r="A893" s="145"/>
      <c r="B893" s="145"/>
      <c r="C893" s="145"/>
      <c r="D893" s="145"/>
      <c r="E893" s="145"/>
      <c r="F893" s="145"/>
      <c r="G893" s="145"/>
      <c r="H893" s="145"/>
      <c r="I893" s="145"/>
      <c r="J893" s="145"/>
      <c r="K893" s="145"/>
      <c r="L893" s="145"/>
      <c r="M893" s="145"/>
      <c r="N893" s="145"/>
      <c r="O893" s="145"/>
      <c r="P893" s="145"/>
      <c r="Q893" s="145"/>
      <c r="R893" s="145"/>
      <c r="S893" s="145"/>
      <c r="T893" s="145"/>
      <c r="U893" s="145"/>
      <c r="V893" s="145"/>
      <c r="W893" s="145"/>
      <c r="X893" s="145"/>
      <c r="Y893" s="145"/>
      <c r="Z893" s="145"/>
    </row>
    <row r="894" spans="1:26" ht="12.75" customHeight="1">
      <c r="A894" s="145"/>
      <c r="B894" s="145"/>
      <c r="C894" s="145"/>
      <c r="D894" s="145"/>
      <c r="E894" s="145"/>
      <c r="F894" s="145"/>
      <c r="G894" s="145"/>
      <c r="H894" s="145"/>
      <c r="I894" s="145"/>
      <c r="J894" s="145"/>
      <c r="K894" s="145"/>
      <c r="L894" s="145"/>
      <c r="M894" s="145"/>
      <c r="N894" s="145"/>
      <c r="O894" s="145"/>
      <c r="P894" s="145"/>
      <c r="Q894" s="145"/>
      <c r="R894" s="145"/>
      <c r="S894" s="145"/>
      <c r="T894" s="145"/>
      <c r="U894" s="145"/>
      <c r="V894" s="145"/>
      <c r="W894" s="145"/>
      <c r="X894" s="145"/>
      <c r="Y894" s="145"/>
      <c r="Z894" s="145"/>
    </row>
    <row r="895" spans="1:26" ht="12.75" customHeight="1">
      <c r="A895" s="145"/>
      <c r="B895" s="145"/>
      <c r="C895" s="145"/>
      <c r="D895" s="145"/>
      <c r="E895" s="145"/>
      <c r="F895" s="145"/>
      <c r="G895" s="145"/>
      <c r="H895" s="145"/>
      <c r="I895" s="145"/>
      <c r="J895" s="145"/>
      <c r="K895" s="145"/>
      <c r="L895" s="145"/>
      <c r="M895" s="145"/>
      <c r="N895" s="145"/>
      <c r="O895" s="145"/>
      <c r="P895" s="145"/>
      <c r="Q895" s="145"/>
      <c r="R895" s="145"/>
      <c r="S895" s="145"/>
      <c r="T895" s="145"/>
      <c r="U895" s="145"/>
      <c r="V895" s="145"/>
      <c r="W895" s="145"/>
      <c r="X895" s="145"/>
      <c r="Y895" s="145"/>
      <c r="Z895" s="145"/>
    </row>
    <row r="896" spans="1:26" ht="12.75" customHeight="1">
      <c r="A896" s="145"/>
      <c r="B896" s="145"/>
      <c r="C896" s="145"/>
      <c r="D896" s="145"/>
      <c r="E896" s="145"/>
      <c r="F896" s="145"/>
      <c r="G896" s="145"/>
      <c r="H896" s="145"/>
      <c r="I896" s="145"/>
      <c r="J896" s="145"/>
      <c r="K896" s="145"/>
      <c r="L896" s="145"/>
      <c r="M896" s="145"/>
      <c r="N896" s="145"/>
      <c r="O896" s="145"/>
      <c r="P896" s="145"/>
      <c r="Q896" s="145"/>
      <c r="R896" s="145"/>
      <c r="S896" s="145"/>
      <c r="T896" s="145"/>
      <c r="U896" s="145"/>
      <c r="V896" s="145"/>
      <c r="W896" s="145"/>
      <c r="X896" s="145"/>
      <c r="Y896" s="145"/>
      <c r="Z896" s="145"/>
    </row>
    <row r="897" spans="1:26" ht="12.75" customHeight="1">
      <c r="A897" s="145"/>
      <c r="B897" s="145"/>
      <c r="C897" s="145"/>
      <c r="D897" s="145"/>
      <c r="E897" s="145"/>
      <c r="F897" s="145"/>
      <c r="G897" s="145"/>
      <c r="H897" s="145"/>
      <c r="I897" s="145"/>
      <c r="J897" s="145"/>
      <c r="K897" s="145"/>
      <c r="L897" s="145"/>
      <c r="M897" s="145"/>
      <c r="N897" s="145"/>
      <c r="O897" s="145"/>
      <c r="P897" s="145"/>
      <c r="Q897" s="145"/>
      <c r="R897" s="145"/>
      <c r="S897" s="145"/>
      <c r="T897" s="145"/>
      <c r="U897" s="145"/>
      <c r="V897" s="145"/>
      <c r="W897" s="145"/>
      <c r="X897" s="145"/>
      <c r="Y897" s="145"/>
      <c r="Z897" s="145"/>
    </row>
    <row r="898" spans="1:26" ht="12.75" customHeight="1">
      <c r="A898" s="145"/>
      <c r="B898" s="145"/>
      <c r="C898" s="145"/>
      <c r="D898" s="145"/>
      <c r="E898" s="145"/>
      <c r="F898" s="145"/>
      <c r="G898" s="145"/>
      <c r="H898" s="145"/>
      <c r="I898" s="145"/>
      <c r="J898" s="145"/>
      <c r="K898" s="145"/>
      <c r="L898" s="145"/>
      <c r="M898" s="145"/>
      <c r="N898" s="145"/>
      <c r="O898" s="145"/>
      <c r="P898" s="145"/>
      <c r="Q898" s="145"/>
      <c r="R898" s="145"/>
      <c r="S898" s="145"/>
      <c r="T898" s="145"/>
      <c r="U898" s="145"/>
      <c r="V898" s="145"/>
      <c r="W898" s="145"/>
      <c r="X898" s="145"/>
      <c r="Y898" s="145"/>
      <c r="Z898" s="145"/>
    </row>
    <row r="899" spans="1:26" ht="12.75" customHeight="1">
      <c r="A899" s="145"/>
      <c r="B899" s="145"/>
      <c r="C899" s="145"/>
      <c r="D899" s="145"/>
      <c r="E899" s="145"/>
      <c r="F899" s="145"/>
      <c r="G899" s="145"/>
      <c r="H899" s="145"/>
      <c r="I899" s="145"/>
      <c r="J899" s="145"/>
      <c r="K899" s="145"/>
      <c r="L899" s="145"/>
      <c r="M899" s="145"/>
      <c r="N899" s="145"/>
      <c r="O899" s="145"/>
      <c r="P899" s="145"/>
      <c r="Q899" s="145"/>
      <c r="R899" s="145"/>
      <c r="S899" s="145"/>
      <c r="T899" s="145"/>
      <c r="U899" s="145"/>
      <c r="V899" s="145"/>
      <c r="W899" s="145"/>
      <c r="X899" s="145"/>
      <c r="Y899" s="145"/>
      <c r="Z899" s="145"/>
    </row>
    <row r="900" spans="1:26" ht="12.75" customHeight="1">
      <c r="A900" s="145"/>
      <c r="B900" s="145"/>
      <c r="C900" s="145"/>
      <c r="D900" s="145"/>
      <c r="E900" s="145"/>
      <c r="F900" s="145"/>
      <c r="G900" s="145"/>
      <c r="H900" s="145"/>
      <c r="I900" s="145"/>
      <c r="J900" s="145"/>
      <c r="K900" s="145"/>
      <c r="L900" s="145"/>
      <c r="M900" s="145"/>
      <c r="N900" s="145"/>
      <c r="O900" s="145"/>
      <c r="P900" s="145"/>
      <c r="Q900" s="145"/>
      <c r="R900" s="145"/>
      <c r="S900" s="145"/>
      <c r="T900" s="145"/>
      <c r="U900" s="145"/>
      <c r="V900" s="145"/>
      <c r="W900" s="145"/>
      <c r="X900" s="145"/>
      <c r="Y900" s="145"/>
      <c r="Z900" s="145"/>
    </row>
    <row r="901" spans="1:26" ht="12.75" customHeight="1">
      <c r="A901" s="145"/>
      <c r="B901" s="145"/>
      <c r="C901" s="145"/>
      <c r="D901" s="145"/>
      <c r="E901" s="145"/>
      <c r="F901" s="145"/>
      <c r="G901" s="145"/>
      <c r="H901" s="145"/>
      <c r="I901" s="145"/>
      <c r="J901" s="145"/>
      <c r="K901" s="145"/>
      <c r="L901" s="145"/>
      <c r="M901" s="145"/>
      <c r="N901" s="145"/>
      <c r="O901" s="145"/>
      <c r="P901" s="145"/>
      <c r="Q901" s="145"/>
      <c r="R901" s="145"/>
      <c r="S901" s="145"/>
      <c r="T901" s="145"/>
      <c r="U901" s="145"/>
      <c r="V901" s="145"/>
      <c r="W901" s="145"/>
      <c r="X901" s="145"/>
      <c r="Y901" s="145"/>
      <c r="Z901" s="145"/>
    </row>
    <row r="902" spans="1:26" ht="12.75" customHeight="1">
      <c r="A902" s="145"/>
      <c r="B902" s="145"/>
      <c r="C902" s="145"/>
      <c r="D902" s="145"/>
      <c r="E902" s="145"/>
      <c r="F902" s="145"/>
      <c r="G902" s="145"/>
      <c r="H902" s="145"/>
      <c r="I902" s="145"/>
      <c r="J902" s="145"/>
      <c r="K902" s="145"/>
      <c r="L902" s="145"/>
      <c r="M902" s="145"/>
      <c r="N902" s="145"/>
      <c r="O902" s="145"/>
      <c r="P902" s="145"/>
      <c r="Q902" s="145"/>
      <c r="R902" s="145"/>
      <c r="S902" s="145"/>
      <c r="T902" s="145"/>
      <c r="U902" s="145"/>
      <c r="V902" s="145"/>
      <c r="W902" s="145"/>
      <c r="X902" s="145"/>
      <c r="Y902" s="145"/>
      <c r="Z902" s="145"/>
    </row>
    <row r="903" spans="1:26" ht="12.75" customHeight="1">
      <c r="A903" s="145"/>
      <c r="B903" s="145"/>
      <c r="C903" s="145"/>
      <c r="D903" s="145"/>
      <c r="E903" s="145"/>
      <c r="F903" s="145"/>
      <c r="G903" s="145"/>
      <c r="H903" s="145"/>
      <c r="I903" s="145"/>
      <c r="J903" s="145"/>
      <c r="K903" s="145"/>
      <c r="L903" s="145"/>
      <c r="M903" s="145"/>
      <c r="N903" s="145"/>
      <c r="O903" s="145"/>
      <c r="P903" s="145"/>
      <c r="Q903" s="145"/>
      <c r="R903" s="145"/>
      <c r="S903" s="145"/>
      <c r="T903" s="145"/>
      <c r="U903" s="145"/>
      <c r="V903" s="145"/>
      <c r="W903" s="145"/>
      <c r="X903" s="145"/>
      <c r="Y903" s="145"/>
      <c r="Z903" s="145"/>
    </row>
    <row r="904" spans="1:26" ht="12.75" customHeight="1">
      <c r="A904" s="145"/>
      <c r="B904" s="145"/>
      <c r="C904" s="145"/>
      <c r="D904" s="145"/>
      <c r="E904" s="145"/>
      <c r="F904" s="145"/>
      <c r="G904" s="145"/>
      <c r="H904" s="145"/>
      <c r="I904" s="145"/>
      <c r="J904" s="145"/>
      <c r="K904" s="145"/>
      <c r="L904" s="145"/>
      <c r="M904" s="145"/>
      <c r="N904" s="145"/>
      <c r="O904" s="145"/>
      <c r="P904" s="145"/>
      <c r="Q904" s="145"/>
      <c r="R904" s="145"/>
      <c r="S904" s="145"/>
      <c r="T904" s="145"/>
      <c r="U904" s="145"/>
      <c r="V904" s="145"/>
      <c r="W904" s="145"/>
      <c r="X904" s="145"/>
      <c r="Y904" s="145"/>
      <c r="Z904" s="145"/>
    </row>
    <row r="905" spans="1:26" ht="12.75" customHeight="1">
      <c r="A905" s="145"/>
      <c r="B905" s="145"/>
      <c r="C905" s="145"/>
      <c r="D905" s="145"/>
      <c r="E905" s="145"/>
      <c r="F905" s="145"/>
      <c r="G905" s="145"/>
      <c r="H905" s="145"/>
      <c r="I905" s="145"/>
      <c r="J905" s="145"/>
      <c r="K905" s="145"/>
      <c r="L905" s="145"/>
      <c r="M905" s="145"/>
      <c r="N905" s="145"/>
      <c r="O905" s="145"/>
      <c r="P905" s="145"/>
      <c r="Q905" s="145"/>
      <c r="R905" s="145"/>
      <c r="S905" s="145"/>
      <c r="T905" s="145"/>
      <c r="U905" s="145"/>
      <c r="V905" s="145"/>
      <c r="W905" s="145"/>
      <c r="X905" s="145"/>
      <c r="Y905" s="145"/>
      <c r="Z905" s="145"/>
    </row>
    <row r="906" spans="1:26" ht="12.75" customHeight="1">
      <c r="A906" s="145"/>
      <c r="B906" s="145"/>
      <c r="C906" s="145"/>
      <c r="D906" s="145"/>
      <c r="E906" s="145"/>
      <c r="F906" s="145"/>
      <c r="G906" s="145"/>
      <c r="H906" s="145"/>
      <c r="I906" s="145"/>
      <c r="J906" s="145"/>
      <c r="K906" s="145"/>
      <c r="L906" s="145"/>
      <c r="M906" s="145"/>
      <c r="N906" s="145"/>
      <c r="O906" s="145"/>
      <c r="P906" s="145"/>
      <c r="Q906" s="145"/>
      <c r="R906" s="145"/>
      <c r="S906" s="145"/>
      <c r="T906" s="145"/>
      <c r="U906" s="145"/>
      <c r="V906" s="145"/>
      <c r="W906" s="145"/>
      <c r="X906" s="145"/>
      <c r="Y906" s="145"/>
      <c r="Z906" s="145"/>
    </row>
    <row r="907" spans="1:26" ht="12.75" customHeight="1">
      <c r="A907" s="145"/>
      <c r="B907" s="145"/>
      <c r="C907" s="145"/>
      <c r="D907" s="145"/>
      <c r="E907" s="145"/>
      <c r="F907" s="145"/>
      <c r="G907" s="145"/>
      <c r="H907" s="145"/>
      <c r="I907" s="145"/>
      <c r="J907" s="145"/>
      <c r="K907" s="145"/>
      <c r="L907" s="145"/>
      <c r="M907" s="145"/>
      <c r="N907" s="145"/>
      <c r="O907" s="145"/>
      <c r="P907" s="145"/>
      <c r="Q907" s="145"/>
      <c r="R907" s="145"/>
      <c r="S907" s="145"/>
      <c r="T907" s="145"/>
      <c r="U907" s="145"/>
      <c r="V907" s="145"/>
      <c r="W907" s="145"/>
      <c r="X907" s="145"/>
      <c r="Y907" s="145"/>
      <c r="Z907" s="145"/>
    </row>
    <row r="908" spans="1:26" ht="12.75" customHeight="1">
      <c r="A908" s="145"/>
      <c r="B908" s="145"/>
      <c r="C908" s="145"/>
      <c r="D908" s="145"/>
      <c r="E908" s="145"/>
      <c r="F908" s="145"/>
      <c r="G908" s="145"/>
      <c r="H908" s="145"/>
      <c r="I908" s="145"/>
      <c r="J908" s="145"/>
      <c r="K908" s="145"/>
      <c r="L908" s="145"/>
      <c r="M908" s="145"/>
      <c r="N908" s="145"/>
      <c r="O908" s="145"/>
      <c r="P908" s="145"/>
      <c r="Q908" s="145"/>
      <c r="R908" s="145"/>
      <c r="S908" s="145"/>
      <c r="T908" s="145"/>
      <c r="U908" s="145"/>
      <c r="V908" s="145"/>
      <c r="W908" s="145"/>
      <c r="X908" s="145"/>
      <c r="Y908" s="145"/>
      <c r="Z908" s="145"/>
    </row>
    <row r="909" spans="1:26" ht="12.75" customHeight="1">
      <c r="A909" s="145"/>
      <c r="B909" s="145"/>
      <c r="C909" s="145"/>
      <c r="D909" s="145"/>
      <c r="E909" s="145"/>
      <c r="F909" s="145"/>
      <c r="G909" s="145"/>
      <c r="H909" s="145"/>
      <c r="I909" s="145"/>
      <c r="J909" s="145"/>
      <c r="K909" s="145"/>
      <c r="L909" s="145"/>
      <c r="M909" s="145"/>
      <c r="N909" s="145"/>
      <c r="O909" s="145"/>
      <c r="P909" s="145"/>
      <c r="Q909" s="145"/>
      <c r="R909" s="145"/>
      <c r="S909" s="145"/>
      <c r="T909" s="145"/>
      <c r="U909" s="145"/>
      <c r="V909" s="145"/>
      <c r="W909" s="145"/>
      <c r="X909" s="145"/>
      <c r="Y909" s="145"/>
      <c r="Z909" s="145"/>
    </row>
    <row r="910" spans="1:26" ht="12.75" customHeight="1">
      <c r="A910" s="145"/>
      <c r="B910" s="145"/>
      <c r="C910" s="145"/>
      <c r="D910" s="145"/>
      <c r="E910" s="145"/>
      <c r="F910" s="145"/>
      <c r="G910" s="145"/>
      <c r="H910" s="145"/>
      <c r="I910" s="145"/>
      <c r="J910" s="145"/>
      <c r="K910" s="145"/>
      <c r="L910" s="145"/>
      <c r="M910" s="145"/>
      <c r="N910" s="145"/>
      <c r="O910" s="145"/>
      <c r="P910" s="145"/>
      <c r="Q910" s="145"/>
      <c r="R910" s="145"/>
      <c r="S910" s="145"/>
      <c r="T910" s="145"/>
      <c r="U910" s="145"/>
      <c r="V910" s="145"/>
      <c r="W910" s="145"/>
      <c r="X910" s="145"/>
      <c r="Y910" s="145"/>
      <c r="Z910" s="145"/>
    </row>
    <row r="911" spans="1:26" ht="12.75" customHeight="1">
      <c r="A911" s="145"/>
      <c r="B911" s="145"/>
      <c r="C911" s="145"/>
      <c r="D911" s="145"/>
      <c r="E911" s="145"/>
      <c r="F911" s="145"/>
      <c r="G911" s="145"/>
      <c r="H911" s="145"/>
      <c r="I911" s="145"/>
      <c r="J911" s="145"/>
      <c r="K911" s="145"/>
      <c r="L911" s="145"/>
      <c r="M911" s="145"/>
      <c r="N911" s="145"/>
      <c r="O911" s="145"/>
      <c r="P911" s="145"/>
      <c r="Q911" s="145"/>
      <c r="R911" s="145"/>
      <c r="S911" s="145"/>
      <c r="T911" s="145"/>
      <c r="U911" s="145"/>
      <c r="V911" s="145"/>
      <c r="W911" s="145"/>
      <c r="X911" s="145"/>
      <c r="Y911" s="145"/>
      <c r="Z911" s="145"/>
    </row>
    <row r="912" spans="1:26" ht="12.75" customHeight="1">
      <c r="A912" s="145"/>
      <c r="B912" s="145"/>
      <c r="C912" s="145"/>
      <c r="D912" s="145"/>
      <c r="E912" s="145"/>
      <c r="F912" s="145"/>
      <c r="G912" s="145"/>
      <c r="H912" s="145"/>
      <c r="I912" s="145"/>
      <c r="J912" s="145"/>
      <c r="K912" s="145"/>
      <c r="L912" s="145"/>
      <c r="M912" s="145"/>
      <c r="N912" s="145"/>
      <c r="O912" s="145"/>
      <c r="P912" s="145"/>
      <c r="Q912" s="145"/>
      <c r="R912" s="145"/>
      <c r="S912" s="145"/>
      <c r="T912" s="145"/>
      <c r="U912" s="145"/>
      <c r="V912" s="145"/>
      <c r="W912" s="145"/>
      <c r="X912" s="145"/>
      <c r="Y912" s="145"/>
      <c r="Z912" s="145"/>
    </row>
    <row r="913" spans="1:26" ht="12.75" customHeight="1">
      <c r="A913" s="145"/>
      <c r="B913" s="145"/>
      <c r="C913" s="145"/>
      <c r="D913" s="145"/>
      <c r="E913" s="145"/>
      <c r="F913" s="145"/>
      <c r="G913" s="145"/>
      <c r="H913" s="145"/>
      <c r="I913" s="145"/>
      <c r="J913" s="145"/>
      <c r="K913" s="145"/>
      <c r="L913" s="145"/>
      <c r="M913" s="145"/>
      <c r="N913" s="145"/>
      <c r="O913" s="145"/>
      <c r="P913" s="145"/>
      <c r="Q913" s="145"/>
      <c r="R913" s="145"/>
      <c r="S913" s="145"/>
      <c r="T913" s="145"/>
      <c r="U913" s="145"/>
      <c r="V913" s="145"/>
      <c r="W913" s="145"/>
      <c r="X913" s="145"/>
      <c r="Y913" s="145"/>
      <c r="Z913" s="145"/>
    </row>
    <row r="914" spans="1:26" ht="12.75" customHeight="1">
      <c r="A914" s="145"/>
      <c r="B914" s="145"/>
      <c r="C914" s="145"/>
      <c r="D914" s="145"/>
      <c r="E914" s="145"/>
      <c r="F914" s="145"/>
      <c r="G914" s="145"/>
      <c r="H914" s="145"/>
      <c r="I914" s="145"/>
      <c r="J914" s="145"/>
      <c r="K914" s="145"/>
      <c r="L914" s="145"/>
      <c r="M914" s="145"/>
      <c r="N914" s="145"/>
      <c r="O914" s="145"/>
      <c r="P914" s="145"/>
      <c r="Q914" s="145"/>
      <c r="R914" s="145"/>
      <c r="S914" s="145"/>
      <c r="T914" s="145"/>
      <c r="U914" s="145"/>
      <c r="V914" s="145"/>
      <c r="W914" s="145"/>
      <c r="X914" s="145"/>
      <c r="Y914" s="145"/>
      <c r="Z914" s="145"/>
    </row>
    <row r="915" spans="1:26" ht="12.75" customHeight="1">
      <c r="A915" s="145"/>
      <c r="B915" s="145"/>
      <c r="C915" s="145"/>
      <c r="D915" s="145"/>
      <c r="E915" s="145"/>
      <c r="F915" s="145"/>
      <c r="G915" s="145"/>
      <c r="H915" s="145"/>
      <c r="I915" s="145"/>
      <c r="J915" s="145"/>
      <c r="K915" s="145"/>
      <c r="L915" s="145"/>
      <c r="M915" s="145"/>
      <c r="N915" s="145"/>
      <c r="O915" s="145"/>
      <c r="P915" s="145"/>
      <c r="Q915" s="145"/>
      <c r="R915" s="145"/>
      <c r="S915" s="145"/>
      <c r="T915" s="145"/>
      <c r="U915" s="145"/>
      <c r="V915" s="145"/>
      <c r="W915" s="145"/>
      <c r="X915" s="145"/>
      <c r="Y915" s="145"/>
      <c r="Z915" s="145"/>
    </row>
    <row r="916" spans="1:26" ht="12.75" customHeight="1">
      <c r="A916" s="145"/>
      <c r="B916" s="145"/>
      <c r="C916" s="145"/>
      <c r="D916" s="145"/>
      <c r="E916" s="145"/>
      <c r="F916" s="145"/>
      <c r="G916" s="145"/>
      <c r="H916" s="145"/>
      <c r="I916" s="145"/>
      <c r="J916" s="145"/>
      <c r="K916" s="145"/>
      <c r="L916" s="145"/>
      <c r="M916" s="145"/>
      <c r="N916" s="145"/>
      <c r="O916" s="145"/>
      <c r="P916" s="145"/>
      <c r="Q916" s="145"/>
      <c r="R916" s="145"/>
      <c r="S916" s="145"/>
      <c r="T916" s="145"/>
      <c r="U916" s="145"/>
      <c r="V916" s="145"/>
      <c r="W916" s="145"/>
      <c r="X916" s="145"/>
      <c r="Y916" s="145"/>
      <c r="Z916" s="145"/>
    </row>
    <row r="917" spans="1:26" ht="12.75" customHeight="1">
      <c r="A917" s="145"/>
      <c r="B917" s="145"/>
      <c r="C917" s="145"/>
      <c r="D917" s="145"/>
      <c r="E917" s="145"/>
      <c r="F917" s="145"/>
      <c r="G917" s="145"/>
      <c r="H917" s="145"/>
      <c r="I917" s="145"/>
      <c r="J917" s="145"/>
      <c r="K917" s="145"/>
      <c r="L917" s="145"/>
      <c r="M917" s="145"/>
      <c r="N917" s="145"/>
      <c r="O917" s="145"/>
      <c r="P917" s="145"/>
      <c r="Q917" s="145"/>
      <c r="R917" s="145"/>
      <c r="S917" s="145"/>
      <c r="T917" s="145"/>
      <c r="U917" s="145"/>
      <c r="V917" s="145"/>
      <c r="W917" s="145"/>
      <c r="X917" s="145"/>
      <c r="Y917" s="145"/>
      <c r="Z917" s="145"/>
    </row>
    <row r="918" spans="1:26" ht="12.75" customHeight="1">
      <c r="A918" s="145"/>
      <c r="B918" s="145"/>
      <c r="C918" s="145"/>
      <c r="D918" s="145"/>
      <c r="E918" s="145"/>
      <c r="F918" s="145"/>
      <c r="G918" s="145"/>
      <c r="H918" s="145"/>
      <c r="I918" s="145"/>
      <c r="J918" s="145"/>
      <c r="K918" s="145"/>
      <c r="L918" s="145"/>
      <c r="M918" s="145"/>
      <c r="N918" s="145"/>
      <c r="O918" s="145"/>
      <c r="P918" s="145"/>
      <c r="Q918" s="145"/>
      <c r="R918" s="145"/>
      <c r="S918" s="145"/>
      <c r="T918" s="145"/>
      <c r="U918" s="145"/>
      <c r="V918" s="145"/>
      <c r="W918" s="145"/>
      <c r="X918" s="145"/>
      <c r="Y918" s="145"/>
      <c r="Z918" s="145"/>
    </row>
    <row r="919" spans="1:26" ht="12.75" customHeight="1">
      <c r="A919" s="145"/>
      <c r="B919" s="145"/>
      <c r="C919" s="145"/>
      <c r="D919" s="145"/>
      <c r="E919" s="145"/>
      <c r="F919" s="145"/>
      <c r="G919" s="145"/>
      <c r="H919" s="145"/>
      <c r="I919" s="145"/>
      <c r="J919" s="145"/>
      <c r="K919" s="145"/>
      <c r="L919" s="145"/>
      <c r="M919" s="145"/>
      <c r="N919" s="145"/>
      <c r="O919" s="145"/>
      <c r="P919" s="145"/>
      <c r="Q919" s="145"/>
      <c r="R919" s="145"/>
      <c r="S919" s="145"/>
      <c r="T919" s="145"/>
      <c r="U919" s="145"/>
      <c r="V919" s="145"/>
      <c r="W919" s="145"/>
      <c r="X919" s="145"/>
      <c r="Y919" s="145"/>
      <c r="Z919" s="145"/>
    </row>
    <row r="920" spans="1:26" ht="12.75" customHeight="1">
      <c r="A920" s="145"/>
      <c r="B920" s="145"/>
      <c r="C920" s="145"/>
      <c r="D920" s="145"/>
      <c r="E920" s="145"/>
      <c r="F920" s="145"/>
      <c r="G920" s="145"/>
      <c r="H920" s="145"/>
      <c r="I920" s="145"/>
      <c r="J920" s="145"/>
      <c r="K920" s="145"/>
      <c r="L920" s="145"/>
      <c r="M920" s="145"/>
      <c r="N920" s="145"/>
      <c r="O920" s="145"/>
      <c r="P920" s="145"/>
      <c r="Q920" s="145"/>
      <c r="R920" s="145"/>
      <c r="S920" s="145"/>
      <c r="T920" s="145"/>
      <c r="U920" s="145"/>
      <c r="V920" s="145"/>
      <c r="W920" s="145"/>
      <c r="X920" s="145"/>
      <c r="Y920" s="145"/>
      <c r="Z920" s="145"/>
    </row>
    <row r="921" spans="1:26" ht="12.75" customHeight="1">
      <c r="A921" s="145"/>
      <c r="B921" s="145"/>
      <c r="C921" s="145"/>
      <c r="D921" s="145"/>
      <c r="E921" s="145"/>
      <c r="F921" s="145"/>
      <c r="G921" s="145"/>
      <c r="H921" s="145"/>
      <c r="I921" s="145"/>
      <c r="J921" s="145"/>
      <c r="K921" s="145"/>
      <c r="L921" s="145"/>
      <c r="M921" s="145"/>
      <c r="N921" s="145"/>
      <c r="O921" s="145"/>
      <c r="P921" s="145"/>
      <c r="Q921" s="145"/>
      <c r="R921" s="145"/>
      <c r="S921" s="145"/>
      <c r="T921" s="145"/>
      <c r="U921" s="145"/>
      <c r="V921" s="145"/>
      <c r="W921" s="145"/>
      <c r="X921" s="145"/>
      <c r="Y921" s="145"/>
      <c r="Z921" s="145"/>
    </row>
    <row r="922" spans="1:26" ht="12.75" customHeight="1">
      <c r="A922" s="145"/>
      <c r="B922" s="145"/>
      <c r="C922" s="145"/>
      <c r="D922" s="145"/>
      <c r="E922" s="145"/>
      <c r="F922" s="145"/>
      <c r="G922" s="145"/>
      <c r="H922" s="145"/>
      <c r="I922" s="145"/>
      <c r="J922" s="145"/>
      <c r="K922" s="145"/>
      <c r="L922" s="145"/>
      <c r="M922" s="145"/>
      <c r="N922" s="145"/>
      <c r="O922" s="145"/>
      <c r="P922" s="145"/>
      <c r="Q922" s="145"/>
      <c r="R922" s="145"/>
      <c r="S922" s="145"/>
      <c r="T922" s="145"/>
      <c r="U922" s="145"/>
      <c r="V922" s="145"/>
      <c r="W922" s="145"/>
      <c r="X922" s="145"/>
      <c r="Y922" s="145"/>
      <c r="Z922" s="145"/>
    </row>
    <row r="923" spans="1:26" ht="12.75" customHeight="1">
      <c r="A923" s="145"/>
      <c r="B923" s="145"/>
      <c r="C923" s="145"/>
      <c r="D923" s="145"/>
      <c r="E923" s="145"/>
      <c r="F923" s="145"/>
      <c r="G923" s="145"/>
      <c r="H923" s="145"/>
      <c r="I923" s="145"/>
      <c r="J923" s="145"/>
      <c r="K923" s="145"/>
      <c r="L923" s="145"/>
      <c r="M923" s="145"/>
      <c r="N923" s="145"/>
      <c r="O923" s="145"/>
      <c r="P923" s="145"/>
      <c r="Q923" s="145"/>
      <c r="R923" s="145"/>
      <c r="S923" s="145"/>
      <c r="T923" s="145"/>
      <c r="U923" s="145"/>
      <c r="V923" s="145"/>
      <c r="W923" s="145"/>
      <c r="X923" s="145"/>
      <c r="Y923" s="145"/>
      <c r="Z923" s="145"/>
    </row>
    <row r="924" spans="1:26" ht="12.75" customHeight="1">
      <c r="A924" s="145"/>
      <c r="B924" s="145"/>
      <c r="C924" s="145"/>
      <c r="D924" s="145"/>
      <c r="E924" s="145"/>
      <c r="F924" s="145"/>
      <c r="G924" s="145"/>
      <c r="H924" s="145"/>
      <c r="I924" s="145"/>
      <c r="J924" s="145"/>
      <c r="K924" s="145"/>
      <c r="L924" s="145"/>
      <c r="M924" s="145"/>
      <c r="N924" s="145"/>
      <c r="O924" s="145"/>
      <c r="P924" s="145"/>
      <c r="Q924" s="145"/>
      <c r="R924" s="145"/>
      <c r="S924" s="145"/>
      <c r="T924" s="145"/>
      <c r="U924" s="145"/>
      <c r="V924" s="145"/>
      <c r="W924" s="145"/>
      <c r="X924" s="145"/>
      <c r="Y924" s="145"/>
      <c r="Z924" s="145"/>
    </row>
    <row r="925" spans="1:26" ht="12.75" customHeight="1">
      <c r="A925" s="145"/>
      <c r="B925" s="145"/>
      <c r="C925" s="145"/>
      <c r="D925" s="145"/>
      <c r="E925" s="145"/>
      <c r="F925" s="145"/>
      <c r="G925" s="145"/>
      <c r="H925" s="145"/>
      <c r="I925" s="145"/>
      <c r="J925" s="145"/>
      <c r="K925" s="145"/>
      <c r="L925" s="145"/>
      <c r="M925" s="145"/>
      <c r="N925" s="145"/>
      <c r="O925" s="145"/>
      <c r="P925" s="145"/>
      <c r="Q925" s="145"/>
      <c r="R925" s="145"/>
      <c r="S925" s="145"/>
      <c r="T925" s="145"/>
      <c r="U925" s="145"/>
      <c r="V925" s="145"/>
      <c r="W925" s="145"/>
      <c r="X925" s="145"/>
      <c r="Y925" s="145"/>
      <c r="Z925" s="145"/>
    </row>
    <row r="926" spans="1:26" ht="12.75" customHeight="1">
      <c r="A926" s="145"/>
      <c r="B926" s="145"/>
      <c r="C926" s="145"/>
      <c r="D926" s="145"/>
      <c r="E926" s="145"/>
      <c r="F926" s="145"/>
      <c r="G926" s="145"/>
      <c r="H926" s="145"/>
      <c r="I926" s="145"/>
      <c r="J926" s="145"/>
      <c r="K926" s="145"/>
      <c r="L926" s="145"/>
      <c r="M926" s="145"/>
      <c r="N926" s="145"/>
      <c r="O926" s="145"/>
      <c r="P926" s="145"/>
      <c r="Q926" s="145"/>
      <c r="R926" s="145"/>
      <c r="S926" s="145"/>
      <c r="T926" s="145"/>
      <c r="U926" s="145"/>
      <c r="V926" s="145"/>
      <c r="W926" s="145"/>
      <c r="X926" s="145"/>
      <c r="Y926" s="145"/>
      <c r="Z926" s="145"/>
    </row>
    <row r="927" spans="1:26" ht="12.75" customHeight="1">
      <c r="A927" s="145"/>
      <c r="B927" s="145"/>
      <c r="C927" s="145"/>
      <c r="D927" s="145"/>
      <c r="E927" s="145"/>
      <c r="F927" s="145"/>
      <c r="G927" s="145"/>
      <c r="H927" s="145"/>
      <c r="I927" s="145"/>
      <c r="J927" s="145"/>
      <c r="K927" s="145"/>
      <c r="L927" s="145"/>
      <c r="M927" s="145"/>
      <c r="N927" s="145"/>
      <c r="O927" s="145"/>
      <c r="P927" s="145"/>
      <c r="Q927" s="145"/>
      <c r="R927" s="145"/>
      <c r="S927" s="145"/>
      <c r="T927" s="145"/>
      <c r="U927" s="145"/>
      <c r="V927" s="145"/>
      <c r="W927" s="145"/>
      <c r="X927" s="145"/>
      <c r="Y927" s="145"/>
      <c r="Z927" s="145"/>
    </row>
    <row r="928" spans="1:26" ht="12.75" customHeight="1">
      <c r="A928" s="145"/>
      <c r="B928" s="145"/>
      <c r="C928" s="145"/>
      <c r="D928" s="145"/>
      <c r="E928" s="145"/>
      <c r="F928" s="145"/>
      <c r="G928" s="145"/>
      <c r="H928" s="145"/>
      <c r="I928" s="145"/>
      <c r="J928" s="145"/>
      <c r="K928" s="145"/>
      <c r="L928" s="145"/>
      <c r="M928" s="145"/>
      <c r="N928" s="145"/>
      <c r="O928" s="145"/>
      <c r="P928" s="145"/>
      <c r="Q928" s="145"/>
      <c r="R928" s="145"/>
      <c r="S928" s="145"/>
      <c r="T928" s="145"/>
      <c r="U928" s="145"/>
      <c r="V928" s="145"/>
      <c r="W928" s="145"/>
      <c r="X928" s="145"/>
      <c r="Y928" s="145"/>
      <c r="Z928" s="145"/>
    </row>
    <row r="929" spans="1:26" ht="12.75" customHeight="1">
      <c r="A929" s="145"/>
      <c r="B929" s="145"/>
      <c r="C929" s="145"/>
      <c r="D929" s="145"/>
      <c r="E929" s="145"/>
      <c r="F929" s="145"/>
      <c r="G929" s="145"/>
      <c r="H929" s="145"/>
      <c r="I929" s="145"/>
      <c r="J929" s="145"/>
      <c r="K929" s="145"/>
      <c r="L929" s="145"/>
      <c r="M929" s="145"/>
      <c r="N929" s="145"/>
      <c r="O929" s="145"/>
      <c r="P929" s="145"/>
      <c r="Q929" s="145"/>
      <c r="R929" s="145"/>
      <c r="S929" s="145"/>
      <c r="T929" s="145"/>
      <c r="U929" s="145"/>
      <c r="V929" s="145"/>
      <c r="W929" s="145"/>
      <c r="X929" s="145"/>
      <c r="Y929" s="145"/>
      <c r="Z929" s="145"/>
    </row>
    <row r="930" spans="1:26" ht="12.75" customHeight="1">
      <c r="A930" s="145"/>
      <c r="B930" s="145"/>
      <c r="C930" s="145"/>
      <c r="D930" s="145"/>
      <c r="E930" s="145"/>
      <c r="F930" s="145"/>
      <c r="G930" s="145"/>
      <c r="H930" s="145"/>
      <c r="I930" s="145"/>
      <c r="J930" s="145"/>
      <c r="K930" s="145"/>
      <c r="L930" s="145"/>
      <c r="M930" s="145"/>
      <c r="N930" s="145"/>
      <c r="O930" s="145"/>
      <c r="P930" s="145"/>
      <c r="Q930" s="145"/>
      <c r="R930" s="145"/>
      <c r="S930" s="145"/>
      <c r="T930" s="145"/>
      <c r="U930" s="145"/>
      <c r="V930" s="145"/>
      <c r="W930" s="145"/>
      <c r="X930" s="145"/>
      <c r="Y930" s="145"/>
      <c r="Z930" s="145"/>
    </row>
    <row r="931" spans="1:26" ht="12.75" customHeight="1">
      <c r="A931" s="145"/>
      <c r="B931" s="145"/>
      <c r="C931" s="145"/>
      <c r="D931" s="145"/>
      <c r="E931" s="145"/>
      <c r="F931" s="145"/>
      <c r="G931" s="145"/>
      <c r="H931" s="145"/>
      <c r="I931" s="145"/>
      <c r="J931" s="145"/>
      <c r="K931" s="145"/>
      <c r="L931" s="145"/>
      <c r="M931" s="145"/>
      <c r="N931" s="145"/>
      <c r="O931" s="145"/>
      <c r="P931" s="145"/>
      <c r="Q931" s="145"/>
      <c r="R931" s="145"/>
      <c r="S931" s="145"/>
      <c r="T931" s="145"/>
      <c r="U931" s="145"/>
      <c r="V931" s="145"/>
      <c r="W931" s="145"/>
      <c r="X931" s="145"/>
      <c r="Y931" s="145"/>
      <c r="Z931" s="145"/>
    </row>
    <row r="932" spans="1:26" ht="12.75" customHeight="1">
      <c r="A932" s="145"/>
      <c r="B932" s="145"/>
      <c r="C932" s="145"/>
      <c r="D932" s="145"/>
      <c r="E932" s="145"/>
      <c r="F932" s="145"/>
      <c r="G932" s="145"/>
      <c r="H932" s="145"/>
      <c r="I932" s="145"/>
      <c r="J932" s="145"/>
      <c r="K932" s="145"/>
      <c r="L932" s="145"/>
      <c r="M932" s="145"/>
      <c r="N932" s="145"/>
      <c r="O932" s="145"/>
      <c r="P932" s="145"/>
      <c r="Q932" s="145"/>
      <c r="R932" s="145"/>
      <c r="S932" s="145"/>
      <c r="T932" s="145"/>
      <c r="U932" s="145"/>
      <c r="V932" s="145"/>
      <c r="W932" s="145"/>
      <c r="X932" s="145"/>
      <c r="Y932" s="145"/>
      <c r="Z932" s="145"/>
    </row>
    <row r="933" spans="1:26" ht="12.75" customHeight="1">
      <c r="A933" s="145"/>
      <c r="B933" s="145"/>
      <c r="C933" s="145"/>
      <c r="D933" s="145"/>
      <c r="E933" s="145"/>
      <c r="F933" s="145"/>
      <c r="G933" s="145"/>
      <c r="H933" s="145"/>
      <c r="I933" s="145"/>
      <c r="J933" s="145"/>
      <c r="K933" s="145"/>
      <c r="L933" s="145"/>
      <c r="M933" s="145"/>
      <c r="N933" s="145"/>
      <c r="O933" s="145"/>
      <c r="P933" s="145"/>
      <c r="Q933" s="145"/>
      <c r="R933" s="145"/>
      <c r="S933" s="145"/>
      <c r="T933" s="145"/>
      <c r="U933" s="145"/>
      <c r="V933" s="145"/>
      <c r="W933" s="145"/>
      <c r="X933" s="145"/>
      <c r="Y933" s="145"/>
      <c r="Z933" s="145"/>
    </row>
    <row r="934" spans="1:26" ht="12.75" customHeight="1">
      <c r="A934" s="145"/>
      <c r="B934" s="145"/>
      <c r="C934" s="145"/>
      <c r="D934" s="145"/>
      <c r="E934" s="145"/>
      <c r="F934" s="145"/>
      <c r="G934" s="145"/>
      <c r="H934" s="145"/>
      <c r="I934" s="145"/>
      <c r="J934" s="145"/>
      <c r="K934" s="145"/>
      <c r="L934" s="145"/>
      <c r="M934" s="145"/>
      <c r="N934" s="145"/>
      <c r="O934" s="145"/>
      <c r="P934" s="145"/>
      <c r="Q934" s="145"/>
      <c r="R934" s="145"/>
      <c r="S934" s="145"/>
      <c r="T934" s="145"/>
      <c r="U934" s="145"/>
      <c r="V934" s="145"/>
      <c r="W934" s="145"/>
      <c r="X934" s="145"/>
      <c r="Y934" s="145"/>
      <c r="Z934" s="145"/>
    </row>
    <row r="935" spans="1:26" ht="12.75" customHeight="1">
      <c r="A935" s="145"/>
      <c r="B935" s="145"/>
      <c r="C935" s="145"/>
      <c r="D935" s="145"/>
      <c r="E935" s="145"/>
      <c r="F935" s="145"/>
      <c r="G935" s="145"/>
      <c r="H935" s="145"/>
      <c r="I935" s="145"/>
      <c r="J935" s="145"/>
      <c r="K935" s="145"/>
      <c r="L935" s="145"/>
      <c r="M935" s="145"/>
      <c r="N935" s="145"/>
      <c r="O935" s="145"/>
      <c r="P935" s="145"/>
      <c r="Q935" s="145"/>
      <c r="R935" s="145"/>
      <c r="S935" s="145"/>
      <c r="T935" s="145"/>
      <c r="U935" s="145"/>
      <c r="V935" s="145"/>
      <c r="W935" s="145"/>
      <c r="X935" s="145"/>
      <c r="Y935" s="145"/>
      <c r="Z935" s="145"/>
    </row>
    <row r="936" spans="1:26" ht="12.75" customHeight="1">
      <c r="A936" s="145"/>
      <c r="B936" s="145"/>
      <c r="C936" s="145"/>
      <c r="D936" s="145"/>
      <c r="E936" s="145"/>
      <c r="F936" s="145"/>
      <c r="G936" s="145"/>
      <c r="H936" s="145"/>
      <c r="I936" s="145"/>
      <c r="J936" s="145"/>
      <c r="K936" s="145"/>
      <c r="L936" s="145"/>
      <c r="M936" s="145"/>
      <c r="N936" s="145"/>
      <c r="O936" s="145"/>
      <c r="P936" s="145"/>
      <c r="Q936" s="145"/>
      <c r="R936" s="145"/>
      <c r="S936" s="145"/>
      <c r="T936" s="145"/>
      <c r="U936" s="145"/>
      <c r="V936" s="145"/>
      <c r="W936" s="145"/>
      <c r="X936" s="145"/>
      <c r="Y936" s="145"/>
      <c r="Z936" s="145"/>
    </row>
    <row r="937" spans="1:26" ht="12.75" customHeight="1">
      <c r="A937" s="145"/>
      <c r="B937" s="145"/>
      <c r="C937" s="145"/>
      <c r="D937" s="145"/>
      <c r="E937" s="145"/>
      <c r="F937" s="145"/>
      <c r="G937" s="145"/>
      <c r="H937" s="145"/>
      <c r="I937" s="145"/>
      <c r="J937" s="145"/>
      <c r="K937" s="145"/>
      <c r="L937" s="145"/>
      <c r="M937" s="145"/>
      <c r="N937" s="145"/>
      <c r="O937" s="145"/>
      <c r="P937" s="145"/>
      <c r="Q937" s="145"/>
      <c r="R937" s="145"/>
      <c r="S937" s="145"/>
      <c r="T937" s="145"/>
      <c r="U937" s="145"/>
      <c r="V937" s="145"/>
      <c r="W937" s="145"/>
      <c r="X937" s="145"/>
      <c r="Y937" s="145"/>
      <c r="Z937" s="145"/>
    </row>
    <row r="938" spans="1:26" ht="12.75" customHeight="1">
      <c r="A938" s="145"/>
      <c r="B938" s="145"/>
      <c r="C938" s="145"/>
      <c r="D938" s="145"/>
      <c r="E938" s="145"/>
      <c r="F938" s="145"/>
      <c r="G938" s="145"/>
      <c r="H938" s="145"/>
      <c r="I938" s="145"/>
      <c r="J938" s="145"/>
      <c r="K938" s="145"/>
      <c r="L938" s="145"/>
      <c r="M938" s="145"/>
      <c r="N938" s="145"/>
      <c r="O938" s="145"/>
      <c r="P938" s="145"/>
      <c r="Q938" s="145"/>
      <c r="R938" s="145"/>
      <c r="S938" s="145"/>
      <c r="T938" s="145"/>
      <c r="U938" s="145"/>
      <c r="V938" s="145"/>
      <c r="W938" s="145"/>
      <c r="X938" s="145"/>
      <c r="Y938" s="145"/>
      <c r="Z938" s="145"/>
    </row>
    <row r="939" spans="1:26" ht="12.75" customHeight="1">
      <c r="A939" s="145"/>
      <c r="B939" s="145"/>
      <c r="C939" s="145"/>
      <c r="D939" s="145"/>
      <c r="E939" s="145"/>
      <c r="F939" s="145"/>
      <c r="G939" s="145"/>
      <c r="H939" s="145"/>
      <c r="I939" s="145"/>
      <c r="J939" s="145"/>
      <c r="K939" s="145"/>
      <c r="L939" s="145"/>
      <c r="M939" s="145"/>
      <c r="N939" s="145"/>
      <c r="O939" s="145"/>
      <c r="P939" s="145"/>
      <c r="Q939" s="145"/>
      <c r="R939" s="145"/>
      <c r="S939" s="145"/>
      <c r="T939" s="145"/>
      <c r="U939" s="145"/>
      <c r="V939" s="145"/>
      <c r="W939" s="145"/>
      <c r="X939" s="145"/>
      <c r="Y939" s="145"/>
      <c r="Z939" s="145"/>
    </row>
    <row r="940" spans="1:26" ht="12.75" customHeight="1">
      <c r="A940" s="145"/>
      <c r="B940" s="145"/>
      <c r="C940" s="145"/>
      <c r="D940" s="145"/>
      <c r="E940" s="145"/>
      <c r="F940" s="145"/>
      <c r="G940" s="145"/>
      <c r="H940" s="145"/>
      <c r="I940" s="145"/>
      <c r="J940" s="145"/>
      <c r="K940" s="145"/>
      <c r="L940" s="145"/>
      <c r="M940" s="145"/>
      <c r="N940" s="145"/>
      <c r="O940" s="145"/>
      <c r="P940" s="145"/>
      <c r="Q940" s="145"/>
      <c r="R940" s="145"/>
      <c r="S940" s="145"/>
      <c r="T940" s="145"/>
      <c r="U940" s="145"/>
      <c r="V940" s="145"/>
      <c r="W940" s="145"/>
      <c r="X940" s="145"/>
      <c r="Y940" s="145"/>
      <c r="Z940" s="145"/>
    </row>
    <row r="941" spans="1:26" ht="12.75" customHeight="1">
      <c r="A941" s="145"/>
      <c r="B941" s="145"/>
      <c r="C941" s="145"/>
      <c r="D941" s="145"/>
      <c r="E941" s="145"/>
      <c r="F941" s="145"/>
      <c r="G941" s="145"/>
      <c r="H941" s="145"/>
      <c r="I941" s="145"/>
      <c r="J941" s="145"/>
      <c r="K941" s="145"/>
      <c r="L941" s="145"/>
      <c r="M941" s="145"/>
      <c r="N941" s="145"/>
      <c r="O941" s="145"/>
      <c r="P941" s="145"/>
      <c r="Q941" s="145"/>
      <c r="R941" s="145"/>
      <c r="S941" s="145"/>
      <c r="T941" s="145"/>
      <c r="U941" s="145"/>
      <c r="V941" s="145"/>
      <c r="W941" s="145"/>
      <c r="X941" s="145"/>
      <c r="Y941" s="145"/>
      <c r="Z941" s="145"/>
    </row>
    <row r="942" spans="1:26" ht="12.75" customHeight="1">
      <c r="A942" s="145"/>
      <c r="B942" s="145"/>
      <c r="C942" s="145"/>
      <c r="D942" s="145"/>
      <c r="E942" s="145"/>
      <c r="F942" s="145"/>
      <c r="G942" s="145"/>
      <c r="H942" s="145"/>
      <c r="I942" s="145"/>
      <c r="J942" s="145"/>
      <c r="K942" s="145"/>
      <c r="L942" s="145"/>
      <c r="M942" s="145"/>
      <c r="N942" s="145"/>
      <c r="O942" s="145"/>
      <c r="P942" s="145"/>
      <c r="Q942" s="145"/>
      <c r="R942" s="145"/>
      <c r="S942" s="145"/>
      <c r="T942" s="145"/>
      <c r="U942" s="145"/>
      <c r="V942" s="145"/>
      <c r="W942" s="145"/>
      <c r="X942" s="145"/>
      <c r="Y942" s="145"/>
      <c r="Z942" s="145"/>
    </row>
    <row r="943" spans="1:26" ht="12.75" customHeight="1">
      <c r="A943" s="145"/>
      <c r="B943" s="145"/>
      <c r="C943" s="145"/>
      <c r="D943" s="145"/>
      <c r="E943" s="145"/>
      <c r="F943" s="145"/>
      <c r="G943" s="145"/>
      <c r="H943" s="145"/>
      <c r="I943" s="145"/>
      <c r="J943" s="145"/>
      <c r="K943" s="145"/>
      <c r="L943" s="145"/>
      <c r="M943" s="145"/>
      <c r="N943" s="145"/>
      <c r="O943" s="145"/>
      <c r="P943" s="145"/>
      <c r="Q943" s="145"/>
      <c r="R943" s="145"/>
      <c r="S943" s="145"/>
      <c r="T943" s="145"/>
      <c r="U943" s="145"/>
      <c r="V943" s="145"/>
      <c r="W943" s="145"/>
      <c r="X943" s="145"/>
      <c r="Y943" s="145"/>
      <c r="Z943" s="145"/>
    </row>
    <row r="944" spans="1:26" ht="12.75" customHeight="1">
      <c r="A944" s="145"/>
      <c r="B944" s="145"/>
      <c r="C944" s="145"/>
      <c r="D944" s="145"/>
      <c r="E944" s="145"/>
      <c r="F944" s="145"/>
      <c r="G944" s="145"/>
      <c r="H944" s="145"/>
      <c r="I944" s="145"/>
      <c r="J944" s="145"/>
      <c r="K944" s="145"/>
      <c r="L944" s="145"/>
      <c r="M944" s="145"/>
      <c r="N944" s="145"/>
      <c r="O944" s="145"/>
      <c r="P944" s="145"/>
      <c r="Q944" s="145"/>
      <c r="R944" s="145"/>
      <c r="S944" s="145"/>
      <c r="T944" s="145"/>
      <c r="U944" s="145"/>
      <c r="V944" s="145"/>
      <c r="W944" s="145"/>
      <c r="X944" s="145"/>
      <c r="Y944" s="145"/>
      <c r="Z944" s="145"/>
    </row>
    <row r="945" spans="1:26" ht="12.75" customHeight="1">
      <c r="A945" s="145"/>
      <c r="B945" s="145"/>
      <c r="C945" s="145"/>
      <c r="D945" s="145"/>
      <c r="E945" s="145"/>
      <c r="F945" s="145"/>
      <c r="G945" s="145"/>
      <c r="H945" s="145"/>
      <c r="I945" s="145"/>
      <c r="J945" s="145"/>
      <c r="K945" s="145"/>
      <c r="L945" s="145"/>
      <c r="M945" s="145"/>
      <c r="N945" s="145"/>
      <c r="O945" s="145"/>
      <c r="P945" s="145"/>
      <c r="Q945" s="145"/>
      <c r="R945" s="145"/>
      <c r="S945" s="145"/>
      <c r="T945" s="145"/>
      <c r="U945" s="145"/>
      <c r="V945" s="145"/>
      <c r="W945" s="145"/>
      <c r="X945" s="145"/>
      <c r="Y945" s="145"/>
      <c r="Z945" s="145"/>
    </row>
    <row r="946" spans="1:26" ht="12.75" customHeight="1">
      <c r="A946" s="145"/>
      <c r="B946" s="145"/>
      <c r="C946" s="145"/>
      <c r="D946" s="145"/>
      <c r="E946" s="145"/>
      <c r="F946" s="145"/>
      <c r="G946" s="145"/>
      <c r="H946" s="145"/>
      <c r="I946" s="145"/>
      <c r="J946" s="145"/>
      <c r="K946" s="145"/>
      <c r="L946" s="145"/>
      <c r="M946" s="145"/>
      <c r="N946" s="145"/>
      <c r="O946" s="145"/>
      <c r="P946" s="145"/>
      <c r="Q946" s="145"/>
      <c r="R946" s="145"/>
      <c r="S946" s="145"/>
      <c r="T946" s="145"/>
      <c r="U946" s="145"/>
      <c r="V946" s="145"/>
      <c r="W946" s="145"/>
      <c r="X946" s="145"/>
      <c r="Y946" s="145"/>
      <c r="Z946" s="145"/>
    </row>
    <row r="947" spans="1:26" ht="12.75" customHeight="1">
      <c r="A947" s="145"/>
      <c r="B947" s="145"/>
      <c r="C947" s="145"/>
      <c r="D947" s="145"/>
      <c r="E947" s="145"/>
      <c r="F947" s="145"/>
      <c r="G947" s="145"/>
      <c r="H947" s="145"/>
      <c r="I947" s="145"/>
      <c r="J947" s="145"/>
      <c r="K947" s="145"/>
      <c r="L947" s="145"/>
      <c r="M947" s="145"/>
      <c r="N947" s="145"/>
      <c r="O947" s="145"/>
      <c r="P947" s="145"/>
      <c r="Q947" s="145"/>
      <c r="R947" s="145"/>
      <c r="S947" s="145"/>
      <c r="T947" s="145"/>
      <c r="U947" s="145"/>
      <c r="V947" s="145"/>
      <c r="W947" s="145"/>
      <c r="X947" s="145"/>
      <c r="Y947" s="145"/>
      <c r="Z947" s="145"/>
    </row>
    <row r="948" spans="1:26" ht="12.75" customHeight="1">
      <c r="A948" s="145"/>
      <c r="B948" s="145"/>
      <c r="C948" s="145"/>
      <c r="D948" s="145"/>
      <c r="E948" s="145"/>
      <c r="F948" s="145"/>
      <c r="G948" s="145"/>
      <c r="H948" s="145"/>
      <c r="I948" s="145"/>
      <c r="J948" s="145"/>
      <c r="K948" s="145"/>
      <c r="L948" s="145"/>
      <c r="M948" s="145"/>
      <c r="N948" s="145"/>
      <c r="O948" s="145"/>
      <c r="P948" s="145"/>
      <c r="Q948" s="145"/>
      <c r="R948" s="145"/>
      <c r="S948" s="145"/>
      <c r="T948" s="145"/>
      <c r="U948" s="145"/>
      <c r="V948" s="145"/>
      <c r="W948" s="145"/>
      <c r="X948" s="145"/>
      <c r="Y948" s="145"/>
      <c r="Z948" s="145"/>
    </row>
    <row r="949" spans="1:26" ht="12.75" customHeight="1">
      <c r="A949" s="145"/>
      <c r="B949" s="145"/>
      <c r="C949" s="145"/>
      <c r="D949" s="145"/>
      <c r="E949" s="145"/>
      <c r="F949" s="145"/>
      <c r="G949" s="145"/>
      <c r="H949" s="145"/>
      <c r="I949" s="145"/>
      <c r="J949" s="145"/>
      <c r="K949" s="145"/>
      <c r="L949" s="145"/>
      <c r="M949" s="145"/>
      <c r="N949" s="145"/>
      <c r="O949" s="145"/>
      <c r="P949" s="145"/>
      <c r="Q949" s="145"/>
      <c r="R949" s="145"/>
      <c r="S949" s="145"/>
      <c r="T949" s="145"/>
      <c r="U949" s="145"/>
      <c r="V949" s="145"/>
      <c r="W949" s="145"/>
      <c r="X949" s="145"/>
      <c r="Y949" s="145"/>
      <c r="Z949" s="145"/>
    </row>
    <row r="950" spans="1:26" ht="12.75" customHeight="1">
      <c r="A950" s="145"/>
      <c r="B950" s="145"/>
      <c r="C950" s="145"/>
      <c r="D950" s="145"/>
      <c r="E950" s="145"/>
      <c r="F950" s="145"/>
      <c r="G950" s="145"/>
      <c r="H950" s="145"/>
      <c r="I950" s="145"/>
      <c r="J950" s="145"/>
      <c r="K950" s="145"/>
      <c r="L950" s="145"/>
      <c r="M950" s="145"/>
      <c r="N950" s="145"/>
      <c r="O950" s="145"/>
      <c r="P950" s="145"/>
      <c r="Q950" s="145"/>
      <c r="R950" s="145"/>
      <c r="S950" s="145"/>
      <c r="T950" s="145"/>
      <c r="U950" s="145"/>
      <c r="V950" s="145"/>
      <c r="W950" s="145"/>
      <c r="X950" s="145"/>
      <c r="Y950" s="145"/>
      <c r="Z950" s="145"/>
    </row>
    <row r="951" spans="1:26" ht="12.75" customHeight="1">
      <c r="A951" s="145"/>
      <c r="B951" s="145"/>
      <c r="C951" s="145"/>
      <c r="D951" s="145"/>
      <c r="E951" s="145"/>
      <c r="F951" s="145"/>
      <c r="G951" s="145"/>
      <c r="H951" s="145"/>
      <c r="I951" s="145"/>
      <c r="J951" s="145"/>
      <c r="K951" s="145"/>
      <c r="L951" s="145"/>
      <c r="M951" s="145"/>
      <c r="N951" s="145"/>
      <c r="O951" s="145"/>
      <c r="P951" s="145"/>
      <c r="Q951" s="145"/>
      <c r="R951" s="145"/>
      <c r="S951" s="145"/>
      <c r="T951" s="145"/>
      <c r="U951" s="145"/>
      <c r="V951" s="145"/>
      <c r="W951" s="145"/>
      <c r="X951" s="145"/>
      <c r="Y951" s="145"/>
      <c r="Z951" s="145"/>
    </row>
    <row r="952" spans="1:26" ht="12.75" customHeight="1">
      <c r="A952" s="145"/>
      <c r="B952" s="145"/>
      <c r="C952" s="145"/>
      <c r="D952" s="145"/>
      <c r="E952" s="145"/>
      <c r="F952" s="145"/>
      <c r="G952" s="145"/>
      <c r="H952" s="145"/>
      <c r="I952" s="145"/>
      <c r="J952" s="145"/>
      <c r="K952" s="145"/>
      <c r="L952" s="145"/>
      <c r="M952" s="145"/>
      <c r="N952" s="145"/>
      <c r="O952" s="145"/>
      <c r="P952" s="145"/>
      <c r="Q952" s="145"/>
      <c r="R952" s="145"/>
      <c r="S952" s="145"/>
      <c r="T952" s="145"/>
      <c r="U952" s="145"/>
      <c r="V952" s="145"/>
      <c r="W952" s="145"/>
      <c r="X952" s="145"/>
      <c r="Y952" s="145"/>
      <c r="Z952" s="145"/>
    </row>
    <row r="953" spans="1:26" ht="12.75" customHeight="1">
      <c r="A953" s="145"/>
      <c r="B953" s="145"/>
      <c r="C953" s="145"/>
      <c r="D953" s="145"/>
      <c r="E953" s="145"/>
      <c r="F953" s="145"/>
      <c r="G953" s="145"/>
      <c r="H953" s="145"/>
      <c r="I953" s="145"/>
      <c r="J953" s="145"/>
      <c r="K953" s="145"/>
      <c r="L953" s="145"/>
      <c r="M953" s="145"/>
      <c r="N953" s="145"/>
      <c r="O953" s="145"/>
      <c r="P953" s="145"/>
      <c r="Q953" s="145"/>
      <c r="R953" s="145"/>
      <c r="S953" s="145"/>
      <c r="T953" s="145"/>
      <c r="U953" s="145"/>
      <c r="V953" s="145"/>
      <c r="W953" s="145"/>
      <c r="X953" s="145"/>
      <c r="Y953" s="145"/>
      <c r="Z953" s="145"/>
    </row>
    <row r="954" spans="1:26" ht="12.75" customHeight="1">
      <c r="A954" s="145"/>
      <c r="B954" s="145"/>
      <c r="C954" s="145"/>
      <c r="D954" s="145"/>
      <c r="E954" s="145"/>
      <c r="F954" s="145"/>
      <c r="G954" s="145"/>
      <c r="H954" s="145"/>
      <c r="I954" s="145"/>
      <c r="J954" s="145"/>
      <c r="K954" s="145"/>
      <c r="L954" s="145"/>
      <c r="M954" s="145"/>
      <c r="N954" s="145"/>
      <c r="O954" s="145"/>
      <c r="P954" s="145"/>
      <c r="Q954" s="145"/>
      <c r="R954" s="145"/>
      <c r="S954" s="145"/>
      <c r="T954" s="145"/>
      <c r="U954" s="145"/>
      <c r="V954" s="145"/>
      <c r="W954" s="145"/>
      <c r="X954" s="145"/>
      <c r="Y954" s="145"/>
      <c r="Z954" s="145"/>
    </row>
    <row r="955" spans="1:26" ht="12.75" customHeight="1">
      <c r="A955" s="145"/>
      <c r="B955" s="145"/>
      <c r="C955" s="145"/>
      <c r="D955" s="145"/>
      <c r="E955" s="145"/>
      <c r="F955" s="145"/>
      <c r="G955" s="145"/>
      <c r="H955" s="145"/>
      <c r="I955" s="145"/>
      <c r="J955" s="145"/>
      <c r="K955" s="145"/>
      <c r="L955" s="145"/>
      <c r="M955" s="145"/>
      <c r="N955" s="145"/>
      <c r="O955" s="145"/>
      <c r="P955" s="145"/>
      <c r="Q955" s="145"/>
      <c r="R955" s="145"/>
      <c r="S955" s="145"/>
      <c r="T955" s="145"/>
      <c r="U955" s="145"/>
      <c r="V955" s="145"/>
      <c r="W955" s="145"/>
      <c r="X955" s="145"/>
      <c r="Y955" s="145"/>
      <c r="Z955" s="145"/>
    </row>
    <row r="956" spans="1:26" ht="12.75" customHeight="1">
      <c r="A956" s="145"/>
      <c r="B956" s="145"/>
      <c r="C956" s="145"/>
      <c r="D956" s="145"/>
      <c r="E956" s="145"/>
      <c r="F956" s="145"/>
      <c r="G956" s="145"/>
      <c r="H956" s="145"/>
      <c r="I956" s="145"/>
      <c r="J956" s="145"/>
      <c r="K956" s="145"/>
      <c r="L956" s="145"/>
      <c r="M956" s="145"/>
      <c r="N956" s="145"/>
      <c r="O956" s="145"/>
      <c r="P956" s="145"/>
      <c r="Q956" s="145"/>
      <c r="R956" s="145"/>
      <c r="S956" s="145"/>
      <c r="T956" s="145"/>
      <c r="U956" s="145"/>
      <c r="V956" s="145"/>
      <c r="W956" s="145"/>
      <c r="X956" s="145"/>
      <c r="Y956" s="145"/>
      <c r="Z956" s="145"/>
    </row>
    <row r="957" spans="1:26" ht="12.75" customHeight="1">
      <c r="A957" s="145"/>
      <c r="B957" s="145"/>
      <c r="C957" s="145"/>
      <c r="D957" s="145"/>
      <c r="E957" s="145"/>
      <c r="F957" s="145"/>
      <c r="G957" s="145"/>
      <c r="H957" s="145"/>
      <c r="I957" s="145"/>
      <c r="J957" s="145"/>
      <c r="K957" s="145"/>
      <c r="L957" s="145"/>
      <c r="M957" s="145"/>
      <c r="N957" s="145"/>
      <c r="O957" s="145"/>
      <c r="P957" s="145"/>
      <c r="Q957" s="145"/>
      <c r="R957" s="145"/>
      <c r="S957" s="145"/>
      <c r="T957" s="145"/>
      <c r="U957" s="145"/>
      <c r="V957" s="145"/>
      <c r="W957" s="145"/>
      <c r="X957" s="145"/>
      <c r="Y957" s="145"/>
      <c r="Z957" s="145"/>
    </row>
    <row r="958" spans="1:26" ht="12.75" customHeight="1">
      <c r="A958" s="145"/>
      <c r="B958" s="145"/>
      <c r="C958" s="145"/>
      <c r="D958" s="145"/>
      <c r="E958" s="145"/>
      <c r="F958" s="145"/>
      <c r="G958" s="145"/>
      <c r="H958" s="145"/>
      <c r="I958" s="145"/>
      <c r="J958" s="145"/>
      <c r="K958" s="145"/>
      <c r="L958" s="145"/>
      <c r="M958" s="145"/>
      <c r="N958" s="145"/>
      <c r="O958" s="145"/>
      <c r="P958" s="145"/>
      <c r="Q958" s="145"/>
      <c r="R958" s="145"/>
      <c r="S958" s="145"/>
      <c r="T958" s="145"/>
      <c r="U958" s="145"/>
      <c r="V958" s="145"/>
      <c r="W958" s="145"/>
      <c r="X958" s="145"/>
      <c r="Y958" s="145"/>
      <c r="Z958" s="145"/>
    </row>
    <row r="959" spans="1:26" ht="12.75" customHeight="1">
      <c r="A959" s="145"/>
      <c r="B959" s="145"/>
      <c r="C959" s="145"/>
      <c r="D959" s="145"/>
      <c r="E959" s="145"/>
      <c r="F959" s="145"/>
      <c r="G959" s="145"/>
      <c r="H959" s="145"/>
      <c r="I959" s="145"/>
      <c r="J959" s="145"/>
      <c r="K959" s="145"/>
      <c r="L959" s="145"/>
      <c r="M959" s="145"/>
      <c r="N959" s="145"/>
      <c r="O959" s="145"/>
      <c r="P959" s="145"/>
      <c r="Q959" s="145"/>
      <c r="R959" s="145"/>
      <c r="S959" s="145"/>
      <c r="T959" s="145"/>
      <c r="U959" s="145"/>
      <c r="V959" s="145"/>
      <c r="W959" s="145"/>
      <c r="X959" s="145"/>
      <c r="Y959" s="145"/>
      <c r="Z959" s="145"/>
    </row>
    <row r="960" spans="1:26" ht="12.75" customHeight="1">
      <c r="A960" s="145"/>
      <c r="B960" s="145"/>
      <c r="C960" s="145"/>
      <c r="D960" s="145"/>
      <c r="E960" s="145"/>
      <c r="F960" s="145"/>
      <c r="G960" s="145"/>
      <c r="H960" s="145"/>
      <c r="I960" s="145"/>
      <c r="J960" s="145"/>
      <c r="K960" s="145"/>
      <c r="L960" s="145"/>
      <c r="M960" s="145"/>
      <c r="N960" s="145"/>
      <c r="O960" s="145"/>
      <c r="P960" s="145"/>
      <c r="Q960" s="145"/>
      <c r="R960" s="145"/>
      <c r="S960" s="145"/>
      <c r="T960" s="145"/>
      <c r="U960" s="145"/>
      <c r="V960" s="145"/>
      <c r="W960" s="145"/>
      <c r="X960" s="145"/>
      <c r="Y960" s="145"/>
      <c r="Z960" s="145"/>
    </row>
    <row r="961" spans="1:26" ht="12.75" customHeight="1">
      <c r="A961" s="145"/>
      <c r="B961" s="145"/>
      <c r="C961" s="145"/>
      <c r="D961" s="145"/>
      <c r="E961" s="145"/>
      <c r="F961" s="145"/>
      <c r="G961" s="145"/>
      <c r="H961" s="145"/>
      <c r="I961" s="145"/>
      <c r="J961" s="145"/>
      <c r="K961" s="145"/>
      <c r="L961" s="145"/>
      <c r="M961" s="145"/>
      <c r="N961" s="145"/>
      <c r="O961" s="145"/>
      <c r="P961" s="145"/>
      <c r="Q961" s="145"/>
      <c r="R961" s="145"/>
      <c r="S961" s="145"/>
      <c r="T961" s="145"/>
      <c r="U961" s="145"/>
      <c r="V961" s="145"/>
      <c r="W961" s="145"/>
      <c r="X961" s="145"/>
      <c r="Y961" s="145"/>
      <c r="Z961" s="145"/>
    </row>
    <row r="962" spans="1:26" ht="12.75" customHeight="1">
      <c r="A962" s="145"/>
      <c r="B962" s="145"/>
      <c r="C962" s="145"/>
      <c r="D962" s="145"/>
      <c r="E962" s="145"/>
      <c r="F962" s="145"/>
      <c r="G962" s="145"/>
      <c r="H962" s="145"/>
      <c r="I962" s="145"/>
      <c r="J962" s="145"/>
      <c r="K962" s="145"/>
      <c r="L962" s="145"/>
      <c r="M962" s="145"/>
      <c r="N962" s="145"/>
      <c r="O962" s="145"/>
      <c r="P962" s="145"/>
      <c r="Q962" s="145"/>
      <c r="R962" s="145"/>
      <c r="S962" s="145"/>
      <c r="T962" s="145"/>
      <c r="U962" s="145"/>
      <c r="V962" s="145"/>
      <c r="W962" s="145"/>
      <c r="X962" s="145"/>
      <c r="Y962" s="145"/>
      <c r="Z962" s="145"/>
    </row>
    <row r="963" spans="1:26" ht="12.75" customHeight="1">
      <c r="A963" s="145"/>
      <c r="B963" s="145"/>
      <c r="C963" s="145"/>
      <c r="D963" s="145"/>
      <c r="E963" s="145"/>
      <c r="F963" s="145"/>
      <c r="G963" s="145"/>
      <c r="H963" s="145"/>
      <c r="I963" s="145"/>
      <c r="J963" s="145"/>
      <c r="K963" s="145"/>
      <c r="L963" s="145"/>
      <c r="M963" s="145"/>
      <c r="N963" s="145"/>
      <c r="O963" s="145"/>
      <c r="P963" s="145"/>
      <c r="Q963" s="145"/>
      <c r="R963" s="145"/>
      <c r="S963" s="145"/>
      <c r="T963" s="145"/>
      <c r="U963" s="145"/>
      <c r="V963" s="145"/>
      <c r="W963" s="145"/>
      <c r="X963" s="145"/>
      <c r="Y963" s="145"/>
      <c r="Z963" s="145"/>
    </row>
    <row r="964" spans="1:26" ht="12.75" customHeight="1">
      <c r="A964" s="145"/>
      <c r="B964" s="145"/>
      <c r="C964" s="145"/>
      <c r="D964" s="145"/>
      <c r="E964" s="145"/>
      <c r="F964" s="145"/>
      <c r="G964" s="145"/>
      <c r="H964" s="145"/>
      <c r="I964" s="145"/>
      <c r="J964" s="145"/>
      <c r="K964" s="145"/>
      <c r="L964" s="145"/>
      <c r="M964" s="145"/>
      <c r="N964" s="145"/>
      <c r="O964" s="145"/>
      <c r="P964" s="145"/>
      <c r="Q964" s="145"/>
      <c r="R964" s="145"/>
      <c r="S964" s="145"/>
      <c r="T964" s="145"/>
      <c r="U964" s="145"/>
      <c r="V964" s="145"/>
      <c r="W964" s="145"/>
      <c r="X964" s="145"/>
      <c r="Y964" s="145"/>
      <c r="Z964" s="145"/>
    </row>
    <row r="965" spans="1:26" ht="12.75" customHeight="1">
      <c r="A965" s="145"/>
      <c r="B965" s="145"/>
      <c r="C965" s="145"/>
      <c r="D965" s="145"/>
      <c r="E965" s="145"/>
      <c r="F965" s="145"/>
      <c r="G965" s="145"/>
      <c r="H965" s="145"/>
      <c r="I965" s="145"/>
      <c r="J965" s="145"/>
      <c r="K965" s="145"/>
      <c r="L965" s="145"/>
      <c r="M965" s="145"/>
      <c r="N965" s="145"/>
      <c r="O965" s="145"/>
      <c r="P965" s="145"/>
      <c r="Q965" s="145"/>
      <c r="R965" s="145"/>
      <c r="S965" s="145"/>
      <c r="T965" s="145"/>
      <c r="U965" s="145"/>
      <c r="V965" s="145"/>
      <c r="W965" s="145"/>
      <c r="X965" s="145"/>
      <c r="Y965" s="145"/>
      <c r="Z965" s="145"/>
    </row>
    <row r="966" spans="1:26" ht="12.75" customHeight="1">
      <c r="A966" s="145"/>
      <c r="B966" s="145"/>
      <c r="C966" s="145"/>
      <c r="D966" s="145"/>
      <c r="E966" s="145"/>
      <c r="F966" s="145"/>
      <c r="G966" s="145"/>
      <c r="H966" s="145"/>
      <c r="I966" s="145"/>
      <c r="J966" s="145"/>
      <c r="K966" s="145"/>
      <c r="L966" s="145"/>
      <c r="M966" s="145"/>
      <c r="N966" s="145"/>
      <c r="O966" s="145"/>
      <c r="P966" s="145"/>
      <c r="Q966" s="145"/>
      <c r="R966" s="145"/>
      <c r="S966" s="145"/>
      <c r="T966" s="145"/>
      <c r="U966" s="145"/>
      <c r="V966" s="145"/>
      <c r="W966" s="145"/>
      <c r="X966" s="145"/>
      <c r="Y966" s="145"/>
      <c r="Z966" s="145"/>
    </row>
    <row r="967" spans="1:26" ht="12.75" customHeight="1">
      <c r="A967" s="145"/>
      <c r="B967" s="145"/>
      <c r="C967" s="145"/>
      <c r="D967" s="145"/>
      <c r="E967" s="145"/>
      <c r="F967" s="145"/>
      <c r="G967" s="145"/>
      <c r="H967" s="145"/>
      <c r="I967" s="145"/>
      <c r="J967" s="145"/>
      <c r="K967" s="145"/>
      <c r="L967" s="145"/>
      <c r="M967" s="145"/>
      <c r="N967" s="145"/>
      <c r="O967" s="145"/>
      <c r="P967" s="145"/>
      <c r="Q967" s="145"/>
      <c r="R967" s="145"/>
      <c r="S967" s="145"/>
      <c r="T967" s="145"/>
      <c r="U967" s="145"/>
      <c r="V967" s="145"/>
      <c r="W967" s="145"/>
      <c r="X967" s="145"/>
      <c r="Y967" s="145"/>
      <c r="Z967" s="145"/>
    </row>
    <row r="968" spans="1:26" ht="12.75" customHeight="1">
      <c r="A968" s="145"/>
      <c r="B968" s="145"/>
      <c r="C968" s="145"/>
      <c r="D968" s="145"/>
      <c r="E968" s="145"/>
      <c r="F968" s="145"/>
      <c r="G968" s="145"/>
      <c r="H968" s="145"/>
      <c r="I968" s="145"/>
      <c r="J968" s="145"/>
      <c r="K968" s="145"/>
      <c r="L968" s="145"/>
      <c r="M968" s="145"/>
      <c r="N968" s="145"/>
      <c r="O968" s="145"/>
      <c r="P968" s="145"/>
      <c r="Q968" s="145"/>
      <c r="R968" s="145"/>
      <c r="S968" s="145"/>
      <c r="T968" s="145"/>
      <c r="U968" s="145"/>
      <c r="V968" s="145"/>
      <c r="W968" s="145"/>
      <c r="X968" s="145"/>
      <c r="Y968" s="145"/>
      <c r="Z968" s="145"/>
    </row>
    <row r="969" spans="1:26" ht="12.75" customHeight="1">
      <c r="A969" s="145"/>
      <c r="B969" s="145"/>
      <c r="C969" s="145"/>
      <c r="D969" s="145"/>
      <c r="E969" s="145"/>
      <c r="F969" s="145"/>
      <c r="G969" s="145"/>
      <c r="H969" s="145"/>
      <c r="I969" s="145"/>
      <c r="J969" s="145"/>
      <c r="K969" s="145"/>
      <c r="L969" s="145"/>
      <c r="M969" s="145"/>
      <c r="N969" s="145"/>
      <c r="O969" s="145"/>
      <c r="P969" s="145"/>
      <c r="Q969" s="145"/>
      <c r="R969" s="145"/>
      <c r="S969" s="145"/>
      <c r="T969" s="145"/>
      <c r="U969" s="145"/>
      <c r="V969" s="145"/>
      <c r="W969" s="145"/>
      <c r="X969" s="145"/>
      <c r="Y969" s="145"/>
      <c r="Z969" s="145"/>
    </row>
    <row r="970" spans="1:26" ht="12.75" customHeight="1">
      <c r="A970" s="145"/>
      <c r="B970" s="145"/>
      <c r="C970" s="145"/>
      <c r="D970" s="145"/>
      <c r="E970" s="145"/>
      <c r="F970" s="145"/>
      <c r="G970" s="145"/>
      <c r="H970" s="145"/>
      <c r="I970" s="145"/>
      <c r="J970" s="145"/>
      <c r="K970" s="145"/>
      <c r="L970" s="145"/>
      <c r="M970" s="145"/>
      <c r="N970" s="145"/>
      <c r="O970" s="145"/>
      <c r="P970" s="145"/>
      <c r="Q970" s="145"/>
      <c r="R970" s="145"/>
      <c r="S970" s="145"/>
      <c r="T970" s="145"/>
      <c r="U970" s="145"/>
      <c r="V970" s="145"/>
      <c r="W970" s="145"/>
      <c r="X970" s="145"/>
      <c r="Y970" s="145"/>
      <c r="Z970" s="145"/>
    </row>
    <row r="971" spans="1:26" ht="12.75" customHeight="1">
      <c r="A971" s="145"/>
      <c r="B971" s="145"/>
      <c r="C971" s="145"/>
      <c r="D971" s="145"/>
      <c r="E971" s="145"/>
      <c r="F971" s="145"/>
      <c r="G971" s="145"/>
      <c r="H971" s="145"/>
      <c r="I971" s="145"/>
      <c r="J971" s="145"/>
      <c r="K971" s="145"/>
      <c r="L971" s="145"/>
      <c r="M971" s="145"/>
      <c r="N971" s="145"/>
      <c r="O971" s="145"/>
      <c r="P971" s="145"/>
      <c r="Q971" s="145"/>
      <c r="R971" s="145"/>
      <c r="S971" s="145"/>
      <c r="T971" s="145"/>
      <c r="U971" s="145"/>
      <c r="V971" s="145"/>
      <c r="W971" s="145"/>
      <c r="X971" s="145"/>
      <c r="Y971" s="145"/>
      <c r="Z971" s="145"/>
    </row>
    <row r="972" spans="1:26" ht="12.75" customHeight="1">
      <c r="A972" s="145"/>
      <c r="B972" s="145"/>
      <c r="C972" s="145"/>
      <c r="D972" s="145"/>
      <c r="E972" s="145"/>
      <c r="F972" s="145"/>
      <c r="G972" s="145"/>
      <c r="H972" s="145"/>
      <c r="I972" s="145"/>
      <c r="J972" s="145"/>
      <c r="K972" s="145"/>
      <c r="L972" s="145"/>
      <c r="M972" s="145"/>
      <c r="N972" s="145"/>
      <c r="O972" s="145"/>
      <c r="P972" s="145"/>
      <c r="Q972" s="145"/>
      <c r="R972" s="145"/>
      <c r="S972" s="145"/>
      <c r="T972" s="145"/>
      <c r="U972" s="145"/>
      <c r="V972" s="145"/>
      <c r="W972" s="145"/>
      <c r="X972" s="145"/>
      <c r="Y972" s="145"/>
      <c r="Z972" s="145"/>
    </row>
    <row r="973" spans="1:26" ht="12.75" customHeight="1">
      <c r="A973" s="145"/>
      <c r="B973" s="145"/>
      <c r="C973" s="145"/>
      <c r="D973" s="145"/>
      <c r="E973" s="145"/>
      <c r="F973" s="145"/>
      <c r="G973" s="145"/>
      <c r="H973" s="145"/>
      <c r="I973" s="145"/>
      <c r="J973" s="145"/>
      <c r="K973" s="145"/>
      <c r="L973" s="145"/>
      <c r="M973" s="145"/>
      <c r="N973" s="145"/>
      <c r="O973" s="145"/>
      <c r="P973" s="145"/>
      <c r="Q973" s="145"/>
      <c r="R973" s="145"/>
      <c r="S973" s="145"/>
      <c r="T973" s="145"/>
      <c r="U973" s="145"/>
      <c r="V973" s="145"/>
      <c r="W973" s="145"/>
      <c r="X973" s="145"/>
      <c r="Y973" s="145"/>
      <c r="Z973" s="145"/>
    </row>
    <row r="974" spans="1:26" ht="12.75" customHeight="1">
      <c r="A974" s="145"/>
      <c r="B974" s="145"/>
      <c r="C974" s="145"/>
      <c r="D974" s="145"/>
      <c r="E974" s="145"/>
      <c r="F974" s="145"/>
      <c r="G974" s="145"/>
      <c r="H974" s="145"/>
      <c r="I974" s="145"/>
      <c r="J974" s="145"/>
      <c r="K974" s="145"/>
      <c r="L974" s="145"/>
      <c r="M974" s="145"/>
      <c r="N974" s="145"/>
      <c r="O974" s="145"/>
      <c r="P974" s="145"/>
      <c r="Q974" s="145"/>
      <c r="R974" s="145"/>
      <c r="S974" s="145"/>
      <c r="T974" s="145"/>
      <c r="U974" s="145"/>
      <c r="V974" s="145"/>
      <c r="W974" s="145"/>
      <c r="X974" s="145"/>
      <c r="Y974" s="145"/>
      <c r="Z974" s="145"/>
    </row>
    <row r="975" spans="1:26" ht="12.75" customHeight="1">
      <c r="A975" s="145"/>
      <c r="B975" s="145"/>
      <c r="C975" s="145"/>
      <c r="D975" s="145"/>
      <c r="E975" s="145"/>
      <c r="F975" s="145"/>
      <c r="G975" s="145"/>
      <c r="H975" s="145"/>
      <c r="I975" s="145"/>
      <c r="J975" s="145"/>
      <c r="K975" s="145"/>
      <c r="L975" s="145"/>
      <c r="M975" s="145"/>
      <c r="N975" s="145"/>
      <c r="O975" s="145"/>
      <c r="P975" s="145"/>
      <c r="Q975" s="145"/>
      <c r="R975" s="145"/>
      <c r="S975" s="145"/>
      <c r="T975" s="145"/>
      <c r="U975" s="145"/>
      <c r="V975" s="145"/>
      <c r="W975" s="145"/>
      <c r="X975" s="145"/>
      <c r="Y975" s="145"/>
      <c r="Z975" s="145"/>
    </row>
    <row r="976" spans="1:26" ht="12.75" customHeight="1">
      <c r="A976" s="145"/>
      <c r="B976" s="145"/>
      <c r="C976" s="145"/>
      <c r="D976" s="145"/>
      <c r="E976" s="145"/>
      <c r="F976" s="145"/>
      <c r="G976" s="145"/>
      <c r="H976" s="145"/>
      <c r="I976" s="145"/>
      <c r="J976" s="145"/>
      <c r="K976" s="145"/>
      <c r="L976" s="145"/>
      <c r="M976" s="145"/>
      <c r="N976" s="145"/>
      <c r="O976" s="145"/>
      <c r="P976" s="145"/>
      <c r="Q976" s="145"/>
      <c r="R976" s="145"/>
      <c r="S976" s="145"/>
      <c r="T976" s="145"/>
      <c r="U976" s="145"/>
      <c r="V976" s="145"/>
      <c r="W976" s="145"/>
      <c r="X976" s="145"/>
      <c r="Y976" s="145"/>
      <c r="Z976" s="145"/>
    </row>
    <row r="977" spans="1:26" ht="12.75" customHeight="1">
      <c r="A977" s="145"/>
      <c r="B977" s="145"/>
      <c r="C977" s="145"/>
      <c r="D977" s="145"/>
      <c r="E977" s="145"/>
      <c r="F977" s="145"/>
      <c r="G977" s="145"/>
      <c r="H977" s="145"/>
      <c r="I977" s="145"/>
      <c r="J977" s="145"/>
      <c r="K977" s="145"/>
      <c r="L977" s="145"/>
      <c r="M977" s="145"/>
      <c r="N977" s="145"/>
      <c r="O977" s="145"/>
      <c r="P977" s="145"/>
      <c r="Q977" s="145"/>
      <c r="R977" s="145"/>
      <c r="S977" s="145"/>
      <c r="T977" s="145"/>
      <c r="U977" s="145"/>
      <c r="V977" s="145"/>
      <c r="W977" s="145"/>
      <c r="X977" s="145"/>
      <c r="Y977" s="145"/>
      <c r="Z977" s="145"/>
    </row>
    <row r="978" spans="1:26" ht="12.75" customHeight="1">
      <c r="A978" s="145"/>
      <c r="B978" s="145"/>
      <c r="C978" s="145"/>
      <c r="D978" s="145"/>
      <c r="E978" s="145"/>
      <c r="F978" s="145"/>
      <c r="G978" s="145"/>
      <c r="H978" s="145"/>
      <c r="I978" s="145"/>
      <c r="J978" s="145"/>
      <c r="K978" s="145"/>
      <c r="L978" s="145"/>
      <c r="M978" s="145"/>
      <c r="N978" s="145"/>
      <c r="O978" s="145"/>
      <c r="P978" s="145"/>
      <c r="Q978" s="145"/>
      <c r="R978" s="145"/>
      <c r="S978" s="145"/>
      <c r="T978" s="145"/>
      <c r="U978" s="145"/>
      <c r="V978" s="145"/>
      <c r="W978" s="145"/>
      <c r="X978" s="145"/>
      <c r="Y978" s="145"/>
      <c r="Z978" s="145"/>
    </row>
    <row r="979" spans="1:26" ht="12.75" customHeight="1">
      <c r="A979" s="145"/>
      <c r="B979" s="145"/>
      <c r="C979" s="145"/>
      <c r="D979" s="145"/>
      <c r="E979" s="145"/>
      <c r="F979" s="145"/>
      <c r="G979" s="145"/>
      <c r="H979" s="145"/>
      <c r="I979" s="145"/>
      <c r="J979" s="145"/>
      <c r="K979" s="145"/>
      <c r="L979" s="145"/>
      <c r="M979" s="145"/>
      <c r="N979" s="145"/>
      <c r="O979" s="145"/>
      <c r="P979" s="145"/>
      <c r="Q979" s="145"/>
      <c r="R979" s="145"/>
      <c r="S979" s="145"/>
      <c r="T979" s="145"/>
      <c r="U979" s="145"/>
      <c r="V979" s="145"/>
      <c r="W979" s="145"/>
      <c r="X979" s="145"/>
      <c r="Y979" s="145"/>
      <c r="Z979" s="145"/>
    </row>
    <row r="980" spans="1:26" ht="12.75" customHeight="1">
      <c r="A980" s="145"/>
      <c r="B980" s="145"/>
      <c r="C980" s="145"/>
      <c r="D980" s="145"/>
      <c r="E980" s="145"/>
      <c r="F980" s="145"/>
      <c r="G980" s="145"/>
      <c r="H980" s="145"/>
      <c r="I980" s="145"/>
      <c r="J980" s="145"/>
      <c r="K980" s="145"/>
      <c r="L980" s="145"/>
      <c r="M980" s="145"/>
      <c r="N980" s="145"/>
      <c r="O980" s="145"/>
      <c r="P980" s="145"/>
      <c r="Q980" s="145"/>
      <c r="R980" s="145"/>
      <c r="S980" s="145"/>
      <c r="T980" s="145"/>
      <c r="U980" s="145"/>
      <c r="V980" s="145"/>
      <c r="W980" s="145"/>
      <c r="X980" s="145"/>
      <c r="Y980" s="145"/>
      <c r="Z980" s="145"/>
    </row>
    <row r="981" spans="1:26" ht="12.75" customHeight="1">
      <c r="A981" s="145"/>
      <c r="B981" s="145"/>
      <c r="C981" s="145"/>
      <c r="D981" s="145"/>
      <c r="E981" s="145"/>
      <c r="F981" s="145"/>
      <c r="G981" s="145"/>
      <c r="H981" s="145"/>
      <c r="I981" s="145"/>
      <c r="J981" s="145"/>
      <c r="K981" s="145"/>
      <c r="L981" s="145"/>
      <c r="M981" s="145"/>
      <c r="N981" s="145"/>
      <c r="O981" s="145"/>
      <c r="P981" s="145"/>
      <c r="Q981" s="145"/>
      <c r="R981" s="145"/>
      <c r="S981" s="145"/>
      <c r="T981" s="145"/>
      <c r="U981" s="145"/>
      <c r="V981" s="145"/>
      <c r="W981" s="145"/>
      <c r="X981" s="145"/>
      <c r="Y981" s="145"/>
      <c r="Z981" s="145"/>
    </row>
    <row r="982" spans="1:26" ht="12.75" customHeight="1">
      <c r="A982" s="145"/>
      <c r="B982" s="145"/>
      <c r="C982" s="145"/>
      <c r="D982" s="145"/>
      <c r="E982" s="145"/>
      <c r="F982" s="145"/>
      <c r="G982" s="145"/>
      <c r="H982" s="145"/>
      <c r="I982" s="145"/>
      <c r="J982" s="145"/>
      <c r="K982" s="145"/>
      <c r="L982" s="145"/>
      <c r="M982" s="145"/>
      <c r="N982" s="145"/>
      <c r="O982" s="145"/>
      <c r="P982" s="145"/>
      <c r="Q982" s="145"/>
      <c r="R982" s="145"/>
      <c r="S982" s="145"/>
      <c r="T982" s="145"/>
      <c r="U982" s="145"/>
      <c r="V982" s="145"/>
      <c r="W982" s="145"/>
      <c r="X982" s="145"/>
      <c r="Y982" s="145"/>
      <c r="Z982" s="145"/>
    </row>
    <row r="983" spans="1:26" ht="12.75" customHeight="1">
      <c r="A983" s="145"/>
      <c r="B983" s="145"/>
      <c r="C983" s="145"/>
      <c r="D983" s="145"/>
      <c r="E983" s="145"/>
      <c r="F983" s="145"/>
      <c r="G983" s="145"/>
      <c r="H983" s="145"/>
      <c r="I983" s="145"/>
      <c r="J983" s="145"/>
      <c r="K983" s="145"/>
      <c r="L983" s="145"/>
      <c r="M983" s="145"/>
      <c r="N983" s="145"/>
      <c r="O983" s="145"/>
      <c r="P983" s="145"/>
      <c r="Q983" s="145"/>
      <c r="R983" s="145"/>
      <c r="S983" s="145"/>
      <c r="T983" s="145"/>
      <c r="U983" s="145"/>
      <c r="V983" s="145"/>
      <c r="W983" s="145"/>
      <c r="X983" s="145"/>
      <c r="Y983" s="145"/>
      <c r="Z983" s="145"/>
    </row>
    <row r="984" spans="1:26" ht="12.75" customHeight="1">
      <c r="A984" s="145"/>
      <c r="B984" s="145"/>
      <c r="C984" s="145"/>
      <c r="D984" s="145"/>
      <c r="E984" s="145"/>
      <c r="F984" s="145"/>
      <c r="G984" s="145"/>
      <c r="H984" s="145"/>
      <c r="I984" s="145"/>
      <c r="J984" s="145"/>
      <c r="K984" s="145"/>
      <c r="L984" s="145"/>
      <c r="M984" s="145"/>
      <c r="N984" s="145"/>
      <c r="O984" s="145"/>
      <c r="P984" s="145"/>
      <c r="Q984" s="145"/>
      <c r="R984" s="145"/>
      <c r="S984" s="145"/>
      <c r="T984" s="145"/>
      <c r="U984" s="145"/>
      <c r="V984" s="145"/>
      <c r="W984" s="145"/>
      <c r="X984" s="145"/>
      <c r="Y984" s="145"/>
      <c r="Z984" s="145"/>
    </row>
    <row r="985" spans="1:26" ht="12.75" customHeight="1">
      <c r="A985" s="145"/>
      <c r="B985" s="145"/>
      <c r="C985" s="145"/>
      <c r="D985" s="145"/>
      <c r="E985" s="145"/>
      <c r="F985" s="145"/>
      <c r="G985" s="145"/>
      <c r="H985" s="145"/>
      <c r="I985" s="145"/>
      <c r="J985" s="145"/>
      <c r="K985" s="145"/>
      <c r="L985" s="145"/>
      <c r="M985" s="145"/>
      <c r="N985" s="145"/>
      <c r="O985" s="145"/>
      <c r="P985" s="145"/>
      <c r="Q985" s="145"/>
      <c r="R985" s="145"/>
      <c r="S985" s="145"/>
      <c r="T985" s="145"/>
      <c r="U985" s="145"/>
      <c r="V985" s="145"/>
      <c r="W985" s="145"/>
      <c r="X985" s="145"/>
      <c r="Y985" s="145"/>
      <c r="Z985" s="145"/>
    </row>
    <row r="986" spans="1:26" ht="12.75" customHeight="1">
      <c r="A986" s="145"/>
      <c r="B986" s="145"/>
      <c r="C986" s="145"/>
      <c r="D986" s="145"/>
      <c r="E986" s="145"/>
      <c r="F986" s="145"/>
      <c r="G986" s="145"/>
      <c r="H986" s="145"/>
      <c r="I986" s="145"/>
      <c r="J986" s="145"/>
      <c r="K986" s="145"/>
      <c r="L986" s="145"/>
      <c r="M986" s="145"/>
      <c r="N986" s="145"/>
      <c r="O986" s="145"/>
      <c r="P986" s="145"/>
      <c r="Q986" s="145"/>
      <c r="R986" s="145"/>
      <c r="S986" s="145"/>
      <c r="T986" s="145"/>
      <c r="U986" s="145"/>
      <c r="V986" s="145"/>
      <c r="W986" s="145"/>
      <c r="X986" s="145"/>
      <c r="Y986" s="145"/>
      <c r="Z986" s="145"/>
    </row>
    <row r="987" spans="1:26" ht="12.75" customHeight="1">
      <c r="A987" s="145"/>
      <c r="B987" s="145"/>
      <c r="C987" s="145"/>
      <c r="D987" s="145"/>
      <c r="E987" s="145"/>
      <c r="F987" s="145"/>
      <c r="G987" s="145"/>
      <c r="H987" s="145"/>
      <c r="I987" s="145"/>
      <c r="J987" s="145"/>
      <c r="K987" s="145"/>
      <c r="L987" s="145"/>
      <c r="M987" s="145"/>
      <c r="N987" s="145"/>
      <c r="O987" s="145"/>
      <c r="P987" s="145"/>
      <c r="Q987" s="145"/>
      <c r="R987" s="145"/>
      <c r="S987" s="145"/>
      <c r="T987" s="145"/>
      <c r="U987" s="145"/>
      <c r="V987" s="145"/>
      <c r="W987" s="145"/>
      <c r="X987" s="145"/>
      <c r="Y987" s="145"/>
      <c r="Z987" s="145"/>
    </row>
    <row r="988" spans="1:26" ht="12.75" customHeight="1">
      <c r="A988" s="145"/>
      <c r="B988" s="145"/>
      <c r="C988" s="145"/>
      <c r="D988" s="145"/>
      <c r="E988" s="145"/>
      <c r="F988" s="145"/>
      <c r="G988" s="145"/>
      <c r="H988" s="145"/>
      <c r="I988" s="145"/>
      <c r="J988" s="145"/>
      <c r="K988" s="145"/>
      <c r="L988" s="145"/>
      <c r="M988" s="145"/>
      <c r="N988" s="145"/>
      <c r="O988" s="145"/>
      <c r="P988" s="145"/>
      <c r="Q988" s="145"/>
      <c r="R988" s="145"/>
      <c r="S988" s="145"/>
      <c r="T988" s="145"/>
      <c r="U988" s="145"/>
      <c r="V988" s="145"/>
      <c r="W988" s="145"/>
      <c r="X988" s="145"/>
      <c r="Y988" s="145"/>
      <c r="Z988" s="145"/>
    </row>
    <row r="989" spans="1:26" ht="12.75" customHeight="1">
      <c r="A989" s="145"/>
      <c r="B989" s="145"/>
      <c r="C989" s="145"/>
      <c r="D989" s="145"/>
      <c r="E989" s="145"/>
      <c r="F989" s="145"/>
      <c r="G989" s="145"/>
      <c r="H989" s="145"/>
      <c r="I989" s="145"/>
      <c r="J989" s="145"/>
      <c r="K989" s="145"/>
      <c r="L989" s="145"/>
      <c r="M989" s="145"/>
      <c r="N989" s="145"/>
      <c r="O989" s="145"/>
      <c r="P989" s="145"/>
      <c r="Q989" s="145"/>
      <c r="R989" s="145"/>
      <c r="S989" s="145"/>
      <c r="T989" s="145"/>
      <c r="U989" s="145"/>
      <c r="V989" s="145"/>
      <c r="W989" s="145"/>
      <c r="X989" s="145"/>
      <c r="Y989" s="145"/>
      <c r="Z989" s="145"/>
    </row>
    <row r="990" spans="1:26" ht="12.75" customHeight="1">
      <c r="A990" s="145"/>
      <c r="B990" s="145"/>
      <c r="C990" s="145"/>
      <c r="D990" s="145"/>
      <c r="E990" s="145"/>
      <c r="F990" s="145"/>
      <c r="G990" s="145"/>
      <c r="H990" s="145"/>
      <c r="I990" s="145"/>
      <c r="J990" s="145"/>
      <c r="K990" s="145"/>
      <c r="L990" s="145"/>
      <c r="M990" s="145"/>
      <c r="N990" s="145"/>
      <c r="O990" s="145"/>
      <c r="P990" s="145"/>
      <c r="Q990" s="145"/>
      <c r="R990" s="145"/>
      <c r="S990" s="145"/>
      <c r="T990" s="145"/>
      <c r="U990" s="145"/>
      <c r="V990" s="145"/>
      <c r="W990" s="145"/>
      <c r="X990" s="145"/>
      <c r="Y990" s="145"/>
      <c r="Z990" s="145"/>
    </row>
    <row r="991" spans="1:26" ht="12.75" customHeight="1">
      <c r="A991" s="145"/>
      <c r="B991" s="145"/>
      <c r="C991" s="145"/>
      <c r="D991" s="145"/>
      <c r="E991" s="145"/>
      <c r="F991" s="145"/>
      <c r="G991" s="145"/>
      <c r="H991" s="145"/>
      <c r="I991" s="145"/>
      <c r="J991" s="145"/>
      <c r="K991" s="145"/>
      <c r="L991" s="145"/>
      <c r="M991" s="145"/>
      <c r="N991" s="145"/>
      <c r="O991" s="145"/>
      <c r="P991" s="145"/>
      <c r="Q991" s="145"/>
      <c r="R991" s="145"/>
      <c r="S991" s="145"/>
      <c r="T991" s="145"/>
      <c r="U991" s="145"/>
      <c r="V991" s="145"/>
      <c r="W991" s="145"/>
      <c r="X991" s="145"/>
      <c r="Y991" s="145"/>
      <c r="Z991" s="145"/>
    </row>
    <row r="992" spans="1:26" ht="12.75" customHeight="1">
      <c r="A992" s="145"/>
      <c r="B992" s="145"/>
      <c r="C992" s="145"/>
      <c r="D992" s="145"/>
      <c r="E992" s="145"/>
      <c r="F992" s="145"/>
      <c r="G992" s="145"/>
      <c r="H992" s="145"/>
      <c r="I992" s="145"/>
      <c r="J992" s="145"/>
      <c r="K992" s="145"/>
      <c r="L992" s="145"/>
      <c r="M992" s="145"/>
      <c r="N992" s="145"/>
      <c r="O992" s="145"/>
      <c r="P992" s="145"/>
      <c r="Q992" s="145"/>
      <c r="R992" s="145"/>
      <c r="S992" s="145"/>
      <c r="T992" s="145"/>
      <c r="U992" s="145"/>
      <c r="V992" s="145"/>
      <c r="W992" s="145"/>
      <c r="X992" s="145"/>
      <c r="Y992" s="145"/>
      <c r="Z992" s="145"/>
    </row>
    <row r="993" spans="1:26" ht="12.75" customHeight="1">
      <c r="A993" s="145"/>
      <c r="B993" s="145"/>
      <c r="C993" s="145"/>
      <c r="D993" s="145"/>
      <c r="E993" s="145"/>
      <c r="F993" s="145"/>
      <c r="G993" s="145"/>
      <c r="H993" s="145"/>
      <c r="I993" s="145"/>
      <c r="J993" s="145"/>
      <c r="K993" s="145"/>
      <c r="L993" s="145"/>
      <c r="M993" s="145"/>
      <c r="N993" s="145"/>
      <c r="O993" s="145"/>
      <c r="P993" s="145"/>
      <c r="Q993" s="145"/>
      <c r="R993" s="145"/>
      <c r="S993" s="145"/>
      <c r="T993" s="145"/>
      <c r="U993" s="145"/>
      <c r="V993" s="145"/>
      <c r="W993" s="145"/>
      <c r="X993" s="145"/>
      <c r="Y993" s="145"/>
      <c r="Z993" s="145"/>
    </row>
    <row r="994" spans="1:26" ht="12.75" customHeight="1">
      <c r="A994" s="145"/>
      <c r="B994" s="145"/>
      <c r="C994" s="145"/>
      <c r="D994" s="145"/>
      <c r="E994" s="145"/>
      <c r="F994" s="145"/>
      <c r="G994" s="145"/>
      <c r="H994" s="145"/>
      <c r="I994" s="145"/>
      <c r="J994" s="145"/>
      <c r="K994" s="145"/>
      <c r="L994" s="145"/>
      <c r="M994" s="145"/>
      <c r="N994" s="145"/>
      <c r="O994" s="145"/>
      <c r="P994" s="145"/>
      <c r="Q994" s="145"/>
      <c r="R994" s="145"/>
      <c r="S994" s="145"/>
      <c r="T994" s="145"/>
      <c r="U994" s="145"/>
      <c r="V994" s="145"/>
      <c r="W994" s="145"/>
      <c r="X994" s="145"/>
      <c r="Y994" s="145"/>
      <c r="Z994" s="145"/>
    </row>
    <row r="995" spans="1:26" ht="12.75" customHeight="1">
      <c r="A995" s="145"/>
      <c r="B995" s="145"/>
      <c r="C995" s="145"/>
      <c r="D995" s="145"/>
      <c r="E995" s="145"/>
      <c r="F995" s="145"/>
      <c r="G995" s="145"/>
      <c r="H995" s="145"/>
      <c r="I995" s="145"/>
      <c r="J995" s="145"/>
      <c r="K995" s="145"/>
      <c r="L995" s="145"/>
      <c r="M995" s="145"/>
      <c r="N995" s="145"/>
      <c r="O995" s="145"/>
      <c r="P995" s="145"/>
      <c r="Q995" s="145"/>
      <c r="R995" s="145"/>
      <c r="S995" s="145"/>
      <c r="T995" s="145"/>
      <c r="U995" s="145"/>
      <c r="V995" s="145"/>
      <c r="W995" s="145"/>
      <c r="X995" s="145"/>
      <c r="Y995" s="145"/>
      <c r="Z995" s="145"/>
    </row>
    <row r="996" spans="1:26" ht="12.75" customHeight="1">
      <c r="A996" s="145"/>
      <c r="B996" s="145"/>
      <c r="C996" s="145"/>
      <c r="D996" s="145"/>
      <c r="E996" s="145"/>
      <c r="F996" s="145"/>
      <c r="G996" s="145"/>
      <c r="H996" s="145"/>
      <c r="I996" s="145"/>
      <c r="J996" s="145"/>
      <c r="K996" s="145"/>
      <c r="L996" s="145"/>
      <c r="M996" s="145"/>
      <c r="N996" s="145"/>
      <c r="O996" s="145"/>
      <c r="P996" s="145"/>
      <c r="Q996" s="145"/>
      <c r="R996" s="145"/>
      <c r="S996" s="145"/>
      <c r="T996" s="145"/>
      <c r="U996" s="145"/>
      <c r="V996" s="145"/>
      <c r="W996" s="145"/>
      <c r="X996" s="145"/>
      <c r="Y996" s="145"/>
      <c r="Z996" s="145"/>
    </row>
    <row r="997" spans="1:26" ht="12.75" customHeight="1">
      <c r="A997" s="145"/>
      <c r="B997" s="145"/>
      <c r="C997" s="145"/>
      <c r="D997" s="145"/>
      <c r="E997" s="145"/>
      <c r="F997" s="145"/>
      <c r="G997" s="145"/>
      <c r="H997" s="145"/>
      <c r="I997" s="145"/>
      <c r="J997" s="145"/>
      <c r="K997" s="145"/>
      <c r="L997" s="145"/>
      <c r="M997" s="145"/>
      <c r="N997" s="145"/>
      <c r="O997" s="145"/>
      <c r="P997" s="145"/>
      <c r="Q997" s="145"/>
      <c r="R997" s="145"/>
      <c r="S997" s="145"/>
      <c r="T997" s="145"/>
      <c r="U997" s="145"/>
      <c r="V997" s="145"/>
      <c r="W997" s="145"/>
      <c r="X997" s="145"/>
      <c r="Y997" s="145"/>
      <c r="Z997" s="145"/>
    </row>
    <row r="998" spans="1:26" ht="12.75" customHeight="1">
      <c r="A998" s="145"/>
      <c r="B998" s="145"/>
      <c r="C998" s="145"/>
      <c r="D998" s="145"/>
      <c r="E998" s="145"/>
      <c r="F998" s="145"/>
      <c r="G998" s="145"/>
      <c r="H998" s="145"/>
      <c r="I998" s="145"/>
      <c r="J998" s="145"/>
      <c r="K998" s="145"/>
      <c r="L998" s="145"/>
      <c r="M998" s="145"/>
      <c r="N998" s="145"/>
      <c r="O998" s="145"/>
      <c r="P998" s="145"/>
      <c r="Q998" s="145"/>
      <c r="R998" s="145"/>
      <c r="S998" s="145"/>
      <c r="T998" s="145"/>
      <c r="U998" s="145"/>
      <c r="V998" s="145"/>
      <c r="W998" s="145"/>
      <c r="X998" s="145"/>
      <c r="Y998" s="145"/>
      <c r="Z998" s="145"/>
    </row>
    <row r="999" spans="1:26" ht="12.75" customHeight="1">
      <c r="A999" s="145"/>
      <c r="B999" s="145"/>
      <c r="C999" s="145"/>
      <c r="D999" s="145"/>
      <c r="E999" s="145"/>
      <c r="F999" s="145"/>
      <c r="G999" s="145"/>
      <c r="H999" s="145"/>
      <c r="I999" s="145"/>
      <c r="J999" s="145"/>
      <c r="K999" s="145"/>
      <c r="L999" s="145"/>
      <c r="M999" s="145"/>
      <c r="N999" s="145"/>
      <c r="O999" s="145"/>
      <c r="P999" s="145"/>
      <c r="Q999" s="145"/>
      <c r="R999" s="145"/>
      <c r="S999" s="145"/>
      <c r="T999" s="145"/>
      <c r="U999" s="145"/>
      <c r="V999" s="145"/>
      <c r="W999" s="145"/>
      <c r="X999" s="145"/>
      <c r="Y999" s="145"/>
      <c r="Z999" s="145"/>
    </row>
    <row r="1000" spans="1:26" ht="12.75" customHeight="1">
      <c r="A1000" s="145"/>
      <c r="B1000" s="145"/>
      <c r="C1000" s="145"/>
      <c r="D1000" s="145"/>
      <c r="E1000" s="145"/>
      <c r="F1000" s="145"/>
      <c r="G1000" s="145"/>
      <c r="H1000" s="145"/>
      <c r="I1000" s="145"/>
      <c r="J1000" s="145"/>
      <c r="K1000" s="145"/>
      <c r="L1000" s="145"/>
      <c r="M1000" s="145"/>
      <c r="N1000" s="145"/>
      <c r="O1000" s="145"/>
      <c r="P1000" s="145"/>
      <c r="Q1000" s="145"/>
      <c r="R1000" s="145"/>
      <c r="S1000" s="145"/>
      <c r="T1000" s="145"/>
      <c r="U1000" s="145"/>
      <c r="V1000" s="145"/>
      <c r="W1000" s="145"/>
      <c r="X1000" s="145"/>
      <c r="Y1000" s="145"/>
      <c r="Z1000" s="145"/>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994"/>
  <sheetViews>
    <sheetView workbookViewId="0"/>
  </sheetViews>
  <sheetFormatPr defaultColWidth="14.42578125" defaultRowHeight="15.75" customHeight="1"/>
  <cols>
    <col min="1" max="1" width="73.7109375" customWidth="1"/>
    <col min="2" max="2" width="26" customWidth="1"/>
    <col min="3" max="3" width="10.42578125" customWidth="1"/>
    <col min="4" max="4" width="13" customWidth="1"/>
    <col min="5" max="6" width="9.140625" customWidth="1"/>
    <col min="7" max="7" width="37" customWidth="1"/>
  </cols>
  <sheetData>
    <row r="1" spans="1:7">
      <c r="A1" s="151" t="s">
        <v>7867</v>
      </c>
      <c r="B1" s="152" t="s">
        <v>7868</v>
      </c>
      <c r="C1" s="153" t="s">
        <v>22</v>
      </c>
      <c r="D1" s="153" t="s">
        <v>7869</v>
      </c>
      <c r="E1" s="153" t="s">
        <v>7870</v>
      </c>
      <c r="F1" s="153" t="s">
        <v>7871</v>
      </c>
      <c r="G1" s="152" t="s">
        <v>5547</v>
      </c>
    </row>
    <row r="2" spans="1:7">
      <c r="A2" s="154" t="s">
        <v>7872</v>
      </c>
      <c r="B2" s="155"/>
      <c r="C2" s="156"/>
      <c r="D2" s="156"/>
      <c r="E2" s="156"/>
      <c r="F2" s="156"/>
      <c r="G2" s="155"/>
    </row>
    <row r="3" spans="1:7">
      <c r="A3" s="157" t="s">
        <v>7873</v>
      </c>
      <c r="B3" s="158"/>
      <c r="C3" s="159"/>
      <c r="D3" s="159"/>
      <c r="E3" s="159"/>
      <c r="F3" s="159"/>
      <c r="G3" s="158"/>
    </row>
    <row r="4" spans="1:7">
      <c r="A4" s="160" t="s">
        <v>7874</v>
      </c>
      <c r="B4" s="161" t="s">
        <v>7875</v>
      </c>
      <c r="C4" s="162" t="s">
        <v>7876</v>
      </c>
      <c r="D4" s="162" t="s">
        <v>7877</v>
      </c>
      <c r="E4" s="162" t="s">
        <v>7878</v>
      </c>
      <c r="F4" s="162">
        <v>1</v>
      </c>
      <c r="G4" s="161"/>
    </row>
    <row r="5" spans="1:7">
      <c r="A5" s="160" t="s">
        <v>7879</v>
      </c>
      <c r="B5" s="161" t="s">
        <v>7880</v>
      </c>
      <c r="C5" s="162" t="s">
        <v>7876</v>
      </c>
      <c r="D5" s="162" t="s">
        <v>7881</v>
      </c>
      <c r="E5" s="162" t="s">
        <v>7878</v>
      </c>
      <c r="F5" s="162">
        <v>1</v>
      </c>
      <c r="G5" s="161"/>
    </row>
    <row r="6" spans="1:7">
      <c r="A6" s="163" t="s">
        <v>7882</v>
      </c>
      <c r="B6" s="158"/>
      <c r="C6" s="159"/>
      <c r="D6" s="159"/>
      <c r="E6" s="159"/>
      <c r="F6" s="159"/>
      <c r="G6" s="158"/>
    </row>
    <row r="7" spans="1:7">
      <c r="A7" s="164" t="s">
        <v>7883</v>
      </c>
      <c r="B7" s="161" t="s">
        <v>7884</v>
      </c>
      <c r="C7" s="162" t="s">
        <v>7876</v>
      </c>
      <c r="D7" s="162" t="s">
        <v>7885</v>
      </c>
      <c r="E7" s="162" t="s">
        <v>7878</v>
      </c>
      <c r="F7" s="162">
        <v>1</v>
      </c>
      <c r="G7" s="161"/>
    </row>
    <row r="8" spans="1:7">
      <c r="A8" s="164" t="s">
        <v>7886</v>
      </c>
      <c r="B8" s="161" t="s">
        <v>7887</v>
      </c>
      <c r="C8" s="162" t="s">
        <v>7876</v>
      </c>
      <c r="D8" s="162" t="s">
        <v>7888</v>
      </c>
      <c r="E8" s="162" t="s">
        <v>7878</v>
      </c>
      <c r="F8" s="162">
        <v>1</v>
      </c>
      <c r="G8" s="165"/>
    </row>
    <row r="9" spans="1:7">
      <c r="A9" s="164" t="s">
        <v>7889</v>
      </c>
      <c r="B9" s="161" t="s">
        <v>7890</v>
      </c>
      <c r="C9" s="162"/>
      <c r="D9" s="162" t="s">
        <v>7256</v>
      </c>
      <c r="E9" s="162"/>
      <c r="F9" s="162"/>
      <c r="G9" s="161"/>
    </row>
    <row r="10" spans="1:7">
      <c r="A10" s="154" t="s">
        <v>7891</v>
      </c>
      <c r="B10" s="155"/>
      <c r="C10" s="156"/>
      <c r="D10" s="156"/>
      <c r="E10" s="156"/>
      <c r="F10" s="156"/>
      <c r="G10" s="155"/>
    </row>
    <row r="11" spans="1:7">
      <c r="A11" s="157" t="s">
        <v>7892</v>
      </c>
      <c r="B11" s="166"/>
      <c r="C11" s="167"/>
      <c r="D11" s="167"/>
      <c r="E11" s="159"/>
      <c r="F11" s="159"/>
      <c r="G11" s="158"/>
    </row>
    <row r="12" spans="1:7">
      <c r="A12" s="200" t="s">
        <v>7893</v>
      </c>
      <c r="B12" s="197" t="s">
        <v>7894</v>
      </c>
      <c r="C12" s="199" t="s">
        <v>7876</v>
      </c>
      <c r="D12" s="199" t="s">
        <v>7895</v>
      </c>
      <c r="E12" s="199" t="s">
        <v>7896</v>
      </c>
      <c r="F12" s="199">
        <v>1</v>
      </c>
      <c r="G12" s="197" t="s">
        <v>7897</v>
      </c>
    </row>
    <row r="13" spans="1:7">
      <c r="A13" s="198"/>
      <c r="B13" s="198"/>
      <c r="C13" s="198"/>
      <c r="D13" s="198"/>
      <c r="E13" s="198"/>
      <c r="F13" s="198"/>
      <c r="G13" s="198"/>
    </row>
    <row r="14" spans="1:7">
      <c r="A14" s="157" t="s">
        <v>7898</v>
      </c>
      <c r="B14" s="166"/>
      <c r="C14" s="168"/>
      <c r="D14" s="168"/>
      <c r="E14" s="159"/>
      <c r="F14" s="159"/>
      <c r="G14" s="158"/>
    </row>
    <row r="15" spans="1:7">
      <c r="A15" s="200" t="s">
        <v>7899</v>
      </c>
      <c r="B15" s="197" t="s">
        <v>7894</v>
      </c>
      <c r="C15" s="199" t="s">
        <v>7900</v>
      </c>
      <c r="D15" s="199" t="s">
        <v>7901</v>
      </c>
      <c r="E15" s="199" t="s">
        <v>7896</v>
      </c>
      <c r="F15" s="199">
        <v>1</v>
      </c>
      <c r="G15" s="197" t="s">
        <v>7897</v>
      </c>
    </row>
    <row r="16" spans="1:7">
      <c r="A16" s="198"/>
      <c r="B16" s="198"/>
      <c r="C16" s="198"/>
      <c r="D16" s="198"/>
      <c r="E16" s="198"/>
      <c r="F16" s="198"/>
      <c r="G16" s="198"/>
    </row>
    <row r="17" spans="1:7">
      <c r="A17" s="157" t="s">
        <v>7902</v>
      </c>
      <c r="B17" s="166"/>
      <c r="C17" s="168"/>
      <c r="D17" s="168"/>
      <c r="E17" s="159"/>
      <c r="F17" s="159"/>
      <c r="G17" s="158"/>
    </row>
    <row r="18" spans="1:7">
      <c r="A18" s="169" t="s">
        <v>7903</v>
      </c>
      <c r="B18" s="197" t="s">
        <v>7894</v>
      </c>
      <c r="C18" s="199" t="s">
        <v>7900</v>
      </c>
      <c r="D18" s="199" t="s">
        <v>7904</v>
      </c>
      <c r="E18" s="199" t="s">
        <v>7896</v>
      </c>
      <c r="F18" s="199">
        <v>1</v>
      </c>
      <c r="G18" s="197" t="s">
        <v>7897</v>
      </c>
    </row>
    <row r="19" spans="1:7">
      <c r="A19" s="170"/>
      <c r="B19" s="198"/>
      <c r="C19" s="198"/>
      <c r="D19" s="198"/>
      <c r="E19" s="198"/>
      <c r="F19" s="198"/>
      <c r="G19" s="198"/>
    </row>
    <row r="20" spans="1:7">
      <c r="A20" s="154" t="s">
        <v>7905</v>
      </c>
      <c r="B20" s="155"/>
      <c r="C20" s="156"/>
      <c r="D20" s="156"/>
      <c r="E20" s="156"/>
      <c r="F20" s="156"/>
      <c r="G20" s="155"/>
    </row>
    <row r="21" spans="1:7">
      <c r="A21" s="157" t="s">
        <v>7906</v>
      </c>
      <c r="B21" s="166"/>
      <c r="C21" s="168"/>
      <c r="D21" s="168"/>
      <c r="E21" s="159"/>
      <c r="F21" s="159"/>
      <c r="G21" s="158"/>
    </row>
    <row r="22" spans="1:7">
      <c r="A22" s="169" t="s">
        <v>7907</v>
      </c>
      <c r="B22" s="197" t="s">
        <v>7894</v>
      </c>
      <c r="C22" s="199" t="s">
        <v>7900</v>
      </c>
      <c r="D22" s="199" t="s">
        <v>7908</v>
      </c>
      <c r="E22" s="199" t="s">
        <v>7878</v>
      </c>
      <c r="F22" s="199">
        <v>1</v>
      </c>
      <c r="G22" s="197" t="s">
        <v>7897</v>
      </c>
    </row>
    <row r="23" spans="1:7">
      <c r="A23" s="170"/>
      <c r="B23" s="198"/>
      <c r="C23" s="198"/>
      <c r="D23" s="198"/>
      <c r="E23" s="198"/>
      <c r="F23" s="198"/>
      <c r="G23" s="198"/>
    </row>
    <row r="24" spans="1:7">
      <c r="A24" s="164" t="s">
        <v>7909</v>
      </c>
      <c r="B24" s="161" t="s">
        <v>7910</v>
      </c>
      <c r="C24" s="162" t="s">
        <v>7900</v>
      </c>
      <c r="D24" s="162" t="s">
        <v>7911</v>
      </c>
      <c r="E24" s="162" t="s">
        <v>7878</v>
      </c>
      <c r="F24" s="162">
        <v>1</v>
      </c>
      <c r="G24" s="165"/>
    </row>
    <row r="25" spans="1:7">
      <c r="A25" s="154" t="s">
        <v>7912</v>
      </c>
      <c r="B25" s="155"/>
      <c r="C25" s="156"/>
      <c r="D25" s="156"/>
      <c r="E25" s="156"/>
      <c r="F25" s="156"/>
      <c r="G25" s="155"/>
    </row>
    <row r="26" spans="1:7">
      <c r="A26" s="169" t="s">
        <v>7913</v>
      </c>
      <c r="B26" s="161" t="s">
        <v>7914</v>
      </c>
      <c r="C26" s="171">
        <v>43018</v>
      </c>
      <c r="D26" s="162" t="s">
        <v>7915</v>
      </c>
      <c r="E26" s="162" t="s">
        <v>7878</v>
      </c>
      <c r="F26" s="162">
        <v>1</v>
      </c>
      <c r="G26" s="165"/>
    </row>
    <row r="27" spans="1:7">
      <c r="A27" s="169" t="s">
        <v>7916</v>
      </c>
      <c r="B27" s="161" t="s">
        <v>7890</v>
      </c>
      <c r="C27" s="172"/>
      <c r="D27" s="172"/>
      <c r="E27" s="162"/>
      <c r="F27" s="162"/>
      <c r="G27" s="161"/>
    </row>
    <row r="28" spans="1:7">
      <c r="A28" s="169" t="s">
        <v>7917</v>
      </c>
      <c r="B28" s="161" t="s">
        <v>7918</v>
      </c>
      <c r="C28" s="171">
        <v>43018</v>
      </c>
      <c r="D28" s="162" t="s">
        <v>7919</v>
      </c>
      <c r="E28" s="162" t="s">
        <v>7878</v>
      </c>
      <c r="F28" s="162">
        <v>1</v>
      </c>
      <c r="G28" s="165"/>
    </row>
    <row r="29" spans="1:7">
      <c r="A29" s="154" t="s">
        <v>7920</v>
      </c>
      <c r="B29" s="155"/>
      <c r="C29" s="156"/>
      <c r="D29" s="156"/>
      <c r="E29" s="156"/>
      <c r="F29" s="156"/>
      <c r="G29" s="155"/>
    </row>
    <row r="30" spans="1:7">
      <c r="A30" s="169" t="s">
        <v>7921</v>
      </c>
      <c r="B30" s="161" t="s">
        <v>7922</v>
      </c>
      <c r="C30" s="171">
        <v>43018</v>
      </c>
      <c r="D30" s="162" t="s">
        <v>7923</v>
      </c>
      <c r="E30" s="162" t="s">
        <v>7878</v>
      </c>
      <c r="F30" s="162">
        <v>1</v>
      </c>
      <c r="G30" s="165"/>
    </row>
    <row r="31" spans="1:7">
      <c r="A31" s="169" t="s">
        <v>7924</v>
      </c>
      <c r="B31" s="161" t="s">
        <v>7890</v>
      </c>
      <c r="C31" s="172"/>
      <c r="D31" s="172"/>
      <c r="E31" s="162"/>
      <c r="F31" s="162"/>
      <c r="G31" s="161"/>
    </row>
    <row r="32" spans="1:7">
      <c r="A32" s="169" t="s">
        <v>7925</v>
      </c>
      <c r="B32" s="161" t="s">
        <v>7918</v>
      </c>
      <c r="C32" s="171">
        <v>43018</v>
      </c>
      <c r="D32" s="162" t="s">
        <v>7926</v>
      </c>
      <c r="E32" s="162" t="s">
        <v>7878</v>
      </c>
      <c r="F32" s="162">
        <v>1</v>
      </c>
      <c r="G32" s="165"/>
    </row>
    <row r="33" spans="1:7">
      <c r="A33" s="173" t="s">
        <v>7927</v>
      </c>
      <c r="B33" s="155"/>
      <c r="C33" s="156"/>
      <c r="D33" s="156"/>
      <c r="E33" s="156"/>
      <c r="F33" s="156"/>
      <c r="G33" s="155"/>
    </row>
    <row r="34" spans="1:7">
      <c r="A34" s="174" t="s">
        <v>7928</v>
      </c>
      <c r="B34" s="165"/>
      <c r="C34" s="172"/>
      <c r="D34" s="172"/>
      <c r="E34" s="172"/>
      <c r="F34" s="172"/>
      <c r="G34" s="165"/>
    </row>
    <row r="35" spans="1:7">
      <c r="A35" s="174" t="s">
        <v>7929</v>
      </c>
      <c r="B35" s="161" t="s">
        <v>7930</v>
      </c>
      <c r="C35" s="162" t="s">
        <v>7256</v>
      </c>
      <c r="D35" s="162"/>
      <c r="E35" s="172"/>
      <c r="F35" s="172"/>
      <c r="G35" s="165"/>
    </row>
    <row r="36" spans="1:7">
      <c r="A36" s="174" t="s">
        <v>7931</v>
      </c>
      <c r="B36" s="161" t="s">
        <v>7932</v>
      </c>
      <c r="C36" s="162"/>
      <c r="D36" s="162"/>
      <c r="E36" s="162"/>
      <c r="F36" s="162" t="s">
        <v>7256</v>
      </c>
      <c r="G36" s="161" t="s">
        <v>7933</v>
      </c>
    </row>
    <row r="37" spans="1:7">
      <c r="A37" s="174" t="s">
        <v>7934</v>
      </c>
      <c r="B37" s="161" t="s">
        <v>7930</v>
      </c>
      <c r="C37" s="162"/>
      <c r="D37" s="162"/>
      <c r="E37" s="162" t="s">
        <v>7878</v>
      </c>
      <c r="F37" s="172"/>
      <c r="G37" s="165"/>
    </row>
    <row r="38" spans="1:7">
      <c r="A38" s="174" t="s">
        <v>7935</v>
      </c>
      <c r="B38" s="161" t="s">
        <v>7930</v>
      </c>
      <c r="C38" s="162"/>
      <c r="D38" s="162"/>
      <c r="E38" s="162" t="s">
        <v>7878</v>
      </c>
      <c r="F38" s="172"/>
      <c r="G38" s="165"/>
    </row>
    <row r="39" spans="1:7">
      <c r="A39" s="175"/>
      <c r="B39" s="176"/>
      <c r="C39" s="177"/>
      <c r="D39" s="177"/>
      <c r="E39" s="177"/>
      <c r="F39" s="177">
        <f>SUM(F2:F38)</f>
        <v>13</v>
      </c>
      <c r="G39" s="178" t="s">
        <v>7936</v>
      </c>
    </row>
    <row r="40" spans="1:7">
      <c r="A40" s="175"/>
      <c r="B40" s="113"/>
      <c r="C40" s="123"/>
      <c r="D40" s="123"/>
      <c r="E40" s="179"/>
      <c r="F40" s="179"/>
    </row>
    <row r="41" spans="1:7">
      <c r="A41" s="175"/>
      <c r="B41" s="113"/>
      <c r="C41" s="123"/>
      <c r="D41" s="123"/>
      <c r="E41" s="179"/>
      <c r="F41" s="179"/>
    </row>
    <row r="42" spans="1:7">
      <c r="A42" s="175"/>
      <c r="B42" s="113"/>
      <c r="C42" s="123"/>
      <c r="D42" s="123"/>
      <c r="E42" s="179"/>
      <c r="F42" s="179"/>
    </row>
    <row r="43" spans="1:7">
      <c r="A43" s="175"/>
      <c r="B43" s="113"/>
      <c r="C43" s="123"/>
      <c r="D43" s="123"/>
      <c r="E43" s="179"/>
      <c r="F43" s="179"/>
    </row>
    <row r="44" spans="1:7">
      <c r="A44" s="175"/>
      <c r="B44" s="113"/>
      <c r="C44" s="123"/>
      <c r="D44" s="123"/>
      <c r="E44" s="179"/>
      <c r="F44" s="179"/>
    </row>
    <row r="45" spans="1:7">
      <c r="A45" s="175"/>
      <c r="B45" s="113"/>
      <c r="C45" s="123"/>
      <c r="D45" s="123"/>
      <c r="E45" s="179"/>
      <c r="F45" s="179"/>
    </row>
    <row r="46" spans="1:7">
      <c r="A46" s="175"/>
      <c r="B46" s="113"/>
      <c r="C46" s="123"/>
      <c r="D46" s="123"/>
      <c r="E46" s="179"/>
      <c r="F46" s="179"/>
    </row>
    <row r="47" spans="1:7">
      <c r="A47" s="175"/>
      <c r="B47" s="113"/>
      <c r="C47" s="123"/>
      <c r="D47" s="123"/>
      <c r="E47" s="179"/>
      <c r="F47" s="179"/>
    </row>
    <row r="48" spans="1:7">
      <c r="A48" s="175"/>
      <c r="B48" s="113"/>
      <c r="C48" s="123"/>
      <c r="D48" s="123"/>
      <c r="E48" s="179"/>
      <c r="F48" s="179"/>
    </row>
    <row r="49" spans="1:6">
      <c r="A49" s="175"/>
      <c r="B49" s="113"/>
      <c r="C49" s="123"/>
      <c r="D49" s="123"/>
      <c r="E49" s="179"/>
      <c r="F49" s="179"/>
    </row>
    <row r="50" spans="1:6">
      <c r="A50" s="175"/>
      <c r="B50" s="113"/>
      <c r="C50" s="123"/>
      <c r="D50" s="123"/>
      <c r="E50" s="179"/>
      <c r="F50" s="179"/>
    </row>
    <row r="51" spans="1:6">
      <c r="A51" s="175"/>
      <c r="B51" s="113"/>
      <c r="C51" s="123"/>
      <c r="D51" s="123"/>
      <c r="E51" s="179"/>
      <c r="F51" s="179"/>
    </row>
    <row r="52" spans="1:6">
      <c r="A52" s="175"/>
      <c r="B52" s="113"/>
      <c r="C52" s="123"/>
      <c r="D52" s="123"/>
      <c r="E52" s="179"/>
      <c r="F52" s="179"/>
    </row>
    <row r="53" spans="1:6">
      <c r="A53" s="175"/>
      <c r="B53" s="113"/>
      <c r="C53" s="123"/>
      <c r="D53" s="123"/>
      <c r="E53" s="179"/>
      <c r="F53" s="179"/>
    </row>
    <row r="54" spans="1:6">
      <c r="A54" s="175"/>
      <c r="B54" s="113"/>
      <c r="C54" s="123"/>
      <c r="D54" s="123"/>
      <c r="E54" s="179"/>
      <c r="F54" s="179"/>
    </row>
    <row r="55" spans="1:6">
      <c r="A55" s="175"/>
      <c r="B55" s="113"/>
      <c r="C55" s="123"/>
      <c r="D55" s="123"/>
      <c r="E55" s="179"/>
      <c r="F55" s="179"/>
    </row>
    <row r="56" spans="1:6">
      <c r="A56" s="175"/>
      <c r="B56" s="113"/>
      <c r="C56" s="123"/>
      <c r="D56" s="123"/>
      <c r="E56" s="179"/>
      <c r="F56" s="179"/>
    </row>
    <row r="57" spans="1:6">
      <c r="A57" s="175"/>
      <c r="B57" s="113"/>
      <c r="C57" s="123"/>
      <c r="D57" s="123"/>
      <c r="E57" s="179"/>
      <c r="F57" s="179"/>
    </row>
    <row r="58" spans="1:6">
      <c r="A58" s="175"/>
      <c r="B58" s="113"/>
      <c r="C58" s="123"/>
      <c r="D58" s="123"/>
      <c r="E58" s="179"/>
      <c r="F58" s="179"/>
    </row>
    <row r="59" spans="1:6">
      <c r="A59" s="175"/>
      <c r="B59" s="113"/>
      <c r="C59" s="123"/>
      <c r="D59" s="123"/>
      <c r="E59" s="179"/>
      <c r="F59" s="179"/>
    </row>
    <row r="60" spans="1:6">
      <c r="A60" s="175"/>
      <c r="B60" s="113"/>
      <c r="C60" s="123"/>
      <c r="D60" s="123"/>
      <c r="E60" s="179"/>
      <c r="F60" s="179"/>
    </row>
    <row r="61" spans="1:6">
      <c r="A61" s="175"/>
      <c r="B61" s="113"/>
      <c r="C61" s="123"/>
      <c r="D61" s="123"/>
      <c r="E61" s="179"/>
      <c r="F61" s="179"/>
    </row>
    <row r="62" spans="1:6">
      <c r="A62" s="175"/>
      <c r="B62" s="113"/>
      <c r="C62" s="123"/>
      <c r="D62" s="123"/>
      <c r="E62" s="179"/>
      <c r="F62" s="179"/>
    </row>
    <row r="63" spans="1:6">
      <c r="A63" s="175"/>
      <c r="B63" s="113"/>
      <c r="C63" s="123"/>
      <c r="D63" s="123"/>
      <c r="E63" s="179"/>
      <c r="F63" s="179"/>
    </row>
    <row r="64" spans="1:6">
      <c r="A64" s="175"/>
      <c r="B64" s="113"/>
      <c r="C64" s="123"/>
      <c r="D64" s="123"/>
      <c r="E64" s="179"/>
      <c r="F64" s="179"/>
    </row>
    <row r="65" spans="1:6">
      <c r="A65" s="175"/>
      <c r="B65" s="113"/>
      <c r="C65" s="123"/>
      <c r="D65" s="123"/>
      <c r="E65" s="179"/>
      <c r="F65" s="179"/>
    </row>
    <row r="66" spans="1:6">
      <c r="A66" s="175"/>
      <c r="B66" s="113"/>
      <c r="C66" s="123"/>
      <c r="D66" s="123"/>
      <c r="E66" s="179"/>
      <c r="F66" s="179"/>
    </row>
    <row r="67" spans="1:6">
      <c r="A67" s="175"/>
      <c r="B67" s="113"/>
      <c r="C67" s="123"/>
      <c r="D67" s="123"/>
      <c r="E67" s="179"/>
      <c r="F67" s="179"/>
    </row>
    <row r="68" spans="1:6">
      <c r="A68" s="175"/>
      <c r="B68" s="113"/>
      <c r="C68" s="123"/>
      <c r="D68" s="123"/>
      <c r="E68" s="179"/>
      <c r="F68" s="179"/>
    </row>
    <row r="69" spans="1:6">
      <c r="A69" s="175"/>
      <c r="B69" s="113"/>
      <c r="C69" s="123"/>
      <c r="D69" s="123"/>
      <c r="E69" s="179"/>
      <c r="F69" s="179"/>
    </row>
    <row r="70" spans="1:6">
      <c r="A70" s="175"/>
      <c r="B70" s="113"/>
      <c r="C70" s="123"/>
      <c r="D70" s="123"/>
      <c r="E70" s="179"/>
      <c r="F70" s="179"/>
    </row>
    <row r="71" spans="1:6">
      <c r="A71" s="175"/>
      <c r="B71" s="113"/>
      <c r="C71" s="123"/>
      <c r="D71" s="123"/>
      <c r="E71" s="179"/>
      <c r="F71" s="179"/>
    </row>
    <row r="72" spans="1:6">
      <c r="A72" s="175"/>
      <c r="B72" s="113"/>
      <c r="C72" s="123"/>
      <c r="D72" s="123"/>
      <c r="E72" s="179"/>
      <c r="F72" s="179"/>
    </row>
    <row r="73" spans="1:6">
      <c r="A73" s="175"/>
      <c r="B73" s="113"/>
      <c r="C73" s="123"/>
      <c r="D73" s="123"/>
      <c r="E73" s="179"/>
      <c r="F73" s="179"/>
    </row>
    <row r="74" spans="1:6">
      <c r="A74" s="175"/>
      <c r="B74" s="113"/>
      <c r="C74" s="123"/>
      <c r="D74" s="123"/>
      <c r="E74" s="179"/>
      <c r="F74" s="179"/>
    </row>
    <row r="75" spans="1:6">
      <c r="A75" s="175"/>
      <c r="B75" s="113"/>
      <c r="C75" s="123"/>
      <c r="D75" s="123"/>
      <c r="E75" s="179"/>
      <c r="F75" s="179"/>
    </row>
    <row r="76" spans="1:6">
      <c r="A76" s="175"/>
      <c r="B76" s="113"/>
      <c r="C76" s="123"/>
      <c r="D76" s="123"/>
      <c r="E76" s="179"/>
      <c r="F76" s="179"/>
    </row>
    <row r="77" spans="1:6">
      <c r="A77" s="175"/>
      <c r="B77" s="113"/>
      <c r="C77" s="123"/>
      <c r="D77" s="123"/>
      <c r="E77" s="179"/>
      <c r="F77" s="179"/>
    </row>
    <row r="78" spans="1:6">
      <c r="A78" s="175"/>
      <c r="B78" s="113"/>
      <c r="C78" s="123"/>
      <c r="D78" s="123"/>
      <c r="E78" s="179"/>
      <c r="F78" s="179"/>
    </row>
    <row r="79" spans="1:6">
      <c r="A79" s="175"/>
      <c r="B79" s="113"/>
      <c r="C79" s="123"/>
      <c r="D79" s="123"/>
      <c r="E79" s="179"/>
      <c r="F79" s="179"/>
    </row>
    <row r="80" spans="1:6">
      <c r="A80" s="175"/>
      <c r="B80" s="113"/>
      <c r="C80" s="123"/>
      <c r="D80" s="123"/>
      <c r="E80" s="179"/>
      <c r="F80" s="179"/>
    </row>
    <row r="81" spans="1:6">
      <c r="A81" s="175"/>
      <c r="B81" s="113"/>
      <c r="C81" s="123"/>
      <c r="D81" s="123"/>
      <c r="E81" s="179"/>
      <c r="F81" s="179"/>
    </row>
    <row r="82" spans="1:6">
      <c r="A82" s="175"/>
      <c r="B82" s="113"/>
      <c r="C82" s="123"/>
      <c r="D82" s="123"/>
      <c r="E82" s="179"/>
      <c r="F82" s="179"/>
    </row>
    <row r="83" spans="1:6">
      <c r="A83" s="175"/>
      <c r="B83" s="113"/>
      <c r="C83" s="123"/>
      <c r="D83" s="123"/>
      <c r="E83" s="179"/>
      <c r="F83" s="179"/>
    </row>
    <row r="84" spans="1:6">
      <c r="A84" s="175"/>
      <c r="B84" s="113"/>
      <c r="C84" s="123"/>
      <c r="D84" s="123"/>
      <c r="E84" s="179"/>
      <c r="F84" s="179"/>
    </row>
    <row r="85" spans="1:6">
      <c r="A85" s="175"/>
      <c r="B85" s="113"/>
      <c r="C85" s="123"/>
      <c r="D85" s="123"/>
      <c r="E85" s="179"/>
      <c r="F85" s="179"/>
    </row>
    <row r="86" spans="1:6">
      <c r="A86" s="175"/>
      <c r="B86" s="113"/>
      <c r="C86" s="123"/>
      <c r="D86" s="123"/>
      <c r="E86" s="179"/>
      <c r="F86" s="179"/>
    </row>
    <row r="87" spans="1:6">
      <c r="A87" s="175"/>
      <c r="B87" s="113"/>
      <c r="C87" s="123"/>
      <c r="D87" s="123"/>
      <c r="E87" s="179"/>
      <c r="F87" s="179"/>
    </row>
    <row r="88" spans="1:6">
      <c r="A88" s="175"/>
      <c r="B88" s="113"/>
      <c r="C88" s="123"/>
      <c r="D88" s="123"/>
      <c r="E88" s="179"/>
      <c r="F88" s="179"/>
    </row>
    <row r="89" spans="1:6">
      <c r="A89" s="175"/>
      <c r="B89" s="113"/>
      <c r="C89" s="123"/>
      <c r="D89" s="123"/>
      <c r="E89" s="179"/>
      <c r="F89" s="179"/>
    </row>
    <row r="90" spans="1:6">
      <c r="A90" s="175"/>
      <c r="B90" s="113"/>
      <c r="C90" s="123"/>
      <c r="D90" s="123"/>
      <c r="E90" s="179"/>
      <c r="F90" s="179"/>
    </row>
    <row r="91" spans="1:6">
      <c r="A91" s="175"/>
      <c r="B91" s="113"/>
      <c r="C91" s="123"/>
      <c r="D91" s="123"/>
      <c r="E91" s="179"/>
      <c r="F91" s="179"/>
    </row>
    <row r="92" spans="1:6">
      <c r="A92" s="175"/>
      <c r="B92" s="113"/>
      <c r="C92" s="123"/>
      <c r="D92" s="123"/>
      <c r="E92" s="179"/>
      <c r="F92" s="179"/>
    </row>
    <row r="93" spans="1:6">
      <c r="A93" s="175"/>
      <c r="B93" s="113"/>
      <c r="C93" s="123"/>
      <c r="D93" s="123"/>
      <c r="E93" s="179"/>
      <c r="F93" s="179"/>
    </row>
    <row r="94" spans="1:6">
      <c r="A94" s="175"/>
      <c r="B94" s="113"/>
      <c r="C94" s="123"/>
      <c r="D94" s="123"/>
      <c r="E94" s="179"/>
      <c r="F94" s="179"/>
    </row>
    <row r="95" spans="1:6">
      <c r="A95" s="175"/>
      <c r="B95" s="113"/>
      <c r="C95" s="123"/>
      <c r="D95" s="123"/>
      <c r="E95" s="179"/>
      <c r="F95" s="179"/>
    </row>
    <row r="96" spans="1:6">
      <c r="A96" s="175"/>
      <c r="B96" s="113"/>
      <c r="C96" s="123"/>
      <c r="D96" s="123"/>
      <c r="E96" s="179"/>
      <c r="F96" s="179"/>
    </row>
    <row r="97" spans="1:6">
      <c r="A97" s="175"/>
      <c r="B97" s="113"/>
      <c r="C97" s="123"/>
      <c r="D97" s="123"/>
      <c r="E97" s="179"/>
      <c r="F97" s="179"/>
    </row>
    <row r="98" spans="1:6">
      <c r="A98" s="175"/>
      <c r="B98" s="113"/>
      <c r="C98" s="123"/>
      <c r="D98" s="123"/>
      <c r="E98" s="179"/>
      <c r="F98" s="179"/>
    </row>
    <row r="99" spans="1:6">
      <c r="A99" s="175"/>
      <c r="B99" s="113"/>
      <c r="C99" s="123"/>
      <c r="D99" s="123"/>
      <c r="E99" s="179"/>
      <c r="F99" s="179"/>
    </row>
    <row r="100" spans="1:6">
      <c r="A100" s="175"/>
      <c r="B100" s="113"/>
      <c r="C100" s="123"/>
      <c r="D100" s="123"/>
      <c r="E100" s="179"/>
      <c r="F100" s="179"/>
    </row>
    <row r="101" spans="1:6">
      <c r="A101" s="175"/>
      <c r="B101" s="113"/>
      <c r="C101" s="123"/>
      <c r="D101" s="123"/>
      <c r="E101" s="179"/>
      <c r="F101" s="179"/>
    </row>
    <row r="102" spans="1:6">
      <c r="A102" s="175"/>
      <c r="B102" s="113"/>
      <c r="C102" s="123"/>
      <c r="D102" s="123"/>
      <c r="E102" s="179"/>
      <c r="F102" s="179"/>
    </row>
    <row r="103" spans="1:6">
      <c r="A103" s="175"/>
      <c r="B103" s="113"/>
      <c r="C103" s="123"/>
      <c r="D103" s="123"/>
      <c r="E103" s="179"/>
      <c r="F103" s="179"/>
    </row>
    <row r="104" spans="1:6">
      <c r="A104" s="175"/>
      <c r="B104" s="113"/>
      <c r="C104" s="123"/>
      <c r="D104" s="123"/>
      <c r="E104" s="179"/>
      <c r="F104" s="179"/>
    </row>
    <row r="105" spans="1:6">
      <c r="A105" s="175"/>
      <c r="B105" s="113"/>
      <c r="C105" s="123"/>
      <c r="D105" s="123"/>
      <c r="E105" s="179"/>
      <c r="F105" s="179"/>
    </row>
    <row r="106" spans="1:6">
      <c r="A106" s="175"/>
      <c r="B106" s="113"/>
      <c r="C106" s="123"/>
      <c r="D106" s="123"/>
      <c r="E106" s="179"/>
      <c r="F106" s="179"/>
    </row>
    <row r="107" spans="1:6">
      <c r="A107" s="175"/>
      <c r="B107" s="113"/>
      <c r="C107" s="123"/>
      <c r="D107" s="123"/>
      <c r="E107" s="179"/>
      <c r="F107" s="179"/>
    </row>
    <row r="108" spans="1:6">
      <c r="A108" s="175"/>
      <c r="B108" s="113"/>
      <c r="C108" s="123"/>
      <c r="D108" s="123"/>
      <c r="E108" s="179"/>
      <c r="F108" s="179"/>
    </row>
    <row r="109" spans="1:6">
      <c r="A109" s="175"/>
      <c r="B109" s="113"/>
      <c r="C109" s="123"/>
      <c r="D109" s="123"/>
      <c r="E109" s="179"/>
      <c r="F109" s="179"/>
    </row>
    <row r="110" spans="1:6">
      <c r="A110" s="175"/>
      <c r="B110" s="113"/>
      <c r="C110" s="123"/>
      <c r="D110" s="123"/>
      <c r="E110" s="179"/>
      <c r="F110" s="179"/>
    </row>
    <row r="111" spans="1:6">
      <c r="A111" s="175"/>
      <c r="B111" s="113"/>
      <c r="C111" s="123"/>
      <c r="D111" s="123"/>
      <c r="E111" s="179"/>
      <c r="F111" s="179"/>
    </row>
    <row r="112" spans="1:6">
      <c r="A112" s="175"/>
      <c r="B112" s="113"/>
      <c r="C112" s="123"/>
      <c r="D112" s="123"/>
      <c r="E112" s="179"/>
      <c r="F112" s="179"/>
    </row>
    <row r="113" spans="1:6">
      <c r="A113" s="175"/>
      <c r="B113" s="113"/>
      <c r="C113" s="123"/>
      <c r="D113" s="123"/>
      <c r="E113" s="179"/>
      <c r="F113" s="179"/>
    </row>
    <row r="114" spans="1:6">
      <c r="A114" s="175"/>
      <c r="B114" s="113"/>
      <c r="C114" s="123"/>
      <c r="D114" s="123"/>
      <c r="E114" s="179"/>
      <c r="F114" s="179"/>
    </row>
    <row r="115" spans="1:6">
      <c r="A115" s="175"/>
      <c r="B115" s="113"/>
      <c r="C115" s="123"/>
      <c r="D115" s="123"/>
      <c r="E115" s="179"/>
      <c r="F115" s="179"/>
    </row>
    <row r="116" spans="1:6">
      <c r="A116" s="175"/>
      <c r="B116" s="113"/>
      <c r="C116" s="123"/>
      <c r="D116" s="123"/>
      <c r="E116" s="179"/>
      <c r="F116" s="179"/>
    </row>
    <row r="117" spans="1:6">
      <c r="A117" s="175"/>
      <c r="B117" s="113"/>
      <c r="C117" s="123"/>
      <c r="D117" s="123"/>
      <c r="E117" s="179"/>
      <c r="F117" s="179"/>
    </row>
    <row r="118" spans="1:6">
      <c r="A118" s="175"/>
      <c r="B118" s="113"/>
      <c r="C118" s="123"/>
      <c r="D118" s="123"/>
      <c r="E118" s="179"/>
      <c r="F118" s="179"/>
    </row>
    <row r="119" spans="1:6">
      <c r="A119" s="175"/>
      <c r="B119" s="113"/>
      <c r="C119" s="123"/>
      <c r="D119" s="123"/>
      <c r="E119" s="179"/>
      <c r="F119" s="179"/>
    </row>
    <row r="120" spans="1:6">
      <c r="A120" s="175"/>
      <c r="B120" s="113"/>
      <c r="C120" s="123"/>
      <c r="D120" s="123"/>
      <c r="E120" s="179"/>
      <c r="F120" s="179"/>
    </row>
    <row r="121" spans="1:6">
      <c r="A121" s="175"/>
      <c r="B121" s="113"/>
      <c r="C121" s="123"/>
      <c r="D121" s="123"/>
      <c r="E121" s="179"/>
      <c r="F121" s="179"/>
    </row>
    <row r="122" spans="1:6">
      <c r="A122" s="175"/>
      <c r="B122" s="113"/>
      <c r="C122" s="123"/>
      <c r="D122" s="123"/>
      <c r="E122" s="179"/>
      <c r="F122" s="179"/>
    </row>
    <row r="123" spans="1:6">
      <c r="A123" s="175"/>
      <c r="B123" s="113"/>
      <c r="C123" s="123"/>
      <c r="D123" s="123"/>
      <c r="E123" s="179"/>
      <c r="F123" s="179"/>
    </row>
    <row r="124" spans="1:6">
      <c r="A124" s="175"/>
      <c r="B124" s="113"/>
      <c r="C124" s="123"/>
      <c r="D124" s="123"/>
      <c r="E124" s="179"/>
      <c r="F124" s="179"/>
    </row>
    <row r="125" spans="1:6">
      <c r="A125" s="175"/>
      <c r="B125" s="113"/>
      <c r="C125" s="123"/>
      <c r="D125" s="123"/>
      <c r="E125" s="179"/>
      <c r="F125" s="179"/>
    </row>
    <row r="126" spans="1:6">
      <c r="A126" s="175"/>
      <c r="B126" s="113"/>
      <c r="C126" s="123"/>
      <c r="D126" s="123"/>
      <c r="E126" s="179"/>
      <c r="F126" s="179"/>
    </row>
    <row r="127" spans="1:6">
      <c r="A127" s="175"/>
      <c r="B127" s="113"/>
      <c r="C127" s="123"/>
      <c r="D127" s="123"/>
      <c r="E127" s="179"/>
      <c r="F127" s="179"/>
    </row>
    <row r="128" spans="1:6">
      <c r="A128" s="175"/>
      <c r="B128" s="113"/>
      <c r="C128" s="123"/>
      <c r="D128" s="123"/>
      <c r="E128" s="179"/>
      <c r="F128" s="179"/>
    </row>
    <row r="129" spans="1:6">
      <c r="A129" s="175"/>
      <c r="B129" s="113"/>
      <c r="C129" s="123"/>
      <c r="D129" s="123"/>
      <c r="E129" s="179"/>
      <c r="F129" s="179"/>
    </row>
    <row r="130" spans="1:6">
      <c r="A130" s="175"/>
      <c r="B130" s="113"/>
      <c r="C130" s="123"/>
      <c r="D130" s="123"/>
      <c r="E130" s="179"/>
      <c r="F130" s="179"/>
    </row>
    <row r="131" spans="1:6">
      <c r="A131" s="175"/>
      <c r="B131" s="113"/>
      <c r="C131" s="123"/>
      <c r="D131" s="123"/>
      <c r="E131" s="179"/>
      <c r="F131" s="179"/>
    </row>
    <row r="132" spans="1:6">
      <c r="A132" s="175"/>
      <c r="B132" s="113"/>
      <c r="C132" s="123"/>
      <c r="D132" s="123"/>
      <c r="E132" s="179"/>
      <c r="F132" s="179"/>
    </row>
    <row r="133" spans="1:6">
      <c r="A133" s="175"/>
      <c r="B133" s="113"/>
      <c r="C133" s="123"/>
      <c r="D133" s="123"/>
      <c r="E133" s="179"/>
      <c r="F133" s="179"/>
    </row>
    <row r="134" spans="1:6">
      <c r="A134" s="175"/>
      <c r="B134" s="113"/>
      <c r="C134" s="123"/>
      <c r="D134" s="123"/>
      <c r="E134" s="179"/>
      <c r="F134" s="179"/>
    </row>
    <row r="135" spans="1:6">
      <c r="A135" s="175"/>
      <c r="B135" s="113"/>
      <c r="C135" s="123"/>
      <c r="D135" s="123"/>
      <c r="E135" s="179"/>
      <c r="F135" s="179"/>
    </row>
    <row r="136" spans="1:6">
      <c r="A136" s="175"/>
      <c r="B136" s="113"/>
      <c r="C136" s="123"/>
      <c r="D136" s="123"/>
      <c r="E136" s="179"/>
      <c r="F136" s="179"/>
    </row>
    <row r="137" spans="1:6">
      <c r="A137" s="175"/>
      <c r="B137" s="113"/>
      <c r="C137" s="123"/>
      <c r="D137" s="123"/>
      <c r="E137" s="179"/>
      <c r="F137" s="179"/>
    </row>
    <row r="138" spans="1:6">
      <c r="A138" s="175"/>
      <c r="B138" s="113"/>
      <c r="C138" s="123"/>
      <c r="D138" s="123"/>
      <c r="E138" s="179"/>
      <c r="F138" s="179"/>
    </row>
    <row r="139" spans="1:6">
      <c r="A139" s="175"/>
      <c r="B139" s="113"/>
      <c r="C139" s="123"/>
      <c r="D139" s="123"/>
      <c r="E139" s="179"/>
      <c r="F139" s="179"/>
    </row>
    <row r="140" spans="1:6">
      <c r="A140" s="175"/>
      <c r="B140" s="113"/>
      <c r="C140" s="123"/>
      <c r="D140" s="123"/>
      <c r="E140" s="179"/>
      <c r="F140" s="179"/>
    </row>
    <row r="141" spans="1:6">
      <c r="A141" s="175"/>
      <c r="B141" s="113"/>
      <c r="C141" s="123"/>
      <c r="D141" s="123"/>
      <c r="E141" s="179"/>
      <c r="F141" s="179"/>
    </row>
    <row r="142" spans="1:6">
      <c r="A142" s="175"/>
      <c r="B142" s="113"/>
      <c r="C142" s="123"/>
      <c r="D142" s="123"/>
      <c r="E142" s="179"/>
      <c r="F142" s="179"/>
    </row>
    <row r="143" spans="1:6">
      <c r="A143" s="175"/>
      <c r="B143" s="113"/>
      <c r="C143" s="123"/>
      <c r="D143" s="123"/>
      <c r="E143" s="179"/>
      <c r="F143" s="179"/>
    </row>
    <row r="144" spans="1:6">
      <c r="A144" s="175"/>
      <c r="B144" s="113"/>
      <c r="C144" s="123"/>
      <c r="D144" s="123"/>
      <c r="E144" s="179"/>
      <c r="F144" s="179"/>
    </row>
    <row r="145" spans="1:6">
      <c r="A145" s="175"/>
      <c r="B145" s="113"/>
      <c r="C145" s="123"/>
      <c r="D145" s="123"/>
      <c r="E145" s="179"/>
      <c r="F145" s="179"/>
    </row>
    <row r="146" spans="1:6">
      <c r="A146" s="175"/>
      <c r="B146" s="113"/>
      <c r="C146" s="123"/>
      <c r="D146" s="123"/>
      <c r="E146" s="179"/>
      <c r="F146" s="179"/>
    </row>
    <row r="147" spans="1:6">
      <c r="A147" s="175"/>
      <c r="B147" s="113"/>
      <c r="C147" s="123"/>
      <c r="D147" s="123"/>
      <c r="E147" s="179"/>
      <c r="F147" s="179"/>
    </row>
    <row r="148" spans="1:6">
      <c r="A148" s="175"/>
      <c r="B148" s="113"/>
      <c r="C148" s="123"/>
      <c r="D148" s="123"/>
      <c r="E148" s="179"/>
      <c r="F148" s="179"/>
    </row>
    <row r="149" spans="1:6">
      <c r="A149" s="175"/>
      <c r="B149" s="113"/>
      <c r="C149" s="123"/>
      <c r="D149" s="123"/>
      <c r="E149" s="179"/>
      <c r="F149" s="179"/>
    </row>
    <row r="150" spans="1:6">
      <c r="A150" s="175"/>
      <c r="B150" s="113"/>
      <c r="C150" s="123"/>
      <c r="D150" s="123"/>
      <c r="E150" s="179"/>
      <c r="F150" s="179"/>
    </row>
    <row r="151" spans="1:6">
      <c r="A151" s="175"/>
      <c r="B151" s="113"/>
      <c r="C151" s="123"/>
      <c r="D151" s="123"/>
      <c r="E151" s="179"/>
      <c r="F151" s="179"/>
    </row>
    <row r="152" spans="1:6">
      <c r="A152" s="175"/>
      <c r="B152" s="113"/>
      <c r="C152" s="123"/>
      <c r="D152" s="123"/>
      <c r="E152" s="179"/>
      <c r="F152" s="179"/>
    </row>
    <row r="153" spans="1:6">
      <c r="A153" s="175"/>
      <c r="B153" s="113"/>
      <c r="C153" s="123"/>
      <c r="D153" s="123"/>
      <c r="E153" s="179"/>
      <c r="F153" s="179"/>
    </row>
    <row r="154" spans="1:6">
      <c r="A154" s="175"/>
      <c r="B154" s="113"/>
      <c r="C154" s="123"/>
      <c r="D154" s="123"/>
      <c r="E154" s="179"/>
      <c r="F154" s="179"/>
    </row>
    <row r="155" spans="1:6">
      <c r="A155" s="175"/>
      <c r="B155" s="113"/>
      <c r="C155" s="123"/>
      <c r="D155" s="123"/>
      <c r="E155" s="179"/>
      <c r="F155" s="179"/>
    </row>
    <row r="156" spans="1:6">
      <c r="A156" s="175"/>
      <c r="B156" s="113"/>
      <c r="C156" s="123"/>
      <c r="D156" s="123"/>
      <c r="E156" s="179"/>
      <c r="F156" s="179"/>
    </row>
    <row r="157" spans="1:6">
      <c r="A157" s="175"/>
      <c r="B157" s="113"/>
      <c r="C157" s="123"/>
      <c r="D157" s="123"/>
      <c r="E157" s="179"/>
      <c r="F157" s="179"/>
    </row>
    <row r="158" spans="1:6">
      <c r="A158" s="175"/>
      <c r="B158" s="113"/>
      <c r="C158" s="123"/>
      <c r="D158" s="123"/>
      <c r="E158" s="179"/>
      <c r="F158" s="179"/>
    </row>
    <row r="159" spans="1:6">
      <c r="A159" s="175"/>
      <c r="B159" s="113"/>
      <c r="C159" s="123"/>
      <c r="D159" s="123"/>
      <c r="E159" s="179"/>
      <c r="F159" s="179"/>
    </row>
    <row r="160" spans="1:6">
      <c r="A160" s="175"/>
      <c r="B160" s="113"/>
      <c r="C160" s="123"/>
      <c r="D160" s="123"/>
      <c r="E160" s="179"/>
      <c r="F160" s="179"/>
    </row>
    <row r="161" spans="1:6">
      <c r="A161" s="175"/>
      <c r="B161" s="113"/>
      <c r="C161" s="123"/>
      <c r="D161" s="123"/>
      <c r="E161" s="179"/>
      <c r="F161" s="179"/>
    </row>
    <row r="162" spans="1:6">
      <c r="A162" s="175"/>
      <c r="B162" s="113"/>
      <c r="C162" s="123"/>
      <c r="D162" s="123"/>
      <c r="E162" s="179"/>
      <c r="F162" s="179"/>
    </row>
    <row r="163" spans="1:6">
      <c r="A163" s="175"/>
      <c r="B163" s="113"/>
      <c r="C163" s="123"/>
      <c r="D163" s="123"/>
      <c r="E163" s="179"/>
      <c r="F163" s="179"/>
    </row>
    <row r="164" spans="1:6">
      <c r="A164" s="175"/>
      <c r="B164" s="113"/>
      <c r="C164" s="123"/>
      <c r="D164" s="123"/>
      <c r="E164" s="179"/>
      <c r="F164" s="179"/>
    </row>
    <row r="165" spans="1:6">
      <c r="A165" s="175"/>
      <c r="B165" s="113"/>
      <c r="C165" s="123"/>
      <c r="D165" s="123"/>
      <c r="E165" s="179"/>
      <c r="F165" s="179"/>
    </row>
    <row r="166" spans="1:6">
      <c r="A166" s="175"/>
      <c r="B166" s="113"/>
      <c r="C166" s="123"/>
      <c r="D166" s="123"/>
      <c r="E166" s="179"/>
      <c r="F166" s="179"/>
    </row>
    <row r="167" spans="1:6">
      <c r="A167" s="175"/>
      <c r="B167" s="113"/>
      <c r="C167" s="123"/>
      <c r="D167" s="123"/>
      <c r="E167" s="179"/>
      <c r="F167" s="179"/>
    </row>
    <row r="168" spans="1:6">
      <c r="A168" s="175"/>
      <c r="B168" s="113"/>
      <c r="C168" s="123"/>
      <c r="D168" s="123"/>
      <c r="E168" s="179"/>
      <c r="F168" s="179"/>
    </row>
    <row r="169" spans="1:6">
      <c r="A169" s="175"/>
      <c r="B169" s="113"/>
      <c r="C169" s="123"/>
      <c r="D169" s="123"/>
      <c r="E169" s="179"/>
      <c r="F169" s="179"/>
    </row>
    <row r="170" spans="1:6">
      <c r="A170" s="175"/>
      <c r="B170" s="113"/>
      <c r="C170" s="123"/>
      <c r="D170" s="123"/>
      <c r="E170" s="179"/>
      <c r="F170" s="179"/>
    </row>
    <row r="171" spans="1:6">
      <c r="A171" s="175"/>
      <c r="B171" s="113"/>
      <c r="C171" s="123"/>
      <c r="D171" s="123"/>
      <c r="E171" s="179"/>
      <c r="F171" s="179"/>
    </row>
    <row r="172" spans="1:6">
      <c r="A172" s="175"/>
      <c r="B172" s="113"/>
      <c r="C172" s="123"/>
      <c r="D172" s="123"/>
      <c r="E172" s="179"/>
      <c r="F172" s="179"/>
    </row>
    <row r="173" spans="1:6">
      <c r="A173" s="175"/>
      <c r="B173" s="113"/>
      <c r="C173" s="123"/>
      <c r="D173" s="123"/>
      <c r="E173" s="179"/>
      <c r="F173" s="179"/>
    </row>
    <row r="174" spans="1:6">
      <c r="A174" s="175"/>
      <c r="B174" s="113"/>
      <c r="C174" s="123"/>
      <c r="D174" s="123"/>
      <c r="E174" s="179"/>
      <c r="F174" s="179"/>
    </row>
    <row r="175" spans="1:6">
      <c r="A175" s="175"/>
      <c r="B175" s="113"/>
      <c r="C175" s="123"/>
      <c r="D175" s="123"/>
      <c r="E175" s="179"/>
      <c r="F175" s="179"/>
    </row>
    <row r="176" spans="1:6">
      <c r="A176" s="175"/>
      <c r="B176" s="113"/>
      <c r="C176" s="123"/>
      <c r="D176" s="123"/>
      <c r="E176" s="179"/>
      <c r="F176" s="179"/>
    </row>
    <row r="177" spans="1:6">
      <c r="A177" s="175"/>
      <c r="B177" s="113"/>
      <c r="C177" s="123"/>
      <c r="D177" s="123"/>
      <c r="E177" s="179"/>
      <c r="F177" s="179"/>
    </row>
    <row r="178" spans="1:6">
      <c r="A178" s="175"/>
      <c r="B178" s="113"/>
      <c r="C178" s="123"/>
      <c r="D178" s="123"/>
      <c r="E178" s="179"/>
      <c r="F178" s="179"/>
    </row>
    <row r="179" spans="1:6">
      <c r="A179" s="175"/>
      <c r="B179" s="113"/>
      <c r="C179" s="123"/>
      <c r="D179" s="123"/>
      <c r="E179" s="179"/>
      <c r="F179" s="179"/>
    </row>
    <row r="180" spans="1:6">
      <c r="A180" s="175"/>
      <c r="B180" s="113"/>
      <c r="C180" s="123"/>
      <c r="D180" s="123"/>
      <c r="E180" s="179"/>
      <c r="F180" s="179"/>
    </row>
    <row r="181" spans="1:6">
      <c r="A181" s="175"/>
      <c r="B181" s="113"/>
      <c r="C181" s="123"/>
      <c r="D181" s="123"/>
      <c r="E181" s="179"/>
      <c r="F181" s="179"/>
    </row>
    <row r="182" spans="1:6">
      <c r="A182" s="175"/>
      <c r="B182" s="113"/>
      <c r="C182" s="123"/>
      <c r="D182" s="123"/>
      <c r="E182" s="179"/>
      <c r="F182" s="179"/>
    </row>
    <row r="183" spans="1:6">
      <c r="A183" s="175"/>
      <c r="B183" s="113"/>
      <c r="C183" s="123"/>
      <c r="D183" s="123"/>
      <c r="E183" s="179"/>
      <c r="F183" s="179"/>
    </row>
    <row r="184" spans="1:6">
      <c r="A184" s="175"/>
      <c r="B184" s="113"/>
      <c r="C184" s="123"/>
      <c r="D184" s="123"/>
      <c r="E184" s="179"/>
      <c r="F184" s="179"/>
    </row>
    <row r="185" spans="1:6">
      <c r="A185" s="175"/>
      <c r="B185" s="113"/>
      <c r="C185" s="123"/>
      <c r="D185" s="123"/>
      <c r="E185" s="179"/>
      <c r="F185" s="179"/>
    </row>
    <row r="186" spans="1:6">
      <c r="A186" s="175"/>
      <c r="B186" s="113"/>
      <c r="C186" s="123"/>
      <c r="D186" s="123"/>
      <c r="E186" s="179"/>
      <c r="F186" s="179"/>
    </row>
    <row r="187" spans="1:6">
      <c r="A187" s="175"/>
      <c r="B187" s="113"/>
      <c r="C187" s="123"/>
      <c r="D187" s="123"/>
      <c r="E187" s="179"/>
      <c r="F187" s="179"/>
    </row>
    <row r="188" spans="1:6">
      <c r="A188" s="175"/>
      <c r="B188" s="113"/>
      <c r="C188" s="123"/>
      <c r="D188" s="123"/>
      <c r="E188" s="179"/>
      <c r="F188" s="179"/>
    </row>
    <row r="189" spans="1:6">
      <c r="A189" s="175"/>
      <c r="B189" s="113"/>
      <c r="C189" s="123"/>
      <c r="D189" s="123"/>
      <c r="E189" s="179"/>
      <c r="F189" s="179"/>
    </row>
    <row r="190" spans="1:6">
      <c r="A190" s="175"/>
      <c r="B190" s="113"/>
      <c r="C190" s="123"/>
      <c r="D190" s="123"/>
      <c r="E190" s="179"/>
      <c r="F190" s="179"/>
    </row>
    <row r="191" spans="1:6">
      <c r="A191" s="175"/>
      <c r="B191" s="113"/>
      <c r="C191" s="123"/>
      <c r="D191" s="123"/>
      <c r="E191" s="179"/>
      <c r="F191" s="179"/>
    </row>
    <row r="192" spans="1:6">
      <c r="A192" s="175"/>
      <c r="B192" s="113"/>
      <c r="C192" s="123"/>
      <c r="D192" s="123"/>
      <c r="E192" s="179"/>
      <c r="F192" s="179"/>
    </row>
    <row r="193" spans="1:6">
      <c r="A193" s="175"/>
      <c r="B193" s="113"/>
      <c r="C193" s="123"/>
      <c r="D193" s="123"/>
      <c r="E193" s="179"/>
      <c r="F193" s="179"/>
    </row>
    <row r="194" spans="1:6">
      <c r="A194" s="175"/>
      <c r="B194" s="113"/>
      <c r="C194" s="123"/>
      <c r="D194" s="123"/>
      <c r="E194" s="179"/>
      <c r="F194" s="179"/>
    </row>
    <row r="195" spans="1:6">
      <c r="A195" s="175"/>
      <c r="B195" s="113"/>
      <c r="C195" s="123"/>
      <c r="D195" s="123"/>
      <c r="E195" s="179"/>
      <c r="F195" s="179"/>
    </row>
    <row r="196" spans="1:6">
      <c r="A196" s="175"/>
      <c r="B196" s="113"/>
      <c r="C196" s="123"/>
      <c r="D196" s="123"/>
      <c r="E196" s="179"/>
      <c r="F196" s="179"/>
    </row>
    <row r="197" spans="1:6">
      <c r="A197" s="175"/>
      <c r="B197" s="113"/>
      <c r="C197" s="123"/>
      <c r="D197" s="123"/>
      <c r="E197" s="179"/>
      <c r="F197" s="179"/>
    </row>
    <row r="198" spans="1:6">
      <c r="A198" s="175"/>
      <c r="B198" s="113"/>
      <c r="C198" s="123"/>
      <c r="D198" s="123"/>
      <c r="E198" s="179"/>
      <c r="F198" s="179"/>
    </row>
    <row r="199" spans="1:6">
      <c r="A199" s="175"/>
      <c r="B199" s="113"/>
      <c r="C199" s="123"/>
      <c r="D199" s="123"/>
      <c r="E199" s="179"/>
      <c r="F199" s="179"/>
    </row>
    <row r="200" spans="1:6">
      <c r="A200" s="175"/>
      <c r="B200" s="113"/>
      <c r="C200" s="123"/>
      <c r="D200" s="123"/>
      <c r="E200" s="179"/>
      <c r="F200" s="179"/>
    </row>
    <row r="201" spans="1:6">
      <c r="A201" s="175"/>
      <c r="B201" s="113"/>
      <c r="C201" s="123"/>
      <c r="D201" s="123"/>
      <c r="E201" s="179"/>
      <c r="F201" s="179"/>
    </row>
    <row r="202" spans="1:6">
      <c r="A202" s="175"/>
      <c r="B202" s="113"/>
      <c r="C202" s="123"/>
      <c r="D202" s="123"/>
      <c r="E202" s="179"/>
      <c r="F202" s="179"/>
    </row>
    <row r="203" spans="1:6">
      <c r="A203" s="175"/>
      <c r="B203" s="113"/>
      <c r="C203" s="123"/>
      <c r="D203" s="123"/>
      <c r="E203" s="179"/>
      <c r="F203" s="179"/>
    </row>
    <row r="204" spans="1:6">
      <c r="A204" s="175"/>
      <c r="B204" s="113"/>
      <c r="C204" s="123"/>
      <c r="D204" s="123"/>
      <c r="E204" s="179"/>
      <c r="F204" s="179"/>
    </row>
    <row r="205" spans="1:6">
      <c r="A205" s="175"/>
      <c r="B205" s="113"/>
      <c r="C205" s="123"/>
      <c r="D205" s="123"/>
      <c r="E205" s="179"/>
      <c r="F205" s="179"/>
    </row>
    <row r="206" spans="1:6">
      <c r="A206" s="175"/>
      <c r="B206" s="113"/>
      <c r="C206" s="123"/>
      <c r="D206" s="123"/>
      <c r="E206" s="179"/>
      <c r="F206" s="179"/>
    </row>
    <row r="207" spans="1:6">
      <c r="A207" s="175"/>
      <c r="B207" s="113"/>
      <c r="C207" s="123"/>
      <c r="D207" s="123"/>
      <c r="E207" s="179"/>
      <c r="F207" s="179"/>
    </row>
    <row r="208" spans="1:6">
      <c r="A208" s="175"/>
      <c r="B208" s="113"/>
      <c r="C208" s="123"/>
      <c r="D208" s="123"/>
      <c r="E208" s="179"/>
      <c r="F208" s="179"/>
    </row>
    <row r="209" spans="1:6">
      <c r="A209" s="175"/>
      <c r="B209" s="113"/>
      <c r="C209" s="123"/>
      <c r="D209" s="123"/>
      <c r="E209" s="179"/>
      <c r="F209" s="179"/>
    </row>
    <row r="210" spans="1:6">
      <c r="A210" s="175"/>
      <c r="B210" s="113"/>
      <c r="C210" s="123"/>
      <c r="D210" s="123"/>
      <c r="E210" s="179"/>
      <c r="F210" s="179"/>
    </row>
    <row r="211" spans="1:6">
      <c r="A211" s="175"/>
      <c r="B211" s="113"/>
      <c r="C211" s="123"/>
      <c r="D211" s="123"/>
      <c r="E211" s="179"/>
      <c r="F211" s="179"/>
    </row>
    <row r="212" spans="1:6">
      <c r="A212" s="175"/>
      <c r="B212" s="113"/>
      <c r="C212" s="123"/>
      <c r="D212" s="123"/>
      <c r="E212" s="179"/>
      <c r="F212" s="179"/>
    </row>
    <row r="213" spans="1:6">
      <c r="A213" s="175"/>
      <c r="B213" s="113"/>
      <c r="C213" s="123"/>
      <c r="D213" s="123"/>
      <c r="E213" s="179"/>
      <c r="F213" s="179"/>
    </row>
    <row r="214" spans="1:6">
      <c r="A214" s="175"/>
      <c r="B214" s="113"/>
      <c r="C214" s="123"/>
      <c r="D214" s="123"/>
      <c r="E214" s="179"/>
      <c r="F214" s="179"/>
    </row>
    <row r="215" spans="1:6">
      <c r="A215" s="175"/>
      <c r="B215" s="113"/>
      <c r="C215" s="123"/>
      <c r="D215" s="123"/>
      <c r="E215" s="179"/>
      <c r="F215" s="179"/>
    </row>
    <row r="216" spans="1:6">
      <c r="A216" s="175"/>
      <c r="B216" s="113"/>
      <c r="C216" s="123"/>
      <c r="D216" s="123"/>
      <c r="E216" s="179"/>
      <c r="F216" s="179"/>
    </row>
    <row r="217" spans="1:6">
      <c r="A217" s="175"/>
      <c r="B217" s="113"/>
      <c r="C217" s="123"/>
      <c r="D217" s="123"/>
      <c r="E217" s="179"/>
      <c r="F217" s="179"/>
    </row>
    <row r="218" spans="1:6">
      <c r="A218" s="175"/>
      <c r="B218" s="113"/>
      <c r="C218" s="123"/>
      <c r="D218" s="123"/>
      <c r="E218" s="179"/>
      <c r="F218" s="179"/>
    </row>
    <row r="219" spans="1:6">
      <c r="A219" s="175"/>
      <c r="B219" s="113"/>
      <c r="C219" s="123"/>
      <c r="D219" s="123"/>
      <c r="E219" s="179"/>
      <c r="F219" s="179"/>
    </row>
    <row r="220" spans="1:6">
      <c r="A220" s="175"/>
      <c r="B220" s="113"/>
      <c r="C220" s="123"/>
      <c r="D220" s="123"/>
      <c r="E220" s="179"/>
      <c r="F220" s="179"/>
    </row>
    <row r="221" spans="1:6">
      <c r="A221" s="175"/>
      <c r="B221" s="113"/>
      <c r="C221" s="123"/>
      <c r="D221" s="123"/>
      <c r="E221" s="179"/>
      <c r="F221" s="179"/>
    </row>
    <row r="222" spans="1:6">
      <c r="A222" s="175"/>
      <c r="B222" s="113"/>
      <c r="C222" s="123"/>
      <c r="D222" s="123"/>
      <c r="E222" s="179"/>
      <c r="F222" s="179"/>
    </row>
    <row r="223" spans="1:6">
      <c r="A223" s="175"/>
      <c r="B223" s="113"/>
      <c r="C223" s="123"/>
      <c r="D223" s="123"/>
      <c r="E223" s="179"/>
      <c r="F223" s="179"/>
    </row>
    <row r="224" spans="1:6">
      <c r="A224" s="175"/>
      <c r="B224" s="113"/>
      <c r="C224" s="123"/>
      <c r="D224" s="123"/>
      <c r="E224" s="179"/>
      <c r="F224" s="179"/>
    </row>
    <row r="225" spans="1:6">
      <c r="A225" s="175"/>
      <c r="B225" s="113"/>
      <c r="C225" s="123"/>
      <c r="D225" s="123"/>
      <c r="E225" s="179"/>
      <c r="F225" s="179"/>
    </row>
    <row r="226" spans="1:6">
      <c r="A226" s="175"/>
      <c r="B226" s="113"/>
      <c r="C226" s="123"/>
      <c r="D226" s="123"/>
      <c r="E226" s="179"/>
      <c r="F226" s="179"/>
    </row>
    <row r="227" spans="1:6">
      <c r="A227" s="175"/>
      <c r="B227" s="113"/>
      <c r="C227" s="123"/>
      <c r="D227" s="123"/>
      <c r="E227" s="179"/>
      <c r="F227" s="179"/>
    </row>
    <row r="228" spans="1:6">
      <c r="A228" s="175"/>
      <c r="B228" s="113"/>
      <c r="C228" s="123"/>
      <c r="D228" s="123"/>
      <c r="E228" s="179"/>
      <c r="F228" s="179"/>
    </row>
    <row r="229" spans="1:6">
      <c r="A229" s="175"/>
      <c r="B229" s="113"/>
      <c r="C229" s="123"/>
      <c r="D229" s="123"/>
      <c r="E229" s="179"/>
      <c r="F229" s="179"/>
    </row>
    <row r="230" spans="1:6">
      <c r="A230" s="175"/>
      <c r="B230" s="113"/>
      <c r="C230" s="123"/>
      <c r="D230" s="123"/>
      <c r="E230" s="179"/>
      <c r="F230" s="179"/>
    </row>
    <row r="231" spans="1:6">
      <c r="A231" s="175"/>
      <c r="B231" s="113"/>
      <c r="C231" s="123"/>
      <c r="D231" s="123"/>
      <c r="E231" s="179"/>
      <c r="F231" s="179"/>
    </row>
    <row r="232" spans="1:6">
      <c r="A232" s="175"/>
      <c r="B232" s="113"/>
      <c r="C232" s="123"/>
      <c r="D232" s="123"/>
      <c r="E232" s="179"/>
      <c r="F232" s="179"/>
    </row>
    <row r="233" spans="1:6">
      <c r="A233" s="175"/>
      <c r="B233" s="113"/>
      <c r="C233" s="123"/>
      <c r="D233" s="123"/>
      <c r="E233" s="179"/>
      <c r="F233" s="179"/>
    </row>
    <row r="234" spans="1:6">
      <c r="A234" s="175"/>
      <c r="B234" s="113"/>
      <c r="C234" s="123"/>
      <c r="D234" s="123"/>
      <c r="E234" s="179"/>
      <c r="F234" s="179"/>
    </row>
    <row r="235" spans="1:6">
      <c r="A235" s="175"/>
      <c r="B235" s="113"/>
      <c r="C235" s="123"/>
      <c r="D235" s="123"/>
      <c r="E235" s="179"/>
      <c r="F235" s="179"/>
    </row>
    <row r="236" spans="1:6">
      <c r="A236" s="175"/>
      <c r="B236" s="113"/>
      <c r="C236" s="123"/>
      <c r="D236" s="123"/>
      <c r="E236" s="179"/>
      <c r="F236" s="179"/>
    </row>
    <row r="237" spans="1:6">
      <c r="A237" s="175"/>
      <c r="B237" s="113"/>
      <c r="C237" s="123"/>
      <c r="D237" s="123"/>
      <c r="E237" s="179"/>
      <c r="F237" s="179"/>
    </row>
    <row r="238" spans="1:6">
      <c r="A238" s="175"/>
      <c r="B238" s="113"/>
      <c r="C238" s="123"/>
      <c r="D238" s="123"/>
      <c r="E238" s="179"/>
      <c r="F238" s="179"/>
    </row>
    <row r="239" spans="1:6">
      <c r="A239" s="175"/>
      <c r="B239" s="113"/>
      <c r="C239" s="123"/>
      <c r="D239" s="123"/>
      <c r="E239" s="179"/>
      <c r="F239" s="179"/>
    </row>
    <row r="240" spans="1:6">
      <c r="A240" s="175"/>
      <c r="B240" s="113"/>
      <c r="C240" s="123"/>
      <c r="D240" s="123"/>
      <c r="E240" s="179"/>
      <c r="F240" s="179"/>
    </row>
    <row r="241" spans="1:6">
      <c r="A241" s="175"/>
      <c r="B241" s="113"/>
      <c r="C241" s="123"/>
      <c r="D241" s="123"/>
      <c r="E241" s="179"/>
      <c r="F241" s="179"/>
    </row>
    <row r="242" spans="1:6">
      <c r="A242" s="175"/>
      <c r="B242" s="113"/>
      <c r="C242" s="123"/>
      <c r="D242" s="123"/>
      <c r="E242" s="179"/>
      <c r="F242" s="179"/>
    </row>
    <row r="243" spans="1:6">
      <c r="A243" s="175"/>
      <c r="B243" s="113"/>
      <c r="C243" s="123"/>
      <c r="D243" s="123"/>
      <c r="E243" s="179"/>
      <c r="F243" s="179"/>
    </row>
    <row r="244" spans="1:6">
      <c r="A244" s="175"/>
      <c r="B244" s="113"/>
      <c r="C244" s="123"/>
      <c r="D244" s="123"/>
      <c r="E244" s="179"/>
      <c r="F244" s="179"/>
    </row>
    <row r="245" spans="1:6">
      <c r="A245" s="175"/>
      <c r="B245" s="113"/>
      <c r="C245" s="123"/>
      <c r="D245" s="123"/>
      <c r="E245" s="179"/>
      <c r="F245" s="179"/>
    </row>
    <row r="246" spans="1:6">
      <c r="A246" s="175"/>
      <c r="B246" s="113"/>
      <c r="C246" s="123"/>
      <c r="D246" s="123"/>
      <c r="E246" s="179"/>
      <c r="F246" s="179"/>
    </row>
    <row r="247" spans="1:6">
      <c r="A247" s="175"/>
      <c r="B247" s="113"/>
      <c r="C247" s="123"/>
      <c r="D247" s="123"/>
      <c r="E247" s="179"/>
      <c r="F247" s="179"/>
    </row>
    <row r="248" spans="1:6">
      <c r="A248" s="175"/>
      <c r="B248" s="113"/>
      <c r="C248" s="123"/>
      <c r="D248" s="123"/>
      <c r="E248" s="179"/>
      <c r="F248" s="179"/>
    </row>
    <row r="249" spans="1:6">
      <c r="A249" s="175"/>
      <c r="B249" s="113"/>
      <c r="C249" s="123"/>
      <c r="D249" s="123"/>
      <c r="E249" s="179"/>
      <c r="F249" s="179"/>
    </row>
    <row r="250" spans="1:6">
      <c r="A250" s="175"/>
      <c r="B250" s="113"/>
      <c r="C250" s="123"/>
      <c r="D250" s="123"/>
      <c r="E250" s="179"/>
      <c r="F250" s="179"/>
    </row>
    <row r="251" spans="1:6">
      <c r="A251" s="175"/>
      <c r="B251" s="113"/>
      <c r="C251" s="123"/>
      <c r="D251" s="123"/>
      <c r="E251" s="179"/>
      <c r="F251" s="179"/>
    </row>
    <row r="252" spans="1:6">
      <c r="A252" s="175"/>
      <c r="B252" s="113"/>
      <c r="C252" s="123"/>
      <c r="D252" s="123"/>
      <c r="E252" s="179"/>
      <c r="F252" s="179"/>
    </row>
    <row r="253" spans="1:6">
      <c r="A253" s="175"/>
      <c r="B253" s="113"/>
      <c r="C253" s="123"/>
      <c r="D253" s="123"/>
      <c r="E253" s="179"/>
      <c r="F253" s="179"/>
    </row>
    <row r="254" spans="1:6">
      <c r="A254" s="175"/>
      <c r="B254" s="113"/>
      <c r="C254" s="123"/>
      <c r="D254" s="123"/>
      <c r="E254" s="179"/>
      <c r="F254" s="179"/>
    </row>
    <row r="255" spans="1:6">
      <c r="A255" s="175"/>
      <c r="B255" s="113"/>
      <c r="C255" s="123"/>
      <c r="D255" s="123"/>
      <c r="E255" s="179"/>
      <c r="F255" s="179"/>
    </row>
    <row r="256" spans="1:6">
      <c r="A256" s="175"/>
      <c r="B256" s="113"/>
      <c r="C256" s="123"/>
      <c r="D256" s="123"/>
      <c r="E256" s="179"/>
      <c r="F256" s="179"/>
    </row>
    <row r="257" spans="1:6">
      <c r="A257" s="175"/>
      <c r="B257" s="113"/>
      <c r="C257" s="123"/>
      <c r="D257" s="123"/>
      <c r="E257" s="179"/>
      <c r="F257" s="179"/>
    </row>
    <row r="258" spans="1:6">
      <c r="A258" s="175"/>
      <c r="B258" s="113"/>
      <c r="C258" s="123"/>
      <c r="D258" s="123"/>
      <c r="E258" s="179"/>
      <c r="F258" s="179"/>
    </row>
    <row r="259" spans="1:6">
      <c r="A259" s="175"/>
      <c r="B259" s="113"/>
      <c r="C259" s="123"/>
      <c r="D259" s="123"/>
      <c r="E259" s="179"/>
      <c r="F259" s="179"/>
    </row>
    <row r="260" spans="1:6">
      <c r="A260" s="175"/>
      <c r="B260" s="113"/>
      <c r="C260" s="123"/>
      <c r="D260" s="123"/>
      <c r="E260" s="179"/>
      <c r="F260" s="179"/>
    </row>
    <row r="261" spans="1:6">
      <c r="A261" s="175"/>
      <c r="B261" s="113"/>
      <c r="C261" s="123"/>
      <c r="D261" s="123"/>
      <c r="E261" s="179"/>
      <c r="F261" s="179"/>
    </row>
    <row r="262" spans="1:6">
      <c r="A262" s="175"/>
      <c r="B262" s="113"/>
      <c r="C262" s="123"/>
      <c r="D262" s="123"/>
      <c r="E262" s="179"/>
      <c r="F262" s="179"/>
    </row>
    <row r="263" spans="1:6">
      <c r="A263" s="175"/>
      <c r="B263" s="113"/>
      <c r="C263" s="123"/>
      <c r="D263" s="123"/>
      <c r="E263" s="179"/>
      <c r="F263" s="179"/>
    </row>
    <row r="264" spans="1:6">
      <c r="A264" s="175"/>
      <c r="B264" s="113"/>
      <c r="C264" s="123"/>
      <c r="D264" s="123"/>
      <c r="E264" s="179"/>
      <c r="F264" s="179"/>
    </row>
    <row r="265" spans="1:6">
      <c r="A265" s="175"/>
      <c r="B265" s="113"/>
      <c r="C265" s="123"/>
      <c r="D265" s="123"/>
      <c r="E265" s="179"/>
      <c r="F265" s="179"/>
    </row>
    <row r="266" spans="1:6">
      <c r="A266" s="175"/>
      <c r="B266" s="113"/>
      <c r="C266" s="123"/>
      <c r="D266" s="123"/>
      <c r="E266" s="179"/>
      <c r="F266" s="179"/>
    </row>
    <row r="267" spans="1:6">
      <c r="A267" s="175"/>
      <c r="B267" s="113"/>
      <c r="C267" s="123"/>
      <c r="D267" s="123"/>
      <c r="E267" s="179"/>
      <c r="F267" s="179"/>
    </row>
    <row r="268" spans="1:6">
      <c r="A268" s="175"/>
      <c r="B268" s="113"/>
      <c r="C268" s="123"/>
      <c r="D268" s="123"/>
      <c r="E268" s="179"/>
      <c r="F268" s="179"/>
    </row>
    <row r="269" spans="1:6">
      <c r="A269" s="175"/>
      <c r="B269" s="113"/>
      <c r="C269" s="123"/>
      <c r="D269" s="123"/>
      <c r="E269" s="179"/>
      <c r="F269" s="179"/>
    </row>
    <row r="270" spans="1:6">
      <c r="A270" s="175"/>
      <c r="B270" s="113"/>
      <c r="C270" s="123"/>
      <c r="D270" s="123"/>
      <c r="E270" s="179"/>
      <c r="F270" s="179"/>
    </row>
    <row r="271" spans="1:6">
      <c r="A271" s="175"/>
      <c r="B271" s="113"/>
      <c r="C271" s="123"/>
      <c r="D271" s="123"/>
      <c r="E271" s="179"/>
      <c r="F271" s="179"/>
    </row>
    <row r="272" spans="1:6">
      <c r="A272" s="175"/>
      <c r="B272" s="113"/>
      <c r="C272" s="123"/>
      <c r="D272" s="123"/>
      <c r="E272" s="179"/>
      <c r="F272" s="179"/>
    </row>
    <row r="273" spans="1:6">
      <c r="A273" s="175"/>
      <c r="B273" s="113"/>
      <c r="C273" s="123"/>
      <c r="D273" s="123"/>
      <c r="E273" s="179"/>
      <c r="F273" s="179"/>
    </row>
    <row r="274" spans="1:6">
      <c r="A274" s="175"/>
      <c r="B274" s="113"/>
      <c r="C274" s="123"/>
      <c r="D274" s="123"/>
      <c r="E274" s="179"/>
      <c r="F274" s="179"/>
    </row>
    <row r="275" spans="1:6">
      <c r="A275" s="175"/>
      <c r="B275" s="113"/>
      <c r="C275" s="123"/>
      <c r="D275" s="123"/>
      <c r="E275" s="179"/>
      <c r="F275" s="179"/>
    </row>
    <row r="276" spans="1:6">
      <c r="A276" s="175"/>
      <c r="B276" s="113"/>
      <c r="C276" s="123"/>
      <c r="D276" s="123"/>
      <c r="E276" s="179"/>
      <c r="F276" s="179"/>
    </row>
    <row r="277" spans="1:6">
      <c r="A277" s="175"/>
      <c r="B277" s="113"/>
      <c r="C277" s="123"/>
      <c r="D277" s="123"/>
      <c r="E277" s="179"/>
      <c r="F277" s="179"/>
    </row>
    <row r="278" spans="1:6">
      <c r="A278" s="175"/>
      <c r="B278" s="113"/>
      <c r="C278" s="123"/>
      <c r="D278" s="123"/>
      <c r="E278" s="179"/>
      <c r="F278" s="179"/>
    </row>
    <row r="279" spans="1:6">
      <c r="A279" s="175"/>
      <c r="B279" s="113"/>
      <c r="C279" s="123"/>
      <c r="D279" s="123"/>
      <c r="E279" s="179"/>
      <c r="F279" s="179"/>
    </row>
    <row r="280" spans="1:6">
      <c r="A280" s="175"/>
      <c r="B280" s="113"/>
      <c r="C280" s="123"/>
      <c r="D280" s="123"/>
      <c r="E280" s="179"/>
      <c r="F280" s="179"/>
    </row>
    <row r="281" spans="1:6">
      <c r="A281" s="175"/>
      <c r="B281" s="113"/>
      <c r="C281" s="123"/>
      <c r="D281" s="123"/>
      <c r="E281" s="179"/>
      <c r="F281" s="179"/>
    </row>
    <row r="282" spans="1:6">
      <c r="A282" s="175"/>
      <c r="B282" s="113"/>
      <c r="C282" s="123"/>
      <c r="D282" s="123"/>
      <c r="E282" s="179"/>
      <c r="F282" s="179"/>
    </row>
    <row r="283" spans="1:6">
      <c r="A283" s="175"/>
      <c r="B283" s="113"/>
      <c r="C283" s="123"/>
      <c r="D283" s="123"/>
      <c r="E283" s="179"/>
      <c r="F283" s="179"/>
    </row>
    <row r="284" spans="1:6">
      <c r="A284" s="175"/>
      <c r="B284" s="113"/>
      <c r="C284" s="123"/>
      <c r="D284" s="123"/>
      <c r="E284" s="179"/>
      <c r="F284" s="179"/>
    </row>
    <row r="285" spans="1:6">
      <c r="A285" s="175"/>
      <c r="B285" s="113"/>
      <c r="C285" s="123"/>
      <c r="D285" s="123"/>
      <c r="E285" s="179"/>
      <c r="F285" s="179"/>
    </row>
    <row r="286" spans="1:6">
      <c r="A286" s="175"/>
      <c r="B286" s="113"/>
      <c r="C286" s="123"/>
      <c r="D286" s="123"/>
      <c r="E286" s="179"/>
      <c r="F286" s="179"/>
    </row>
    <row r="287" spans="1:6">
      <c r="A287" s="175"/>
      <c r="B287" s="113"/>
      <c r="C287" s="123"/>
      <c r="D287" s="123"/>
      <c r="E287" s="179"/>
      <c r="F287" s="179"/>
    </row>
    <row r="288" spans="1:6">
      <c r="A288" s="175"/>
      <c r="B288" s="113"/>
      <c r="C288" s="123"/>
      <c r="D288" s="123"/>
      <c r="E288" s="179"/>
      <c r="F288" s="179"/>
    </row>
    <row r="289" spans="1:6">
      <c r="A289" s="175"/>
      <c r="B289" s="113"/>
      <c r="C289" s="123"/>
      <c r="D289" s="123"/>
      <c r="E289" s="179"/>
      <c r="F289" s="179"/>
    </row>
    <row r="290" spans="1:6">
      <c r="A290" s="175"/>
      <c r="B290" s="113"/>
      <c r="C290" s="123"/>
      <c r="D290" s="123"/>
      <c r="E290" s="179"/>
      <c r="F290" s="179"/>
    </row>
    <row r="291" spans="1:6">
      <c r="A291" s="175"/>
      <c r="B291" s="113"/>
      <c r="C291" s="123"/>
      <c r="D291" s="123"/>
      <c r="E291" s="179"/>
      <c r="F291" s="179"/>
    </row>
    <row r="292" spans="1:6">
      <c r="A292" s="175"/>
      <c r="B292" s="113"/>
      <c r="C292" s="123"/>
      <c r="D292" s="123"/>
      <c r="E292" s="179"/>
      <c r="F292" s="179"/>
    </row>
    <row r="293" spans="1:6">
      <c r="A293" s="175"/>
      <c r="B293" s="113"/>
      <c r="C293" s="123"/>
      <c r="D293" s="123"/>
      <c r="E293" s="179"/>
      <c r="F293" s="179"/>
    </row>
    <row r="294" spans="1:6">
      <c r="A294" s="175"/>
      <c r="B294" s="113"/>
      <c r="C294" s="123"/>
      <c r="D294" s="123"/>
      <c r="E294" s="179"/>
      <c r="F294" s="179"/>
    </row>
    <row r="295" spans="1:6">
      <c r="A295" s="175"/>
      <c r="B295" s="113"/>
      <c r="C295" s="123"/>
      <c r="D295" s="123"/>
      <c r="E295" s="179"/>
      <c r="F295" s="179"/>
    </row>
    <row r="296" spans="1:6">
      <c r="A296" s="175"/>
      <c r="B296" s="113"/>
      <c r="C296" s="123"/>
      <c r="D296" s="123"/>
      <c r="E296" s="179"/>
      <c r="F296" s="179"/>
    </row>
    <row r="297" spans="1:6">
      <c r="A297" s="175"/>
      <c r="B297" s="113"/>
      <c r="C297" s="123"/>
      <c r="D297" s="123"/>
      <c r="E297" s="179"/>
      <c r="F297" s="179"/>
    </row>
    <row r="298" spans="1:6">
      <c r="A298" s="175"/>
      <c r="B298" s="113"/>
      <c r="C298" s="123"/>
      <c r="D298" s="123"/>
      <c r="E298" s="179"/>
      <c r="F298" s="179"/>
    </row>
    <row r="299" spans="1:6">
      <c r="A299" s="175"/>
      <c r="B299" s="113"/>
      <c r="C299" s="123"/>
      <c r="D299" s="123"/>
      <c r="E299" s="179"/>
      <c r="F299" s="179"/>
    </row>
    <row r="300" spans="1:6">
      <c r="A300" s="175"/>
      <c r="B300" s="113"/>
      <c r="C300" s="123"/>
      <c r="D300" s="123"/>
      <c r="E300" s="179"/>
      <c r="F300" s="179"/>
    </row>
    <row r="301" spans="1:6">
      <c r="A301" s="175"/>
      <c r="B301" s="113"/>
      <c r="C301" s="123"/>
      <c r="D301" s="123"/>
      <c r="E301" s="179"/>
      <c r="F301" s="179"/>
    </row>
    <row r="302" spans="1:6">
      <c r="A302" s="175"/>
      <c r="B302" s="113"/>
      <c r="C302" s="123"/>
      <c r="D302" s="123"/>
      <c r="E302" s="179"/>
      <c r="F302" s="179"/>
    </row>
    <row r="303" spans="1:6">
      <c r="A303" s="175"/>
      <c r="B303" s="113"/>
      <c r="C303" s="123"/>
      <c r="D303" s="123"/>
      <c r="E303" s="179"/>
      <c r="F303" s="179"/>
    </row>
    <row r="304" spans="1:6">
      <c r="A304" s="175"/>
      <c r="B304" s="113"/>
      <c r="C304" s="123"/>
      <c r="D304" s="123"/>
      <c r="E304" s="179"/>
      <c r="F304" s="179"/>
    </row>
    <row r="305" spans="1:6">
      <c r="A305" s="175"/>
      <c r="B305" s="113"/>
      <c r="C305" s="123"/>
      <c r="D305" s="123"/>
      <c r="E305" s="179"/>
      <c r="F305" s="179"/>
    </row>
    <row r="306" spans="1:6">
      <c r="A306" s="175"/>
      <c r="B306" s="113"/>
      <c r="C306" s="123"/>
      <c r="D306" s="123"/>
      <c r="E306" s="179"/>
      <c r="F306" s="179"/>
    </row>
    <row r="307" spans="1:6">
      <c r="A307" s="175"/>
      <c r="B307" s="113"/>
      <c r="C307" s="123"/>
      <c r="D307" s="123"/>
      <c r="E307" s="179"/>
      <c r="F307" s="179"/>
    </row>
    <row r="308" spans="1:6">
      <c r="A308" s="175"/>
      <c r="B308" s="113"/>
      <c r="C308" s="123"/>
      <c r="D308" s="123"/>
      <c r="E308" s="179"/>
      <c r="F308" s="179"/>
    </row>
    <row r="309" spans="1:6">
      <c r="A309" s="175"/>
      <c r="B309" s="113"/>
      <c r="C309" s="123"/>
      <c r="D309" s="123"/>
      <c r="E309" s="179"/>
      <c r="F309" s="179"/>
    </row>
    <row r="310" spans="1:6">
      <c r="A310" s="175"/>
      <c r="B310" s="113"/>
      <c r="C310" s="123"/>
      <c r="D310" s="123"/>
      <c r="E310" s="179"/>
      <c r="F310" s="179"/>
    </row>
    <row r="311" spans="1:6">
      <c r="A311" s="175"/>
      <c r="B311" s="113"/>
      <c r="C311" s="123"/>
      <c r="D311" s="123"/>
      <c r="E311" s="179"/>
      <c r="F311" s="179"/>
    </row>
    <row r="312" spans="1:6">
      <c r="A312" s="175"/>
      <c r="B312" s="113"/>
      <c r="C312" s="123"/>
      <c r="D312" s="123"/>
      <c r="E312" s="179"/>
      <c r="F312" s="179"/>
    </row>
    <row r="313" spans="1:6">
      <c r="A313" s="175"/>
      <c r="B313" s="113"/>
      <c r="C313" s="123"/>
      <c r="D313" s="123"/>
      <c r="E313" s="179"/>
      <c r="F313" s="179"/>
    </row>
    <row r="314" spans="1:6">
      <c r="A314" s="175"/>
      <c r="B314" s="113"/>
      <c r="C314" s="123"/>
      <c r="D314" s="123"/>
      <c r="E314" s="179"/>
      <c r="F314" s="179"/>
    </row>
    <row r="315" spans="1:6">
      <c r="A315" s="175"/>
      <c r="B315" s="113"/>
      <c r="C315" s="123"/>
      <c r="D315" s="123"/>
      <c r="E315" s="179"/>
      <c r="F315" s="179"/>
    </row>
    <row r="316" spans="1:6">
      <c r="A316" s="175"/>
      <c r="B316" s="113"/>
      <c r="C316" s="123"/>
      <c r="D316" s="123"/>
      <c r="E316" s="179"/>
      <c r="F316" s="179"/>
    </row>
    <row r="317" spans="1:6">
      <c r="A317" s="175"/>
      <c r="B317" s="113"/>
      <c r="C317" s="123"/>
      <c r="D317" s="123"/>
      <c r="E317" s="179"/>
      <c r="F317" s="179"/>
    </row>
    <row r="318" spans="1:6">
      <c r="A318" s="175"/>
      <c r="B318" s="113"/>
      <c r="C318" s="123"/>
      <c r="D318" s="123"/>
      <c r="E318" s="179"/>
      <c r="F318" s="179"/>
    </row>
    <row r="319" spans="1:6">
      <c r="A319" s="175"/>
      <c r="B319" s="113"/>
      <c r="C319" s="123"/>
      <c r="D319" s="123"/>
      <c r="E319" s="179"/>
      <c r="F319" s="179"/>
    </row>
    <row r="320" spans="1:6">
      <c r="A320" s="175"/>
      <c r="B320" s="113"/>
      <c r="C320" s="123"/>
      <c r="D320" s="123"/>
      <c r="E320" s="179"/>
      <c r="F320" s="179"/>
    </row>
    <row r="321" spans="1:6">
      <c r="A321" s="175"/>
      <c r="B321" s="113"/>
      <c r="C321" s="123"/>
      <c r="D321" s="123"/>
      <c r="E321" s="179"/>
      <c r="F321" s="179"/>
    </row>
    <row r="322" spans="1:6">
      <c r="A322" s="175"/>
      <c r="B322" s="113"/>
      <c r="C322" s="123"/>
      <c r="D322" s="123"/>
      <c r="E322" s="179"/>
      <c r="F322" s="179"/>
    </row>
    <row r="323" spans="1:6">
      <c r="A323" s="175"/>
      <c r="B323" s="113"/>
      <c r="C323" s="123"/>
      <c r="D323" s="123"/>
      <c r="E323" s="179"/>
      <c r="F323" s="179"/>
    </row>
    <row r="324" spans="1:6">
      <c r="A324" s="175"/>
      <c r="B324" s="113"/>
      <c r="C324" s="123"/>
      <c r="D324" s="123"/>
      <c r="E324" s="179"/>
      <c r="F324" s="179"/>
    </row>
    <row r="325" spans="1:6">
      <c r="A325" s="175"/>
      <c r="B325" s="113"/>
      <c r="C325" s="123"/>
      <c r="D325" s="123"/>
      <c r="E325" s="179"/>
      <c r="F325" s="179"/>
    </row>
    <row r="326" spans="1:6">
      <c r="A326" s="175"/>
      <c r="B326" s="113"/>
      <c r="C326" s="123"/>
      <c r="D326" s="123"/>
      <c r="E326" s="179"/>
      <c r="F326" s="179"/>
    </row>
    <row r="327" spans="1:6">
      <c r="A327" s="175"/>
      <c r="B327" s="113"/>
      <c r="C327" s="123"/>
      <c r="D327" s="123"/>
      <c r="E327" s="179"/>
      <c r="F327" s="179"/>
    </row>
    <row r="328" spans="1:6">
      <c r="A328" s="175"/>
      <c r="B328" s="113"/>
      <c r="C328" s="123"/>
      <c r="D328" s="123"/>
      <c r="E328" s="179"/>
      <c r="F328" s="179"/>
    </row>
    <row r="329" spans="1:6">
      <c r="A329" s="175"/>
      <c r="B329" s="113"/>
      <c r="C329" s="123"/>
      <c r="D329" s="123"/>
      <c r="E329" s="179"/>
      <c r="F329" s="179"/>
    </row>
    <row r="330" spans="1:6">
      <c r="A330" s="175"/>
      <c r="B330" s="113"/>
      <c r="C330" s="123"/>
      <c r="D330" s="123"/>
      <c r="E330" s="179"/>
      <c r="F330" s="179"/>
    </row>
    <row r="331" spans="1:6">
      <c r="A331" s="175"/>
      <c r="B331" s="113"/>
      <c r="C331" s="123"/>
      <c r="D331" s="123"/>
      <c r="E331" s="179"/>
      <c r="F331" s="179"/>
    </row>
    <row r="332" spans="1:6">
      <c r="A332" s="175"/>
      <c r="B332" s="113"/>
      <c r="C332" s="123"/>
      <c r="D332" s="123"/>
      <c r="E332" s="179"/>
      <c r="F332" s="179"/>
    </row>
    <row r="333" spans="1:6">
      <c r="A333" s="175"/>
      <c r="B333" s="113"/>
      <c r="C333" s="123"/>
      <c r="D333" s="123"/>
      <c r="E333" s="179"/>
      <c r="F333" s="179"/>
    </row>
    <row r="334" spans="1:6">
      <c r="A334" s="175"/>
      <c r="B334" s="113"/>
      <c r="C334" s="123"/>
      <c r="D334" s="123"/>
      <c r="E334" s="179"/>
      <c r="F334" s="179"/>
    </row>
    <row r="335" spans="1:6">
      <c r="A335" s="175"/>
      <c r="B335" s="113"/>
      <c r="C335" s="123"/>
      <c r="D335" s="123"/>
      <c r="E335" s="179"/>
      <c r="F335" s="179"/>
    </row>
    <row r="336" spans="1:6">
      <c r="A336" s="175"/>
      <c r="B336" s="113"/>
      <c r="C336" s="123"/>
      <c r="D336" s="123"/>
      <c r="E336" s="179"/>
      <c r="F336" s="179"/>
    </row>
    <row r="337" spans="1:6">
      <c r="A337" s="175"/>
      <c r="B337" s="113"/>
      <c r="C337" s="123"/>
      <c r="D337" s="123"/>
      <c r="E337" s="179"/>
      <c r="F337" s="179"/>
    </row>
    <row r="338" spans="1:6">
      <c r="A338" s="175"/>
      <c r="B338" s="113"/>
      <c r="C338" s="123"/>
      <c r="D338" s="123"/>
      <c r="E338" s="179"/>
      <c r="F338" s="179"/>
    </row>
    <row r="339" spans="1:6">
      <c r="A339" s="175"/>
      <c r="B339" s="113"/>
      <c r="C339" s="123"/>
      <c r="D339" s="123"/>
      <c r="E339" s="179"/>
      <c r="F339" s="179"/>
    </row>
    <row r="340" spans="1:6">
      <c r="A340" s="175"/>
      <c r="B340" s="113"/>
      <c r="C340" s="123"/>
      <c r="D340" s="123"/>
      <c r="E340" s="179"/>
      <c r="F340" s="179"/>
    </row>
    <row r="341" spans="1:6">
      <c r="A341" s="175"/>
      <c r="B341" s="113"/>
      <c r="C341" s="123"/>
      <c r="D341" s="123"/>
      <c r="E341" s="179"/>
      <c r="F341" s="179"/>
    </row>
    <row r="342" spans="1:6">
      <c r="A342" s="175"/>
      <c r="B342" s="113"/>
      <c r="C342" s="123"/>
      <c r="D342" s="123"/>
      <c r="E342" s="179"/>
      <c r="F342" s="179"/>
    </row>
    <row r="343" spans="1:6">
      <c r="A343" s="175"/>
      <c r="B343" s="113"/>
      <c r="C343" s="123"/>
      <c r="D343" s="123"/>
      <c r="E343" s="179"/>
      <c r="F343" s="179"/>
    </row>
    <row r="344" spans="1:6">
      <c r="A344" s="175"/>
      <c r="B344" s="113"/>
      <c r="C344" s="123"/>
      <c r="D344" s="123"/>
      <c r="E344" s="179"/>
      <c r="F344" s="179"/>
    </row>
    <row r="345" spans="1:6">
      <c r="A345" s="175"/>
      <c r="B345" s="113"/>
      <c r="C345" s="123"/>
      <c r="D345" s="123"/>
      <c r="E345" s="179"/>
      <c r="F345" s="179"/>
    </row>
    <row r="346" spans="1:6">
      <c r="A346" s="175"/>
      <c r="B346" s="113"/>
      <c r="C346" s="123"/>
      <c r="D346" s="123"/>
      <c r="E346" s="179"/>
      <c r="F346" s="179"/>
    </row>
    <row r="347" spans="1:6">
      <c r="A347" s="175"/>
      <c r="B347" s="113"/>
      <c r="C347" s="123"/>
      <c r="D347" s="123"/>
      <c r="E347" s="179"/>
      <c r="F347" s="179"/>
    </row>
    <row r="348" spans="1:6">
      <c r="A348" s="175"/>
      <c r="B348" s="113"/>
      <c r="C348" s="123"/>
      <c r="D348" s="123"/>
      <c r="E348" s="179"/>
      <c r="F348" s="179"/>
    </row>
    <row r="349" spans="1:6">
      <c r="A349" s="175"/>
      <c r="B349" s="113"/>
      <c r="C349" s="123"/>
      <c r="D349" s="123"/>
      <c r="E349" s="179"/>
      <c r="F349" s="179"/>
    </row>
    <row r="350" spans="1:6">
      <c r="A350" s="175"/>
      <c r="B350" s="113"/>
      <c r="C350" s="123"/>
      <c r="D350" s="123"/>
      <c r="E350" s="179"/>
      <c r="F350" s="179"/>
    </row>
    <row r="351" spans="1:6">
      <c r="A351" s="175"/>
      <c r="B351" s="113"/>
      <c r="C351" s="123"/>
      <c r="D351" s="123"/>
      <c r="E351" s="179"/>
      <c r="F351" s="179"/>
    </row>
    <row r="352" spans="1:6">
      <c r="A352" s="175"/>
      <c r="B352" s="113"/>
      <c r="C352" s="123"/>
      <c r="D352" s="123"/>
      <c r="E352" s="179"/>
      <c r="F352" s="179"/>
    </row>
    <row r="353" spans="1:6">
      <c r="A353" s="175"/>
      <c r="B353" s="113"/>
      <c r="C353" s="123"/>
      <c r="D353" s="123"/>
      <c r="E353" s="179"/>
      <c r="F353" s="179"/>
    </row>
    <row r="354" spans="1:6">
      <c r="A354" s="175"/>
      <c r="B354" s="113"/>
      <c r="C354" s="123"/>
      <c r="D354" s="123"/>
      <c r="E354" s="179"/>
      <c r="F354" s="179"/>
    </row>
    <row r="355" spans="1:6">
      <c r="A355" s="175"/>
      <c r="B355" s="113"/>
      <c r="C355" s="123"/>
      <c r="D355" s="123"/>
      <c r="E355" s="179"/>
      <c r="F355" s="179"/>
    </row>
    <row r="356" spans="1:6">
      <c r="A356" s="175"/>
      <c r="B356" s="113"/>
      <c r="C356" s="123"/>
      <c r="D356" s="123"/>
      <c r="E356" s="179"/>
      <c r="F356" s="179"/>
    </row>
    <row r="357" spans="1:6">
      <c r="A357" s="175"/>
      <c r="B357" s="113"/>
      <c r="C357" s="123"/>
      <c r="D357" s="123"/>
      <c r="E357" s="179"/>
      <c r="F357" s="179"/>
    </row>
    <row r="358" spans="1:6">
      <c r="A358" s="175"/>
      <c r="B358" s="113"/>
      <c r="C358" s="123"/>
      <c r="D358" s="123"/>
      <c r="E358" s="179"/>
      <c r="F358" s="179"/>
    </row>
    <row r="359" spans="1:6">
      <c r="A359" s="175"/>
      <c r="B359" s="113"/>
      <c r="C359" s="123"/>
      <c r="D359" s="123"/>
      <c r="E359" s="179"/>
      <c r="F359" s="179"/>
    </row>
    <row r="360" spans="1:6">
      <c r="A360" s="175"/>
      <c r="B360" s="113"/>
      <c r="C360" s="123"/>
      <c r="D360" s="123"/>
      <c r="E360" s="179"/>
      <c r="F360" s="179"/>
    </row>
    <row r="361" spans="1:6">
      <c r="A361" s="175"/>
      <c r="B361" s="113"/>
      <c r="C361" s="123"/>
      <c r="D361" s="123"/>
      <c r="E361" s="179"/>
      <c r="F361" s="179"/>
    </row>
    <row r="362" spans="1:6">
      <c r="A362" s="175"/>
      <c r="B362" s="113"/>
      <c r="C362" s="123"/>
      <c r="D362" s="123"/>
      <c r="E362" s="179"/>
      <c r="F362" s="179"/>
    </row>
    <row r="363" spans="1:6">
      <c r="A363" s="175"/>
      <c r="B363" s="113"/>
      <c r="C363" s="123"/>
      <c r="D363" s="123"/>
      <c r="E363" s="179"/>
      <c r="F363" s="179"/>
    </row>
    <row r="364" spans="1:6">
      <c r="A364" s="175"/>
      <c r="B364" s="113"/>
      <c r="C364" s="123"/>
      <c r="D364" s="123"/>
      <c r="E364" s="179"/>
      <c r="F364" s="179"/>
    </row>
    <row r="365" spans="1:6">
      <c r="A365" s="175"/>
      <c r="B365" s="113"/>
      <c r="C365" s="123"/>
      <c r="D365" s="123"/>
      <c r="E365" s="179"/>
      <c r="F365" s="179"/>
    </row>
    <row r="366" spans="1:6">
      <c r="A366" s="175"/>
      <c r="B366" s="113"/>
      <c r="C366" s="123"/>
      <c r="D366" s="123"/>
      <c r="E366" s="179"/>
      <c r="F366" s="179"/>
    </row>
    <row r="367" spans="1:6">
      <c r="A367" s="175"/>
      <c r="B367" s="113"/>
      <c r="C367" s="123"/>
      <c r="D367" s="123"/>
      <c r="E367" s="179"/>
      <c r="F367" s="179"/>
    </row>
    <row r="368" spans="1:6">
      <c r="A368" s="175"/>
      <c r="B368" s="113"/>
      <c r="C368" s="123"/>
      <c r="D368" s="123"/>
      <c r="E368" s="179"/>
      <c r="F368" s="179"/>
    </row>
    <row r="369" spans="1:6">
      <c r="A369" s="175"/>
      <c r="B369" s="113"/>
      <c r="C369" s="123"/>
      <c r="D369" s="123"/>
      <c r="E369" s="179"/>
      <c r="F369" s="179"/>
    </row>
    <row r="370" spans="1:6">
      <c r="A370" s="175"/>
      <c r="B370" s="113"/>
      <c r="C370" s="123"/>
      <c r="D370" s="123"/>
      <c r="E370" s="179"/>
      <c r="F370" s="179"/>
    </row>
    <row r="371" spans="1:6">
      <c r="A371" s="175"/>
      <c r="B371" s="113"/>
      <c r="C371" s="123"/>
      <c r="D371" s="123"/>
      <c r="E371" s="179"/>
      <c r="F371" s="179"/>
    </row>
    <row r="372" spans="1:6">
      <c r="A372" s="175"/>
      <c r="B372" s="113"/>
      <c r="C372" s="123"/>
      <c r="D372" s="123"/>
      <c r="E372" s="179"/>
      <c r="F372" s="179"/>
    </row>
    <row r="373" spans="1:6">
      <c r="A373" s="175"/>
      <c r="B373" s="113"/>
      <c r="C373" s="123"/>
      <c r="D373" s="123"/>
      <c r="E373" s="179"/>
      <c r="F373" s="179"/>
    </row>
    <row r="374" spans="1:6">
      <c r="A374" s="175"/>
      <c r="B374" s="113"/>
      <c r="C374" s="123"/>
      <c r="D374" s="123"/>
      <c r="E374" s="179"/>
      <c r="F374" s="179"/>
    </row>
    <row r="375" spans="1:6">
      <c r="A375" s="175"/>
      <c r="B375" s="113"/>
      <c r="C375" s="123"/>
      <c r="D375" s="123"/>
      <c r="E375" s="179"/>
      <c r="F375" s="179"/>
    </row>
    <row r="376" spans="1:6">
      <c r="A376" s="175"/>
      <c r="B376" s="113"/>
      <c r="C376" s="123"/>
      <c r="D376" s="123"/>
      <c r="E376" s="179"/>
      <c r="F376" s="179"/>
    </row>
    <row r="377" spans="1:6">
      <c r="A377" s="175"/>
      <c r="B377" s="113"/>
      <c r="C377" s="123"/>
      <c r="D377" s="123"/>
      <c r="E377" s="179"/>
      <c r="F377" s="179"/>
    </row>
    <row r="378" spans="1:6">
      <c r="A378" s="175"/>
      <c r="B378" s="113"/>
      <c r="C378" s="123"/>
      <c r="D378" s="123"/>
      <c r="E378" s="179"/>
      <c r="F378" s="179"/>
    </row>
    <row r="379" spans="1:6">
      <c r="A379" s="175"/>
      <c r="B379" s="113"/>
      <c r="C379" s="123"/>
      <c r="D379" s="123"/>
      <c r="E379" s="179"/>
      <c r="F379" s="179"/>
    </row>
    <row r="380" spans="1:6">
      <c r="A380" s="175"/>
      <c r="B380" s="113"/>
      <c r="C380" s="123"/>
      <c r="D380" s="123"/>
      <c r="E380" s="179"/>
      <c r="F380" s="179"/>
    </row>
    <row r="381" spans="1:6">
      <c r="A381" s="175"/>
      <c r="B381" s="113"/>
      <c r="C381" s="123"/>
      <c r="D381" s="123"/>
      <c r="E381" s="179"/>
      <c r="F381" s="179"/>
    </row>
    <row r="382" spans="1:6">
      <c r="A382" s="175"/>
      <c r="B382" s="113"/>
      <c r="C382" s="123"/>
      <c r="D382" s="123"/>
      <c r="E382" s="179"/>
      <c r="F382" s="179"/>
    </row>
    <row r="383" spans="1:6">
      <c r="A383" s="175"/>
      <c r="B383" s="113"/>
      <c r="C383" s="123"/>
      <c r="D383" s="123"/>
      <c r="E383" s="179"/>
      <c r="F383" s="179"/>
    </row>
    <row r="384" spans="1:6">
      <c r="A384" s="175"/>
      <c r="B384" s="113"/>
      <c r="C384" s="123"/>
      <c r="D384" s="123"/>
      <c r="E384" s="179"/>
      <c r="F384" s="179"/>
    </row>
    <row r="385" spans="1:6">
      <c r="A385" s="175"/>
      <c r="B385" s="113"/>
      <c r="C385" s="123"/>
      <c r="D385" s="123"/>
      <c r="E385" s="179"/>
      <c r="F385" s="179"/>
    </row>
    <row r="386" spans="1:6">
      <c r="A386" s="175"/>
      <c r="B386" s="113"/>
      <c r="C386" s="123"/>
      <c r="D386" s="123"/>
      <c r="E386" s="179"/>
      <c r="F386" s="179"/>
    </row>
    <row r="387" spans="1:6">
      <c r="A387" s="175"/>
      <c r="B387" s="113"/>
      <c r="C387" s="123"/>
      <c r="D387" s="123"/>
      <c r="E387" s="179"/>
      <c r="F387" s="179"/>
    </row>
    <row r="388" spans="1:6">
      <c r="A388" s="175"/>
      <c r="B388" s="113"/>
      <c r="C388" s="123"/>
      <c r="D388" s="123"/>
      <c r="E388" s="179"/>
      <c r="F388" s="179"/>
    </row>
    <row r="389" spans="1:6">
      <c r="A389" s="175"/>
      <c r="B389" s="113"/>
      <c r="C389" s="123"/>
      <c r="D389" s="123"/>
      <c r="E389" s="179"/>
      <c r="F389" s="179"/>
    </row>
    <row r="390" spans="1:6">
      <c r="A390" s="175"/>
      <c r="B390" s="113"/>
      <c r="C390" s="123"/>
      <c r="D390" s="123"/>
      <c r="E390" s="179"/>
      <c r="F390" s="179"/>
    </row>
    <row r="391" spans="1:6">
      <c r="A391" s="175"/>
      <c r="B391" s="113"/>
      <c r="C391" s="123"/>
      <c r="D391" s="123"/>
      <c r="E391" s="179"/>
      <c r="F391" s="179"/>
    </row>
    <row r="392" spans="1:6">
      <c r="A392" s="175"/>
      <c r="B392" s="113"/>
      <c r="C392" s="123"/>
      <c r="D392" s="123"/>
      <c r="E392" s="179"/>
      <c r="F392" s="179"/>
    </row>
    <row r="393" spans="1:6">
      <c r="A393" s="175"/>
      <c r="B393" s="113"/>
      <c r="C393" s="123"/>
      <c r="D393" s="123"/>
      <c r="E393" s="179"/>
      <c r="F393" s="179"/>
    </row>
    <row r="394" spans="1:6">
      <c r="A394" s="175"/>
      <c r="B394" s="113"/>
      <c r="C394" s="123"/>
      <c r="D394" s="123"/>
      <c r="E394" s="179"/>
      <c r="F394" s="179"/>
    </row>
    <row r="395" spans="1:6">
      <c r="A395" s="175"/>
      <c r="B395" s="113"/>
      <c r="C395" s="123"/>
      <c r="D395" s="123"/>
      <c r="E395" s="179"/>
      <c r="F395" s="179"/>
    </row>
    <row r="396" spans="1:6">
      <c r="A396" s="175"/>
      <c r="B396" s="113"/>
      <c r="C396" s="123"/>
      <c r="D396" s="123"/>
      <c r="E396" s="179"/>
      <c r="F396" s="179"/>
    </row>
    <row r="397" spans="1:6">
      <c r="A397" s="175"/>
      <c r="B397" s="113"/>
      <c r="C397" s="123"/>
      <c r="D397" s="123"/>
      <c r="E397" s="179"/>
      <c r="F397" s="179"/>
    </row>
    <row r="398" spans="1:6">
      <c r="A398" s="175"/>
      <c r="B398" s="113"/>
      <c r="C398" s="123"/>
      <c r="D398" s="123"/>
      <c r="E398" s="179"/>
      <c r="F398" s="179"/>
    </row>
    <row r="399" spans="1:6">
      <c r="A399" s="175"/>
      <c r="B399" s="113"/>
      <c r="C399" s="123"/>
      <c r="D399" s="123"/>
      <c r="E399" s="179"/>
      <c r="F399" s="179"/>
    </row>
    <row r="400" spans="1:6">
      <c r="A400" s="175"/>
      <c r="B400" s="113"/>
      <c r="C400" s="123"/>
      <c r="D400" s="123"/>
      <c r="E400" s="179"/>
      <c r="F400" s="179"/>
    </row>
    <row r="401" spans="1:6">
      <c r="A401" s="175"/>
      <c r="B401" s="113"/>
      <c r="C401" s="123"/>
      <c r="D401" s="123"/>
      <c r="E401" s="179"/>
      <c r="F401" s="179"/>
    </row>
    <row r="402" spans="1:6">
      <c r="A402" s="175"/>
      <c r="B402" s="113"/>
      <c r="C402" s="123"/>
      <c r="D402" s="123"/>
      <c r="E402" s="179"/>
      <c r="F402" s="179"/>
    </row>
    <row r="403" spans="1:6">
      <c r="A403" s="175"/>
      <c r="B403" s="113"/>
      <c r="C403" s="123"/>
      <c r="D403" s="123"/>
      <c r="E403" s="179"/>
      <c r="F403" s="179"/>
    </row>
    <row r="404" spans="1:6">
      <c r="A404" s="175"/>
      <c r="B404" s="113"/>
      <c r="C404" s="123"/>
      <c r="D404" s="123"/>
      <c r="E404" s="179"/>
      <c r="F404" s="179"/>
    </row>
    <row r="405" spans="1:6">
      <c r="A405" s="175"/>
      <c r="B405" s="113"/>
      <c r="C405" s="123"/>
      <c r="D405" s="123"/>
      <c r="E405" s="179"/>
      <c r="F405" s="179"/>
    </row>
    <row r="406" spans="1:6">
      <c r="A406" s="175"/>
      <c r="B406" s="113"/>
      <c r="C406" s="123"/>
      <c r="D406" s="123"/>
      <c r="E406" s="179"/>
      <c r="F406" s="179"/>
    </row>
    <row r="407" spans="1:6">
      <c r="A407" s="175"/>
      <c r="B407" s="113"/>
      <c r="C407" s="123"/>
      <c r="D407" s="123"/>
      <c r="E407" s="179"/>
      <c r="F407" s="179"/>
    </row>
    <row r="408" spans="1:6">
      <c r="A408" s="175"/>
      <c r="B408" s="113"/>
      <c r="C408" s="123"/>
      <c r="D408" s="123"/>
      <c r="E408" s="179"/>
      <c r="F408" s="179"/>
    </row>
    <row r="409" spans="1:6">
      <c r="A409" s="175"/>
      <c r="B409" s="113"/>
      <c r="C409" s="123"/>
      <c r="D409" s="123"/>
      <c r="E409" s="179"/>
      <c r="F409" s="179"/>
    </row>
    <row r="410" spans="1:6">
      <c r="A410" s="175"/>
      <c r="B410" s="113"/>
      <c r="C410" s="123"/>
      <c r="D410" s="123"/>
      <c r="E410" s="179"/>
      <c r="F410" s="179"/>
    </row>
    <row r="411" spans="1:6">
      <c r="A411" s="175"/>
      <c r="B411" s="113"/>
      <c r="C411" s="123"/>
      <c r="D411" s="123"/>
      <c r="E411" s="179"/>
      <c r="F411" s="179"/>
    </row>
    <row r="412" spans="1:6">
      <c r="A412" s="175"/>
      <c r="B412" s="113"/>
      <c r="C412" s="123"/>
      <c r="D412" s="123"/>
      <c r="E412" s="179"/>
      <c r="F412" s="179"/>
    </row>
    <row r="413" spans="1:6">
      <c r="A413" s="175"/>
      <c r="B413" s="113"/>
      <c r="C413" s="123"/>
      <c r="D413" s="123"/>
      <c r="E413" s="179"/>
      <c r="F413" s="179"/>
    </row>
    <row r="414" spans="1:6">
      <c r="A414" s="175"/>
      <c r="B414" s="113"/>
      <c r="C414" s="123"/>
      <c r="D414" s="123"/>
      <c r="E414" s="179"/>
      <c r="F414" s="179"/>
    </row>
    <row r="415" spans="1:6">
      <c r="A415" s="175"/>
      <c r="B415" s="113"/>
      <c r="C415" s="123"/>
      <c r="D415" s="123"/>
      <c r="E415" s="179"/>
      <c r="F415" s="179"/>
    </row>
    <row r="416" spans="1:6">
      <c r="A416" s="175"/>
      <c r="B416" s="113"/>
      <c r="C416" s="123"/>
      <c r="D416" s="123"/>
      <c r="E416" s="179"/>
      <c r="F416" s="179"/>
    </row>
    <row r="417" spans="1:6">
      <c r="A417" s="175"/>
      <c r="B417" s="113"/>
      <c r="C417" s="123"/>
      <c r="D417" s="123"/>
      <c r="E417" s="179"/>
      <c r="F417" s="179"/>
    </row>
    <row r="418" spans="1:6">
      <c r="A418" s="175"/>
      <c r="B418" s="113"/>
      <c r="C418" s="123"/>
      <c r="D418" s="123"/>
      <c r="E418" s="179"/>
      <c r="F418" s="179"/>
    </row>
    <row r="419" spans="1:6">
      <c r="A419" s="175"/>
      <c r="B419" s="113"/>
      <c r="C419" s="123"/>
      <c r="D419" s="123"/>
      <c r="E419" s="179"/>
      <c r="F419" s="179"/>
    </row>
    <row r="420" spans="1:6">
      <c r="A420" s="175"/>
      <c r="B420" s="113"/>
      <c r="C420" s="123"/>
      <c r="D420" s="123"/>
      <c r="E420" s="179"/>
      <c r="F420" s="179"/>
    </row>
    <row r="421" spans="1:6">
      <c r="A421" s="175"/>
      <c r="B421" s="113"/>
      <c r="C421" s="123"/>
      <c r="D421" s="123"/>
      <c r="E421" s="179"/>
      <c r="F421" s="179"/>
    </row>
    <row r="422" spans="1:6">
      <c r="A422" s="175"/>
      <c r="B422" s="113"/>
      <c r="C422" s="123"/>
      <c r="D422" s="123"/>
      <c r="E422" s="179"/>
      <c r="F422" s="179"/>
    </row>
    <row r="423" spans="1:6">
      <c r="A423" s="175"/>
      <c r="B423" s="113"/>
      <c r="C423" s="123"/>
      <c r="D423" s="123"/>
      <c r="E423" s="179"/>
      <c r="F423" s="179"/>
    </row>
    <row r="424" spans="1:6">
      <c r="A424" s="175"/>
      <c r="B424" s="113"/>
      <c r="C424" s="123"/>
      <c r="D424" s="123"/>
      <c r="E424" s="179"/>
      <c r="F424" s="179"/>
    </row>
    <row r="425" spans="1:6">
      <c r="A425" s="175"/>
      <c r="B425" s="113"/>
      <c r="C425" s="123"/>
      <c r="D425" s="123"/>
      <c r="E425" s="179"/>
      <c r="F425" s="179"/>
    </row>
    <row r="426" spans="1:6">
      <c r="A426" s="175"/>
      <c r="B426" s="113"/>
      <c r="C426" s="123"/>
      <c r="D426" s="123"/>
      <c r="E426" s="179"/>
      <c r="F426" s="179"/>
    </row>
    <row r="427" spans="1:6">
      <c r="A427" s="175"/>
      <c r="B427" s="113"/>
      <c r="C427" s="123"/>
      <c r="D427" s="123"/>
      <c r="E427" s="179"/>
      <c r="F427" s="179"/>
    </row>
    <row r="428" spans="1:6">
      <c r="A428" s="175"/>
      <c r="B428" s="113"/>
      <c r="C428" s="123"/>
      <c r="D428" s="123"/>
      <c r="E428" s="179"/>
      <c r="F428" s="179"/>
    </row>
    <row r="429" spans="1:6">
      <c r="A429" s="175"/>
      <c r="B429" s="113"/>
      <c r="C429" s="123"/>
      <c r="D429" s="123"/>
      <c r="E429" s="179"/>
      <c r="F429" s="179"/>
    </row>
    <row r="430" spans="1:6">
      <c r="A430" s="175"/>
      <c r="B430" s="113"/>
      <c r="C430" s="123"/>
      <c r="D430" s="123"/>
      <c r="E430" s="179"/>
      <c r="F430" s="179"/>
    </row>
    <row r="431" spans="1:6">
      <c r="A431" s="175"/>
      <c r="B431" s="113"/>
      <c r="C431" s="123"/>
      <c r="D431" s="123"/>
      <c r="E431" s="179"/>
      <c r="F431" s="179"/>
    </row>
    <row r="432" spans="1:6">
      <c r="A432" s="175"/>
      <c r="B432" s="113"/>
      <c r="C432" s="123"/>
      <c r="D432" s="123"/>
      <c r="E432" s="179"/>
      <c r="F432" s="179"/>
    </row>
    <row r="433" spans="1:6">
      <c r="A433" s="175"/>
      <c r="B433" s="113"/>
      <c r="C433" s="123"/>
      <c r="D433" s="123"/>
      <c r="E433" s="179"/>
      <c r="F433" s="179"/>
    </row>
    <row r="434" spans="1:6">
      <c r="A434" s="175"/>
      <c r="B434" s="113"/>
      <c r="C434" s="123"/>
      <c r="D434" s="123"/>
      <c r="E434" s="179"/>
      <c r="F434" s="179"/>
    </row>
    <row r="435" spans="1:6">
      <c r="A435" s="175"/>
      <c r="B435" s="113"/>
      <c r="C435" s="123"/>
      <c r="D435" s="123"/>
      <c r="E435" s="179"/>
      <c r="F435" s="179"/>
    </row>
    <row r="436" spans="1:6">
      <c r="A436" s="175"/>
      <c r="B436" s="113"/>
      <c r="C436" s="123"/>
      <c r="D436" s="123"/>
      <c r="E436" s="179"/>
      <c r="F436" s="179"/>
    </row>
    <row r="437" spans="1:6">
      <c r="A437" s="175"/>
      <c r="B437" s="113"/>
      <c r="C437" s="123"/>
      <c r="D437" s="123"/>
      <c r="E437" s="179"/>
      <c r="F437" s="179"/>
    </row>
    <row r="438" spans="1:6">
      <c r="A438" s="175"/>
      <c r="B438" s="113"/>
      <c r="C438" s="123"/>
      <c r="D438" s="123"/>
      <c r="E438" s="179"/>
      <c r="F438" s="179"/>
    </row>
    <row r="439" spans="1:6">
      <c r="A439" s="175"/>
      <c r="B439" s="113"/>
      <c r="C439" s="123"/>
      <c r="D439" s="123"/>
      <c r="E439" s="179"/>
      <c r="F439" s="179"/>
    </row>
    <row r="440" spans="1:6">
      <c r="A440" s="175"/>
      <c r="B440" s="113"/>
      <c r="C440" s="123"/>
      <c r="D440" s="123"/>
      <c r="E440" s="179"/>
      <c r="F440" s="179"/>
    </row>
    <row r="441" spans="1:6">
      <c r="A441" s="175"/>
      <c r="B441" s="113"/>
      <c r="C441" s="123"/>
      <c r="D441" s="123"/>
      <c r="E441" s="179"/>
      <c r="F441" s="179"/>
    </row>
    <row r="442" spans="1:6">
      <c r="A442" s="175"/>
      <c r="B442" s="113"/>
      <c r="C442" s="123"/>
      <c r="D442" s="123"/>
      <c r="E442" s="179"/>
      <c r="F442" s="179"/>
    </row>
    <row r="443" spans="1:6">
      <c r="A443" s="175"/>
      <c r="B443" s="113"/>
      <c r="C443" s="123"/>
      <c r="D443" s="123"/>
      <c r="E443" s="179"/>
      <c r="F443" s="179"/>
    </row>
    <row r="444" spans="1:6">
      <c r="A444" s="175"/>
      <c r="B444" s="113"/>
      <c r="C444" s="123"/>
      <c r="D444" s="123"/>
      <c r="E444" s="179"/>
      <c r="F444" s="179"/>
    </row>
    <row r="445" spans="1:6">
      <c r="A445" s="175"/>
      <c r="B445" s="113"/>
      <c r="C445" s="123"/>
      <c r="D445" s="123"/>
      <c r="E445" s="179"/>
      <c r="F445" s="179"/>
    </row>
    <row r="446" spans="1:6">
      <c r="A446" s="175"/>
      <c r="B446" s="113"/>
      <c r="C446" s="123"/>
      <c r="D446" s="123"/>
      <c r="E446" s="179"/>
      <c r="F446" s="179"/>
    </row>
    <row r="447" spans="1:6">
      <c r="A447" s="175"/>
      <c r="B447" s="113"/>
      <c r="C447" s="123"/>
      <c r="D447" s="123"/>
      <c r="E447" s="179"/>
      <c r="F447" s="179"/>
    </row>
    <row r="448" spans="1:6">
      <c r="A448" s="175"/>
      <c r="B448" s="113"/>
      <c r="C448" s="123"/>
      <c r="D448" s="123"/>
      <c r="E448" s="179"/>
      <c r="F448" s="179"/>
    </row>
    <row r="449" spans="1:6">
      <c r="A449" s="175"/>
      <c r="B449" s="113"/>
      <c r="C449" s="123"/>
      <c r="D449" s="123"/>
      <c r="E449" s="179"/>
      <c r="F449" s="179"/>
    </row>
    <row r="450" spans="1:6">
      <c r="A450" s="175"/>
      <c r="B450" s="113"/>
      <c r="C450" s="123"/>
      <c r="D450" s="123"/>
      <c r="E450" s="179"/>
      <c r="F450" s="179"/>
    </row>
    <row r="451" spans="1:6">
      <c r="A451" s="175"/>
      <c r="B451" s="113"/>
      <c r="C451" s="123"/>
      <c r="D451" s="123"/>
      <c r="E451" s="179"/>
      <c r="F451" s="179"/>
    </row>
    <row r="452" spans="1:6">
      <c r="A452" s="175"/>
      <c r="B452" s="113"/>
      <c r="C452" s="123"/>
      <c r="D452" s="123"/>
      <c r="E452" s="179"/>
      <c r="F452" s="179"/>
    </row>
    <row r="453" spans="1:6">
      <c r="A453" s="175"/>
      <c r="B453" s="113"/>
      <c r="C453" s="123"/>
      <c r="D453" s="123"/>
      <c r="E453" s="179"/>
      <c r="F453" s="179"/>
    </row>
    <row r="454" spans="1:6">
      <c r="A454" s="175"/>
      <c r="B454" s="113"/>
      <c r="C454" s="123"/>
      <c r="D454" s="123"/>
      <c r="E454" s="179"/>
      <c r="F454" s="179"/>
    </row>
    <row r="455" spans="1:6">
      <c r="A455" s="175"/>
      <c r="B455" s="113"/>
      <c r="C455" s="123"/>
      <c r="D455" s="123"/>
      <c r="E455" s="179"/>
      <c r="F455" s="179"/>
    </row>
    <row r="456" spans="1:6">
      <c r="A456" s="175"/>
      <c r="B456" s="113"/>
      <c r="C456" s="123"/>
      <c r="D456" s="123"/>
      <c r="E456" s="179"/>
      <c r="F456" s="179"/>
    </row>
    <row r="457" spans="1:6">
      <c r="A457" s="175"/>
      <c r="B457" s="113"/>
      <c r="C457" s="123"/>
      <c r="D457" s="123"/>
      <c r="E457" s="179"/>
      <c r="F457" s="179"/>
    </row>
    <row r="458" spans="1:6">
      <c r="A458" s="175"/>
      <c r="B458" s="113"/>
      <c r="C458" s="123"/>
      <c r="D458" s="123"/>
      <c r="E458" s="179"/>
      <c r="F458" s="179"/>
    </row>
    <row r="459" spans="1:6">
      <c r="A459" s="175"/>
      <c r="B459" s="113"/>
      <c r="C459" s="123"/>
      <c r="D459" s="123"/>
      <c r="E459" s="179"/>
      <c r="F459" s="179"/>
    </row>
    <row r="460" spans="1:6">
      <c r="A460" s="175"/>
      <c r="B460" s="113"/>
      <c r="C460" s="123"/>
      <c r="D460" s="123"/>
      <c r="E460" s="179"/>
      <c r="F460" s="179"/>
    </row>
    <row r="461" spans="1:6">
      <c r="A461" s="175"/>
      <c r="B461" s="113"/>
      <c r="C461" s="123"/>
      <c r="D461" s="123"/>
      <c r="E461" s="179"/>
      <c r="F461" s="179"/>
    </row>
    <row r="462" spans="1:6">
      <c r="A462" s="175"/>
      <c r="B462" s="113"/>
      <c r="C462" s="123"/>
      <c r="D462" s="123"/>
      <c r="E462" s="179"/>
      <c r="F462" s="179"/>
    </row>
    <row r="463" spans="1:6">
      <c r="A463" s="175"/>
      <c r="B463" s="113"/>
      <c r="C463" s="123"/>
      <c r="D463" s="123"/>
      <c r="E463" s="179"/>
      <c r="F463" s="179"/>
    </row>
    <row r="464" spans="1:6">
      <c r="A464" s="175"/>
      <c r="B464" s="113"/>
      <c r="C464" s="123"/>
      <c r="D464" s="123"/>
      <c r="E464" s="179"/>
      <c r="F464" s="179"/>
    </row>
    <row r="465" spans="1:6">
      <c r="A465" s="175"/>
      <c r="B465" s="113"/>
      <c r="C465" s="123"/>
      <c r="D465" s="123"/>
      <c r="E465" s="179"/>
      <c r="F465" s="179"/>
    </row>
    <row r="466" spans="1:6">
      <c r="A466" s="175"/>
      <c r="B466" s="113"/>
      <c r="C466" s="123"/>
      <c r="D466" s="123"/>
      <c r="E466" s="179"/>
      <c r="F466" s="179"/>
    </row>
    <row r="467" spans="1:6">
      <c r="A467" s="175"/>
      <c r="B467" s="113"/>
      <c r="C467" s="123"/>
      <c r="D467" s="123"/>
      <c r="E467" s="179"/>
      <c r="F467" s="179"/>
    </row>
    <row r="468" spans="1:6">
      <c r="A468" s="175"/>
      <c r="B468" s="113"/>
      <c r="C468" s="123"/>
      <c r="D468" s="123"/>
      <c r="E468" s="179"/>
      <c r="F468" s="179"/>
    </row>
    <row r="469" spans="1:6">
      <c r="A469" s="175"/>
      <c r="B469" s="113"/>
      <c r="C469" s="123"/>
      <c r="D469" s="123"/>
      <c r="E469" s="179"/>
      <c r="F469" s="179"/>
    </row>
    <row r="470" spans="1:6">
      <c r="A470" s="175"/>
      <c r="B470" s="113"/>
      <c r="C470" s="123"/>
      <c r="D470" s="123"/>
      <c r="E470" s="179"/>
      <c r="F470" s="179"/>
    </row>
    <row r="471" spans="1:6">
      <c r="A471" s="175"/>
      <c r="B471" s="113"/>
      <c r="C471" s="123"/>
      <c r="D471" s="123"/>
      <c r="E471" s="179"/>
      <c r="F471" s="179"/>
    </row>
    <row r="472" spans="1:6">
      <c r="A472" s="175"/>
      <c r="B472" s="113"/>
      <c r="C472" s="123"/>
      <c r="D472" s="123"/>
      <c r="E472" s="179"/>
      <c r="F472" s="179"/>
    </row>
    <row r="473" spans="1:6">
      <c r="A473" s="175"/>
      <c r="B473" s="113"/>
      <c r="C473" s="123"/>
      <c r="D473" s="123"/>
      <c r="E473" s="179"/>
      <c r="F473" s="179"/>
    </row>
    <row r="474" spans="1:6">
      <c r="A474" s="175"/>
      <c r="B474" s="113"/>
      <c r="C474" s="123"/>
      <c r="D474" s="123"/>
      <c r="E474" s="179"/>
      <c r="F474" s="179"/>
    </row>
    <row r="475" spans="1:6">
      <c r="A475" s="175"/>
      <c r="B475" s="113"/>
      <c r="C475" s="123"/>
      <c r="D475" s="123"/>
      <c r="E475" s="179"/>
      <c r="F475" s="179"/>
    </row>
    <row r="476" spans="1:6">
      <c r="A476" s="175"/>
      <c r="B476" s="113"/>
      <c r="C476" s="123"/>
      <c r="D476" s="123"/>
      <c r="E476" s="179"/>
      <c r="F476" s="179"/>
    </row>
    <row r="477" spans="1:6">
      <c r="A477" s="175"/>
      <c r="B477" s="113"/>
      <c r="C477" s="123"/>
      <c r="D477" s="123"/>
      <c r="E477" s="179"/>
      <c r="F477" s="179"/>
    </row>
    <row r="478" spans="1:6">
      <c r="A478" s="175"/>
      <c r="B478" s="113"/>
      <c r="C478" s="123"/>
      <c r="D478" s="123"/>
      <c r="E478" s="179"/>
      <c r="F478" s="179"/>
    </row>
    <row r="479" spans="1:6">
      <c r="A479" s="175"/>
      <c r="B479" s="113"/>
      <c r="C479" s="123"/>
      <c r="D479" s="123"/>
      <c r="E479" s="179"/>
      <c r="F479" s="179"/>
    </row>
    <row r="480" spans="1:6">
      <c r="A480" s="175"/>
      <c r="B480" s="113"/>
      <c r="C480" s="123"/>
      <c r="D480" s="123"/>
      <c r="E480" s="179"/>
      <c r="F480" s="179"/>
    </row>
    <row r="481" spans="1:6">
      <c r="A481" s="175"/>
      <c r="B481" s="113"/>
      <c r="C481" s="123"/>
      <c r="D481" s="123"/>
      <c r="E481" s="179"/>
      <c r="F481" s="179"/>
    </row>
    <row r="482" spans="1:6">
      <c r="A482" s="175"/>
      <c r="B482" s="113"/>
      <c r="C482" s="123"/>
      <c r="D482" s="123"/>
      <c r="E482" s="179"/>
      <c r="F482" s="179"/>
    </row>
    <row r="483" spans="1:6">
      <c r="A483" s="175"/>
      <c r="B483" s="113"/>
      <c r="C483" s="123"/>
      <c r="D483" s="123"/>
      <c r="E483" s="179"/>
      <c r="F483" s="179"/>
    </row>
    <row r="484" spans="1:6">
      <c r="A484" s="175"/>
      <c r="B484" s="113"/>
      <c r="C484" s="123"/>
      <c r="D484" s="123"/>
      <c r="E484" s="179"/>
      <c r="F484" s="179"/>
    </row>
    <row r="485" spans="1:6">
      <c r="A485" s="175"/>
      <c r="B485" s="113"/>
      <c r="C485" s="123"/>
      <c r="D485" s="123"/>
      <c r="E485" s="179"/>
      <c r="F485" s="179"/>
    </row>
    <row r="486" spans="1:6">
      <c r="A486" s="175"/>
      <c r="B486" s="113"/>
      <c r="C486" s="123"/>
      <c r="D486" s="123"/>
      <c r="E486" s="179"/>
      <c r="F486" s="179"/>
    </row>
    <row r="487" spans="1:6">
      <c r="A487" s="175"/>
      <c r="B487" s="113"/>
      <c r="C487" s="123"/>
      <c r="D487" s="123"/>
      <c r="E487" s="179"/>
      <c r="F487" s="179"/>
    </row>
    <row r="488" spans="1:6">
      <c r="A488" s="175"/>
      <c r="B488" s="113"/>
      <c r="C488" s="123"/>
      <c r="D488" s="123"/>
      <c r="E488" s="179"/>
      <c r="F488" s="179"/>
    </row>
    <row r="489" spans="1:6">
      <c r="A489" s="175"/>
      <c r="B489" s="113"/>
      <c r="C489" s="123"/>
      <c r="D489" s="123"/>
      <c r="E489" s="179"/>
      <c r="F489" s="179"/>
    </row>
    <row r="490" spans="1:6">
      <c r="A490" s="175"/>
      <c r="B490" s="113"/>
      <c r="C490" s="123"/>
      <c r="D490" s="123"/>
      <c r="E490" s="179"/>
      <c r="F490" s="179"/>
    </row>
    <row r="491" spans="1:6">
      <c r="A491" s="175"/>
      <c r="B491" s="113"/>
      <c r="C491" s="123"/>
      <c r="D491" s="123"/>
      <c r="E491" s="179"/>
      <c r="F491" s="179"/>
    </row>
    <row r="492" spans="1:6">
      <c r="A492" s="175"/>
      <c r="B492" s="113"/>
      <c r="C492" s="123"/>
      <c r="D492" s="123"/>
      <c r="E492" s="179"/>
      <c r="F492" s="179"/>
    </row>
    <row r="493" spans="1:6">
      <c r="A493" s="175"/>
      <c r="B493" s="113"/>
      <c r="C493" s="123"/>
      <c r="D493" s="123"/>
      <c r="E493" s="179"/>
      <c r="F493" s="179"/>
    </row>
    <row r="494" spans="1:6">
      <c r="A494" s="175"/>
      <c r="B494" s="113"/>
      <c r="C494" s="123"/>
      <c r="D494" s="123"/>
      <c r="E494" s="179"/>
      <c r="F494" s="179"/>
    </row>
    <row r="495" spans="1:6">
      <c r="A495" s="175"/>
      <c r="B495" s="113"/>
      <c r="C495" s="123"/>
      <c r="D495" s="123"/>
      <c r="E495" s="179"/>
      <c r="F495" s="179"/>
    </row>
    <row r="496" spans="1:6">
      <c r="A496" s="175"/>
      <c r="B496" s="113"/>
      <c r="C496" s="123"/>
      <c r="D496" s="123"/>
      <c r="E496" s="179"/>
      <c r="F496" s="179"/>
    </row>
    <row r="497" spans="1:6">
      <c r="A497" s="175"/>
      <c r="B497" s="113"/>
      <c r="C497" s="123"/>
      <c r="D497" s="123"/>
      <c r="E497" s="179"/>
      <c r="F497" s="179"/>
    </row>
    <row r="498" spans="1:6">
      <c r="A498" s="175"/>
      <c r="B498" s="113"/>
      <c r="C498" s="123"/>
      <c r="D498" s="123"/>
      <c r="E498" s="179"/>
      <c r="F498" s="179"/>
    </row>
    <row r="499" spans="1:6">
      <c r="A499" s="175"/>
      <c r="B499" s="113"/>
      <c r="C499" s="123"/>
      <c r="D499" s="123"/>
      <c r="E499" s="179"/>
      <c r="F499" s="179"/>
    </row>
    <row r="500" spans="1:6">
      <c r="A500" s="175"/>
      <c r="B500" s="113"/>
      <c r="C500" s="123"/>
      <c r="D500" s="123"/>
      <c r="E500" s="179"/>
      <c r="F500" s="179"/>
    </row>
    <row r="501" spans="1:6">
      <c r="A501" s="175"/>
      <c r="B501" s="113"/>
      <c r="C501" s="123"/>
      <c r="D501" s="123"/>
      <c r="E501" s="179"/>
      <c r="F501" s="179"/>
    </row>
    <row r="502" spans="1:6">
      <c r="A502" s="175"/>
      <c r="B502" s="113"/>
      <c r="C502" s="123"/>
      <c r="D502" s="123"/>
      <c r="E502" s="179"/>
      <c r="F502" s="179"/>
    </row>
    <row r="503" spans="1:6">
      <c r="A503" s="175"/>
      <c r="B503" s="113"/>
      <c r="C503" s="123"/>
      <c r="D503" s="123"/>
      <c r="E503" s="179"/>
      <c r="F503" s="179"/>
    </row>
    <row r="504" spans="1:6">
      <c r="A504" s="175"/>
      <c r="B504" s="113"/>
      <c r="C504" s="123"/>
      <c r="D504" s="123"/>
      <c r="E504" s="179"/>
      <c r="F504" s="179"/>
    </row>
    <row r="505" spans="1:6">
      <c r="A505" s="175"/>
      <c r="B505" s="113"/>
      <c r="C505" s="123"/>
      <c r="D505" s="123"/>
      <c r="E505" s="179"/>
      <c r="F505" s="179"/>
    </row>
    <row r="506" spans="1:6">
      <c r="A506" s="175"/>
      <c r="B506" s="113"/>
      <c r="C506" s="123"/>
      <c r="D506" s="123"/>
      <c r="E506" s="179"/>
      <c r="F506" s="179"/>
    </row>
    <row r="507" spans="1:6">
      <c r="A507" s="175"/>
      <c r="B507" s="113"/>
      <c r="C507" s="123"/>
      <c r="D507" s="123"/>
      <c r="E507" s="179"/>
      <c r="F507" s="179"/>
    </row>
    <row r="508" spans="1:6">
      <c r="A508" s="175"/>
      <c r="B508" s="113"/>
      <c r="C508" s="123"/>
      <c r="D508" s="123"/>
      <c r="E508" s="179"/>
      <c r="F508" s="179"/>
    </row>
    <row r="509" spans="1:6">
      <c r="A509" s="175"/>
      <c r="B509" s="113"/>
      <c r="C509" s="123"/>
      <c r="D509" s="123"/>
      <c r="E509" s="179"/>
      <c r="F509" s="179"/>
    </row>
    <row r="510" spans="1:6">
      <c r="A510" s="175"/>
      <c r="B510" s="113"/>
      <c r="C510" s="123"/>
      <c r="D510" s="123"/>
      <c r="E510" s="179"/>
      <c r="F510" s="179"/>
    </row>
    <row r="511" spans="1:6">
      <c r="A511" s="175"/>
      <c r="B511" s="113"/>
      <c r="C511" s="123"/>
      <c r="D511" s="123"/>
      <c r="E511" s="179"/>
      <c r="F511" s="179"/>
    </row>
    <row r="512" spans="1:6">
      <c r="A512" s="175"/>
      <c r="B512" s="113"/>
      <c r="C512" s="123"/>
      <c r="D512" s="123"/>
      <c r="E512" s="179"/>
      <c r="F512" s="179"/>
    </row>
    <row r="513" spans="1:6">
      <c r="A513" s="175"/>
      <c r="B513" s="113"/>
      <c r="C513" s="123"/>
      <c r="D513" s="123"/>
      <c r="E513" s="179"/>
      <c r="F513" s="179"/>
    </row>
    <row r="514" spans="1:6">
      <c r="A514" s="175"/>
      <c r="B514" s="113"/>
      <c r="C514" s="123"/>
      <c r="D514" s="123"/>
      <c r="E514" s="179"/>
      <c r="F514" s="179"/>
    </row>
    <row r="515" spans="1:6">
      <c r="A515" s="175"/>
      <c r="B515" s="113"/>
      <c r="C515" s="123"/>
      <c r="D515" s="123"/>
      <c r="E515" s="179"/>
      <c r="F515" s="179"/>
    </row>
    <row r="516" spans="1:6">
      <c r="A516" s="175"/>
      <c r="B516" s="113"/>
      <c r="C516" s="123"/>
      <c r="D516" s="123"/>
      <c r="E516" s="179"/>
      <c r="F516" s="179"/>
    </row>
    <row r="517" spans="1:6">
      <c r="A517" s="175"/>
      <c r="B517" s="113"/>
      <c r="C517" s="123"/>
      <c r="D517" s="123"/>
      <c r="E517" s="179"/>
      <c r="F517" s="179"/>
    </row>
    <row r="518" spans="1:6">
      <c r="A518" s="175"/>
      <c r="B518" s="113"/>
      <c r="C518" s="123"/>
      <c r="D518" s="123"/>
      <c r="E518" s="179"/>
      <c r="F518" s="179"/>
    </row>
    <row r="519" spans="1:6">
      <c r="A519" s="175"/>
      <c r="B519" s="113"/>
      <c r="C519" s="123"/>
      <c r="D519" s="123"/>
      <c r="E519" s="179"/>
      <c r="F519" s="179"/>
    </row>
    <row r="520" spans="1:6">
      <c r="A520" s="175"/>
      <c r="B520" s="113"/>
      <c r="C520" s="123"/>
      <c r="D520" s="123"/>
      <c r="E520" s="179"/>
      <c r="F520" s="179"/>
    </row>
    <row r="521" spans="1:6">
      <c r="A521" s="175"/>
      <c r="B521" s="113"/>
      <c r="C521" s="123"/>
      <c r="D521" s="123"/>
      <c r="E521" s="179"/>
      <c r="F521" s="179"/>
    </row>
    <row r="522" spans="1:6">
      <c r="A522" s="175"/>
      <c r="B522" s="113"/>
      <c r="C522" s="123"/>
      <c r="D522" s="123"/>
      <c r="E522" s="179"/>
      <c r="F522" s="179"/>
    </row>
    <row r="523" spans="1:6">
      <c r="A523" s="175"/>
      <c r="B523" s="113"/>
      <c r="C523" s="123"/>
      <c r="D523" s="123"/>
      <c r="E523" s="179"/>
      <c r="F523" s="179"/>
    </row>
    <row r="524" spans="1:6">
      <c r="A524" s="175"/>
      <c r="B524" s="113"/>
      <c r="C524" s="123"/>
      <c r="D524" s="123"/>
      <c r="E524" s="179"/>
      <c r="F524" s="179"/>
    </row>
    <row r="525" spans="1:6">
      <c r="A525" s="175"/>
      <c r="B525" s="113"/>
      <c r="C525" s="123"/>
      <c r="D525" s="123"/>
      <c r="E525" s="179"/>
      <c r="F525" s="179"/>
    </row>
    <row r="526" spans="1:6">
      <c r="A526" s="175"/>
      <c r="B526" s="113"/>
      <c r="C526" s="123"/>
      <c r="D526" s="123"/>
      <c r="E526" s="179"/>
      <c r="F526" s="179"/>
    </row>
    <row r="527" spans="1:6">
      <c r="A527" s="175"/>
      <c r="B527" s="113"/>
      <c r="C527" s="123"/>
      <c r="D527" s="123"/>
      <c r="E527" s="179"/>
      <c r="F527" s="179"/>
    </row>
    <row r="528" spans="1:6">
      <c r="A528" s="175"/>
      <c r="B528" s="113"/>
      <c r="C528" s="123"/>
      <c r="D528" s="123"/>
      <c r="E528" s="179"/>
      <c r="F528" s="179"/>
    </row>
    <row r="529" spans="1:6">
      <c r="A529" s="175"/>
      <c r="B529" s="113"/>
      <c r="C529" s="123"/>
      <c r="D529" s="123"/>
      <c r="E529" s="179"/>
      <c r="F529" s="179"/>
    </row>
    <row r="530" spans="1:6">
      <c r="A530" s="175"/>
      <c r="B530" s="113"/>
      <c r="C530" s="123"/>
      <c r="D530" s="123"/>
      <c r="E530" s="179"/>
      <c r="F530" s="179"/>
    </row>
    <row r="531" spans="1:6">
      <c r="A531" s="175"/>
      <c r="B531" s="113"/>
      <c r="C531" s="123"/>
      <c r="D531" s="123"/>
      <c r="E531" s="179"/>
      <c r="F531" s="179"/>
    </row>
    <row r="532" spans="1:6">
      <c r="A532" s="175"/>
      <c r="B532" s="113"/>
      <c r="C532" s="123"/>
      <c r="D532" s="123"/>
      <c r="E532" s="179"/>
      <c r="F532" s="179"/>
    </row>
    <row r="533" spans="1:6">
      <c r="A533" s="175"/>
      <c r="B533" s="113"/>
      <c r="C533" s="123"/>
      <c r="D533" s="123"/>
      <c r="E533" s="179"/>
      <c r="F533" s="179"/>
    </row>
    <row r="534" spans="1:6">
      <c r="A534" s="175"/>
      <c r="B534" s="113"/>
      <c r="C534" s="123"/>
      <c r="D534" s="123"/>
      <c r="E534" s="179"/>
      <c r="F534" s="179"/>
    </row>
    <row r="535" spans="1:6">
      <c r="A535" s="175"/>
      <c r="B535" s="113"/>
      <c r="C535" s="123"/>
      <c r="D535" s="123"/>
      <c r="E535" s="179"/>
      <c r="F535" s="179"/>
    </row>
    <row r="536" spans="1:6">
      <c r="A536" s="175"/>
      <c r="B536" s="113"/>
      <c r="C536" s="123"/>
      <c r="D536" s="123"/>
      <c r="E536" s="179"/>
      <c r="F536" s="179"/>
    </row>
    <row r="537" spans="1:6">
      <c r="A537" s="175"/>
      <c r="B537" s="113"/>
      <c r="C537" s="123"/>
      <c r="D537" s="123"/>
      <c r="E537" s="179"/>
      <c r="F537" s="179"/>
    </row>
    <row r="538" spans="1:6">
      <c r="A538" s="175"/>
      <c r="B538" s="113"/>
      <c r="C538" s="123"/>
      <c r="D538" s="123"/>
      <c r="E538" s="179"/>
      <c r="F538" s="179"/>
    </row>
    <row r="539" spans="1:6">
      <c r="A539" s="175"/>
      <c r="B539" s="113"/>
      <c r="C539" s="123"/>
      <c r="D539" s="123"/>
      <c r="E539" s="179"/>
      <c r="F539" s="179"/>
    </row>
    <row r="540" spans="1:6">
      <c r="A540" s="175"/>
      <c r="B540" s="113"/>
      <c r="C540" s="123"/>
      <c r="D540" s="123"/>
      <c r="E540" s="179"/>
      <c r="F540" s="179"/>
    </row>
    <row r="541" spans="1:6">
      <c r="A541" s="175"/>
      <c r="B541" s="113"/>
      <c r="C541" s="123"/>
      <c r="D541" s="123"/>
      <c r="E541" s="179"/>
      <c r="F541" s="179"/>
    </row>
    <row r="542" spans="1:6">
      <c r="A542" s="175"/>
      <c r="B542" s="113"/>
      <c r="C542" s="123"/>
      <c r="D542" s="123"/>
      <c r="E542" s="179"/>
      <c r="F542" s="179"/>
    </row>
    <row r="543" spans="1:6">
      <c r="A543" s="175"/>
      <c r="B543" s="113"/>
      <c r="C543" s="123"/>
      <c r="D543" s="123"/>
      <c r="E543" s="179"/>
      <c r="F543" s="179"/>
    </row>
    <row r="544" spans="1:6">
      <c r="A544" s="175"/>
      <c r="B544" s="113"/>
      <c r="C544" s="123"/>
      <c r="D544" s="123"/>
      <c r="E544" s="179"/>
      <c r="F544" s="179"/>
    </row>
    <row r="545" spans="1:6">
      <c r="A545" s="175"/>
      <c r="B545" s="113"/>
      <c r="C545" s="123"/>
      <c r="D545" s="123"/>
      <c r="E545" s="179"/>
      <c r="F545" s="179"/>
    </row>
    <row r="546" spans="1:6">
      <c r="A546" s="175"/>
      <c r="B546" s="113"/>
      <c r="C546" s="123"/>
      <c r="D546" s="123"/>
      <c r="E546" s="179"/>
      <c r="F546" s="179"/>
    </row>
    <row r="547" spans="1:6">
      <c r="A547" s="175"/>
      <c r="B547" s="113"/>
      <c r="C547" s="123"/>
      <c r="D547" s="123"/>
      <c r="E547" s="179"/>
      <c r="F547" s="179"/>
    </row>
    <row r="548" spans="1:6">
      <c r="A548" s="175"/>
      <c r="B548" s="113"/>
      <c r="C548" s="123"/>
      <c r="D548" s="123"/>
      <c r="E548" s="179"/>
      <c r="F548" s="179"/>
    </row>
    <row r="549" spans="1:6">
      <c r="A549" s="175"/>
      <c r="B549" s="113"/>
      <c r="C549" s="123"/>
      <c r="D549" s="123"/>
      <c r="E549" s="179"/>
      <c r="F549" s="179"/>
    </row>
    <row r="550" spans="1:6">
      <c r="A550" s="175"/>
      <c r="B550" s="113"/>
      <c r="C550" s="123"/>
      <c r="D550" s="123"/>
      <c r="E550" s="179"/>
      <c r="F550" s="179"/>
    </row>
    <row r="551" spans="1:6">
      <c r="A551" s="175"/>
      <c r="B551" s="113"/>
      <c r="C551" s="123"/>
      <c r="D551" s="123"/>
      <c r="E551" s="179"/>
      <c r="F551" s="179"/>
    </row>
    <row r="552" spans="1:6">
      <c r="A552" s="175"/>
      <c r="B552" s="113"/>
      <c r="C552" s="123"/>
      <c r="D552" s="123"/>
      <c r="E552" s="179"/>
      <c r="F552" s="179"/>
    </row>
    <row r="553" spans="1:6">
      <c r="A553" s="175"/>
      <c r="B553" s="113"/>
      <c r="C553" s="123"/>
      <c r="D553" s="123"/>
      <c r="E553" s="179"/>
      <c r="F553" s="179"/>
    </row>
    <row r="554" spans="1:6">
      <c r="A554" s="175"/>
      <c r="B554" s="113"/>
      <c r="C554" s="123"/>
      <c r="D554" s="123"/>
      <c r="E554" s="179"/>
      <c r="F554" s="179"/>
    </row>
    <row r="555" spans="1:6">
      <c r="A555" s="175"/>
      <c r="B555" s="113"/>
      <c r="C555" s="123"/>
      <c r="D555" s="123"/>
      <c r="E555" s="179"/>
      <c r="F555" s="179"/>
    </row>
    <row r="556" spans="1:6">
      <c r="A556" s="175"/>
      <c r="B556" s="113"/>
      <c r="C556" s="123"/>
      <c r="D556" s="123"/>
      <c r="E556" s="179"/>
      <c r="F556" s="179"/>
    </row>
    <row r="557" spans="1:6">
      <c r="A557" s="175"/>
      <c r="B557" s="113"/>
      <c r="C557" s="123"/>
      <c r="D557" s="123"/>
      <c r="E557" s="179"/>
      <c r="F557" s="179"/>
    </row>
    <row r="558" spans="1:6">
      <c r="A558" s="175"/>
      <c r="B558" s="113"/>
      <c r="C558" s="123"/>
      <c r="D558" s="123"/>
      <c r="E558" s="179"/>
      <c r="F558" s="179"/>
    </row>
    <row r="559" spans="1:6">
      <c r="A559" s="175"/>
      <c r="B559" s="113"/>
      <c r="C559" s="123"/>
      <c r="D559" s="123"/>
      <c r="E559" s="179"/>
      <c r="F559" s="179"/>
    </row>
    <row r="560" spans="1:6">
      <c r="A560" s="175"/>
      <c r="B560" s="113"/>
      <c r="C560" s="123"/>
      <c r="D560" s="123"/>
      <c r="E560" s="179"/>
      <c r="F560" s="179"/>
    </row>
    <row r="561" spans="1:6">
      <c r="A561" s="175"/>
      <c r="B561" s="113"/>
      <c r="C561" s="123"/>
      <c r="D561" s="123"/>
      <c r="E561" s="179"/>
      <c r="F561" s="179"/>
    </row>
    <row r="562" spans="1:6">
      <c r="A562" s="175"/>
      <c r="B562" s="113"/>
      <c r="C562" s="123"/>
      <c r="D562" s="123"/>
      <c r="E562" s="179"/>
      <c r="F562" s="179"/>
    </row>
    <row r="563" spans="1:6">
      <c r="A563" s="175"/>
      <c r="B563" s="113"/>
      <c r="C563" s="123"/>
      <c r="D563" s="123"/>
      <c r="E563" s="179"/>
      <c r="F563" s="179"/>
    </row>
    <row r="564" spans="1:6">
      <c r="A564" s="175"/>
      <c r="B564" s="113"/>
      <c r="C564" s="123"/>
      <c r="D564" s="123"/>
      <c r="E564" s="179"/>
      <c r="F564" s="179"/>
    </row>
    <row r="565" spans="1:6">
      <c r="A565" s="175"/>
      <c r="B565" s="113"/>
      <c r="C565" s="123"/>
      <c r="D565" s="123"/>
      <c r="E565" s="179"/>
      <c r="F565" s="179"/>
    </row>
    <row r="566" spans="1:6">
      <c r="A566" s="175"/>
      <c r="B566" s="113"/>
      <c r="C566" s="123"/>
      <c r="D566" s="123"/>
      <c r="E566" s="179"/>
      <c r="F566" s="179"/>
    </row>
    <row r="567" spans="1:6">
      <c r="A567" s="175"/>
      <c r="B567" s="113"/>
      <c r="C567" s="123"/>
      <c r="D567" s="123"/>
      <c r="E567" s="179"/>
      <c r="F567" s="179"/>
    </row>
    <row r="568" spans="1:6">
      <c r="A568" s="175"/>
      <c r="B568" s="113"/>
      <c r="C568" s="123"/>
      <c r="D568" s="123"/>
      <c r="E568" s="179"/>
      <c r="F568" s="179"/>
    </row>
    <row r="569" spans="1:6">
      <c r="A569" s="175"/>
      <c r="B569" s="113"/>
      <c r="C569" s="123"/>
      <c r="D569" s="123"/>
      <c r="E569" s="179"/>
      <c r="F569" s="179"/>
    </row>
    <row r="570" spans="1:6">
      <c r="A570" s="175"/>
      <c r="B570" s="113"/>
      <c r="C570" s="123"/>
      <c r="D570" s="123"/>
      <c r="E570" s="179"/>
      <c r="F570" s="179"/>
    </row>
    <row r="571" spans="1:6">
      <c r="A571" s="175"/>
      <c r="B571" s="113"/>
      <c r="C571" s="123"/>
      <c r="D571" s="123"/>
      <c r="E571" s="179"/>
      <c r="F571" s="179"/>
    </row>
    <row r="572" spans="1:6">
      <c r="A572" s="175"/>
      <c r="B572" s="113"/>
      <c r="C572" s="123"/>
      <c r="D572" s="123"/>
      <c r="E572" s="179"/>
      <c r="F572" s="179"/>
    </row>
    <row r="573" spans="1:6">
      <c r="A573" s="175"/>
      <c r="B573" s="113"/>
      <c r="C573" s="123"/>
      <c r="D573" s="123"/>
      <c r="E573" s="179"/>
      <c r="F573" s="179"/>
    </row>
    <row r="574" spans="1:6">
      <c r="A574" s="175"/>
      <c r="B574" s="113"/>
      <c r="C574" s="123"/>
      <c r="D574" s="123"/>
      <c r="E574" s="179"/>
      <c r="F574" s="179"/>
    </row>
    <row r="575" spans="1:6">
      <c r="A575" s="175"/>
      <c r="B575" s="113"/>
      <c r="C575" s="123"/>
      <c r="D575" s="123"/>
      <c r="E575" s="179"/>
      <c r="F575" s="179"/>
    </row>
    <row r="576" spans="1:6">
      <c r="A576" s="175"/>
      <c r="B576" s="113"/>
      <c r="C576" s="123"/>
      <c r="D576" s="123"/>
      <c r="E576" s="179"/>
      <c r="F576" s="179"/>
    </row>
    <row r="577" spans="1:6">
      <c r="A577" s="175"/>
      <c r="B577" s="113"/>
      <c r="C577" s="123"/>
      <c r="D577" s="123"/>
      <c r="E577" s="179"/>
      <c r="F577" s="179"/>
    </row>
    <row r="578" spans="1:6">
      <c r="A578" s="175"/>
      <c r="B578" s="113"/>
      <c r="C578" s="123"/>
      <c r="D578" s="123"/>
      <c r="E578" s="179"/>
      <c r="F578" s="179"/>
    </row>
    <row r="579" spans="1:6">
      <c r="A579" s="175"/>
      <c r="B579" s="113"/>
      <c r="C579" s="123"/>
      <c r="D579" s="123"/>
      <c r="E579" s="179"/>
      <c r="F579" s="179"/>
    </row>
    <row r="580" spans="1:6">
      <c r="A580" s="175"/>
      <c r="B580" s="113"/>
      <c r="C580" s="123"/>
      <c r="D580" s="123"/>
      <c r="E580" s="179"/>
      <c r="F580" s="179"/>
    </row>
    <row r="581" spans="1:6">
      <c r="A581" s="175"/>
      <c r="B581" s="113"/>
      <c r="C581" s="123"/>
      <c r="D581" s="123"/>
      <c r="E581" s="179"/>
      <c r="F581" s="179"/>
    </row>
    <row r="582" spans="1:6">
      <c r="A582" s="175"/>
      <c r="B582" s="113"/>
      <c r="C582" s="123"/>
      <c r="D582" s="123"/>
      <c r="E582" s="179"/>
      <c r="F582" s="179"/>
    </row>
    <row r="583" spans="1:6">
      <c r="A583" s="175"/>
      <c r="B583" s="113"/>
      <c r="C583" s="123"/>
      <c r="D583" s="123"/>
      <c r="E583" s="179"/>
      <c r="F583" s="179"/>
    </row>
    <row r="584" spans="1:6">
      <c r="A584" s="175"/>
      <c r="B584" s="113"/>
      <c r="C584" s="123"/>
      <c r="D584" s="123"/>
      <c r="E584" s="179"/>
      <c r="F584" s="179"/>
    </row>
    <row r="585" spans="1:6">
      <c r="A585" s="175"/>
      <c r="B585" s="113"/>
      <c r="C585" s="123"/>
      <c r="D585" s="123"/>
      <c r="E585" s="179"/>
      <c r="F585" s="179"/>
    </row>
    <row r="586" spans="1:6">
      <c r="A586" s="175"/>
      <c r="B586" s="113"/>
      <c r="C586" s="123"/>
      <c r="D586" s="123"/>
      <c r="E586" s="179"/>
      <c r="F586" s="179"/>
    </row>
    <row r="587" spans="1:6">
      <c r="A587" s="175"/>
      <c r="B587" s="113"/>
      <c r="C587" s="123"/>
      <c r="D587" s="123"/>
      <c r="E587" s="179"/>
      <c r="F587" s="179"/>
    </row>
    <row r="588" spans="1:6">
      <c r="A588" s="175"/>
      <c r="B588" s="113"/>
      <c r="C588" s="123"/>
      <c r="D588" s="123"/>
      <c r="E588" s="179"/>
      <c r="F588" s="179"/>
    </row>
    <row r="589" spans="1:6">
      <c r="A589" s="175"/>
      <c r="B589" s="113"/>
      <c r="C589" s="123"/>
      <c r="D589" s="123"/>
      <c r="E589" s="179"/>
      <c r="F589" s="179"/>
    </row>
    <row r="590" spans="1:6">
      <c r="A590" s="175"/>
      <c r="B590" s="113"/>
      <c r="C590" s="123"/>
      <c r="D590" s="123"/>
      <c r="E590" s="179"/>
      <c r="F590" s="179"/>
    </row>
    <row r="591" spans="1:6">
      <c r="A591" s="175"/>
      <c r="B591" s="113"/>
      <c r="C591" s="123"/>
      <c r="D591" s="123"/>
      <c r="E591" s="179"/>
      <c r="F591" s="179"/>
    </row>
    <row r="592" spans="1:6">
      <c r="A592" s="175"/>
      <c r="B592" s="113"/>
      <c r="C592" s="123"/>
      <c r="D592" s="123"/>
      <c r="E592" s="179"/>
      <c r="F592" s="179"/>
    </row>
    <row r="593" spans="1:6">
      <c r="A593" s="175"/>
      <c r="B593" s="113"/>
      <c r="C593" s="123"/>
      <c r="D593" s="123"/>
      <c r="E593" s="179"/>
      <c r="F593" s="179"/>
    </row>
    <row r="594" spans="1:6">
      <c r="A594" s="175"/>
      <c r="B594" s="113"/>
      <c r="C594" s="123"/>
      <c r="D594" s="123"/>
      <c r="E594" s="179"/>
      <c r="F594" s="179"/>
    </row>
    <row r="595" spans="1:6">
      <c r="A595" s="175"/>
      <c r="B595" s="113"/>
      <c r="C595" s="123"/>
      <c r="D595" s="123"/>
      <c r="E595" s="179"/>
      <c r="F595" s="179"/>
    </row>
    <row r="596" spans="1:6">
      <c r="A596" s="175"/>
      <c r="B596" s="113"/>
      <c r="C596" s="123"/>
      <c r="D596" s="123"/>
      <c r="E596" s="179"/>
      <c r="F596" s="179"/>
    </row>
    <row r="597" spans="1:6">
      <c r="A597" s="175"/>
      <c r="B597" s="113"/>
      <c r="C597" s="123"/>
      <c r="D597" s="123"/>
      <c r="E597" s="179"/>
      <c r="F597" s="179"/>
    </row>
    <row r="598" spans="1:6">
      <c r="A598" s="175"/>
      <c r="B598" s="113"/>
      <c r="C598" s="123"/>
      <c r="D598" s="123"/>
      <c r="E598" s="179"/>
      <c r="F598" s="179"/>
    </row>
    <row r="599" spans="1:6">
      <c r="A599" s="175"/>
      <c r="B599" s="113"/>
      <c r="C599" s="123"/>
      <c r="D599" s="123"/>
      <c r="E599" s="179"/>
      <c r="F599" s="179"/>
    </row>
    <row r="600" spans="1:6">
      <c r="A600" s="175"/>
      <c r="B600" s="113"/>
      <c r="C600" s="123"/>
      <c r="D600" s="123"/>
      <c r="E600" s="179"/>
      <c r="F600" s="179"/>
    </row>
    <row r="601" spans="1:6">
      <c r="A601" s="175"/>
      <c r="B601" s="113"/>
      <c r="C601" s="123"/>
      <c r="D601" s="123"/>
      <c r="E601" s="179"/>
      <c r="F601" s="179"/>
    </row>
    <row r="602" spans="1:6">
      <c r="A602" s="175"/>
      <c r="B602" s="113"/>
      <c r="C602" s="123"/>
      <c r="D602" s="123"/>
      <c r="E602" s="179"/>
      <c r="F602" s="179"/>
    </row>
    <row r="603" spans="1:6">
      <c r="A603" s="175"/>
      <c r="B603" s="113"/>
      <c r="C603" s="123"/>
      <c r="D603" s="123"/>
      <c r="E603" s="179"/>
      <c r="F603" s="179"/>
    </row>
    <row r="604" spans="1:6">
      <c r="A604" s="175"/>
      <c r="B604" s="113"/>
      <c r="C604" s="123"/>
      <c r="D604" s="123"/>
      <c r="E604" s="179"/>
      <c r="F604" s="179"/>
    </row>
    <row r="605" spans="1:6">
      <c r="A605" s="175"/>
      <c r="B605" s="113"/>
      <c r="C605" s="123"/>
      <c r="D605" s="123"/>
      <c r="E605" s="179"/>
      <c r="F605" s="179"/>
    </row>
    <row r="606" spans="1:6">
      <c r="A606" s="175"/>
      <c r="B606" s="113"/>
      <c r="C606" s="123"/>
      <c r="D606" s="123"/>
      <c r="E606" s="179"/>
      <c r="F606" s="179"/>
    </row>
    <row r="607" spans="1:6">
      <c r="A607" s="175"/>
      <c r="B607" s="113"/>
      <c r="C607" s="123"/>
      <c r="D607" s="123"/>
      <c r="E607" s="179"/>
      <c r="F607" s="179"/>
    </row>
    <row r="608" spans="1:6">
      <c r="A608" s="175"/>
      <c r="B608" s="113"/>
      <c r="C608" s="123"/>
      <c r="D608" s="123"/>
      <c r="E608" s="179"/>
      <c r="F608" s="179"/>
    </row>
    <row r="609" spans="1:6">
      <c r="A609" s="175"/>
      <c r="B609" s="113"/>
      <c r="C609" s="123"/>
      <c r="D609" s="123"/>
      <c r="E609" s="179"/>
      <c r="F609" s="179"/>
    </row>
    <row r="610" spans="1:6">
      <c r="A610" s="175"/>
      <c r="B610" s="113"/>
      <c r="C610" s="123"/>
      <c r="D610" s="123"/>
      <c r="E610" s="179"/>
      <c r="F610" s="179"/>
    </row>
    <row r="611" spans="1:6">
      <c r="A611" s="175"/>
      <c r="B611" s="113"/>
      <c r="C611" s="123"/>
      <c r="D611" s="123"/>
      <c r="E611" s="179"/>
      <c r="F611" s="179"/>
    </row>
    <row r="612" spans="1:6">
      <c r="A612" s="175"/>
      <c r="B612" s="113"/>
      <c r="C612" s="123"/>
      <c r="D612" s="123"/>
      <c r="E612" s="179"/>
      <c r="F612" s="179"/>
    </row>
    <row r="613" spans="1:6">
      <c r="A613" s="175"/>
      <c r="B613" s="113"/>
      <c r="C613" s="123"/>
      <c r="D613" s="123"/>
      <c r="E613" s="179"/>
      <c r="F613" s="179"/>
    </row>
    <row r="614" spans="1:6">
      <c r="A614" s="175"/>
      <c r="B614" s="113"/>
      <c r="C614" s="123"/>
      <c r="D614" s="123"/>
      <c r="E614" s="179"/>
      <c r="F614" s="179"/>
    </row>
    <row r="615" spans="1:6">
      <c r="A615" s="175"/>
      <c r="B615" s="113"/>
      <c r="C615" s="123"/>
      <c r="D615" s="123"/>
      <c r="E615" s="179"/>
      <c r="F615" s="179"/>
    </row>
    <row r="616" spans="1:6">
      <c r="A616" s="175"/>
      <c r="B616" s="113"/>
      <c r="C616" s="123"/>
      <c r="D616" s="123"/>
      <c r="E616" s="179"/>
      <c r="F616" s="179"/>
    </row>
    <row r="617" spans="1:6">
      <c r="A617" s="175"/>
      <c r="B617" s="113"/>
      <c r="C617" s="123"/>
      <c r="D617" s="123"/>
      <c r="E617" s="179"/>
      <c r="F617" s="179"/>
    </row>
    <row r="618" spans="1:6">
      <c r="A618" s="175"/>
      <c r="B618" s="113"/>
      <c r="C618" s="123"/>
      <c r="D618" s="123"/>
      <c r="E618" s="179"/>
      <c r="F618" s="179"/>
    </row>
    <row r="619" spans="1:6">
      <c r="A619" s="175"/>
      <c r="B619" s="113"/>
      <c r="C619" s="123"/>
      <c r="D619" s="123"/>
      <c r="E619" s="179"/>
      <c r="F619" s="179"/>
    </row>
    <row r="620" spans="1:6">
      <c r="A620" s="175"/>
      <c r="B620" s="113"/>
      <c r="C620" s="123"/>
      <c r="D620" s="123"/>
      <c r="E620" s="179"/>
      <c r="F620" s="179"/>
    </row>
    <row r="621" spans="1:6">
      <c r="A621" s="175"/>
      <c r="B621" s="113"/>
      <c r="C621" s="123"/>
      <c r="D621" s="123"/>
      <c r="E621" s="179"/>
      <c r="F621" s="179"/>
    </row>
    <row r="622" spans="1:6">
      <c r="A622" s="175"/>
      <c r="B622" s="113"/>
      <c r="C622" s="123"/>
      <c r="D622" s="123"/>
      <c r="E622" s="179"/>
      <c r="F622" s="179"/>
    </row>
    <row r="623" spans="1:6">
      <c r="A623" s="175"/>
      <c r="B623" s="113"/>
      <c r="C623" s="123"/>
      <c r="D623" s="123"/>
      <c r="E623" s="179"/>
      <c r="F623" s="179"/>
    </row>
    <row r="624" spans="1:6">
      <c r="A624" s="175"/>
      <c r="B624" s="113"/>
      <c r="C624" s="123"/>
      <c r="D624" s="123"/>
      <c r="E624" s="179"/>
      <c r="F624" s="179"/>
    </row>
    <row r="625" spans="1:6">
      <c r="A625" s="175"/>
      <c r="B625" s="113"/>
      <c r="C625" s="123"/>
      <c r="D625" s="123"/>
      <c r="E625" s="179"/>
      <c r="F625" s="179"/>
    </row>
    <row r="626" spans="1:6">
      <c r="A626" s="175"/>
      <c r="B626" s="113"/>
      <c r="C626" s="123"/>
      <c r="D626" s="123"/>
      <c r="E626" s="179"/>
      <c r="F626" s="179"/>
    </row>
    <row r="627" spans="1:6">
      <c r="A627" s="175"/>
      <c r="B627" s="113"/>
      <c r="C627" s="123"/>
      <c r="D627" s="123"/>
      <c r="E627" s="179"/>
      <c r="F627" s="179"/>
    </row>
    <row r="628" spans="1:6">
      <c r="A628" s="175"/>
      <c r="B628" s="113"/>
      <c r="C628" s="123"/>
      <c r="D628" s="123"/>
      <c r="E628" s="179"/>
      <c r="F628" s="179"/>
    </row>
    <row r="629" spans="1:6">
      <c r="A629" s="175"/>
      <c r="B629" s="113"/>
      <c r="C629" s="123"/>
      <c r="D629" s="123"/>
      <c r="E629" s="179"/>
      <c r="F629" s="179"/>
    </row>
    <row r="630" spans="1:6">
      <c r="A630" s="175"/>
      <c r="B630" s="113"/>
      <c r="C630" s="123"/>
      <c r="D630" s="123"/>
      <c r="E630" s="179"/>
      <c r="F630" s="179"/>
    </row>
    <row r="631" spans="1:6">
      <c r="A631" s="175"/>
      <c r="B631" s="113"/>
      <c r="C631" s="123"/>
      <c r="D631" s="123"/>
      <c r="E631" s="179"/>
      <c r="F631" s="179"/>
    </row>
    <row r="632" spans="1:6">
      <c r="A632" s="175"/>
      <c r="B632" s="113"/>
      <c r="C632" s="123"/>
      <c r="D632" s="123"/>
      <c r="E632" s="179"/>
      <c r="F632" s="179"/>
    </row>
    <row r="633" spans="1:6">
      <c r="A633" s="175"/>
      <c r="B633" s="113"/>
      <c r="C633" s="123"/>
      <c r="D633" s="123"/>
      <c r="E633" s="179"/>
      <c r="F633" s="179"/>
    </row>
    <row r="634" spans="1:6">
      <c r="A634" s="175"/>
      <c r="B634" s="113"/>
      <c r="C634" s="123"/>
      <c r="D634" s="123"/>
      <c r="E634" s="179"/>
      <c r="F634" s="179"/>
    </row>
    <row r="635" spans="1:6">
      <c r="A635" s="175"/>
      <c r="B635" s="113"/>
      <c r="C635" s="123"/>
      <c r="D635" s="123"/>
      <c r="E635" s="179"/>
      <c r="F635" s="179"/>
    </row>
    <row r="636" spans="1:6">
      <c r="A636" s="175"/>
      <c r="B636" s="113"/>
      <c r="C636" s="123"/>
      <c r="D636" s="123"/>
      <c r="E636" s="179"/>
      <c r="F636" s="179"/>
    </row>
    <row r="637" spans="1:6">
      <c r="A637" s="175"/>
      <c r="B637" s="113"/>
      <c r="C637" s="123"/>
      <c r="D637" s="123"/>
      <c r="E637" s="179"/>
      <c r="F637" s="179"/>
    </row>
    <row r="638" spans="1:6">
      <c r="A638" s="175"/>
      <c r="B638" s="113"/>
      <c r="C638" s="123"/>
      <c r="D638" s="123"/>
      <c r="E638" s="179"/>
      <c r="F638" s="179"/>
    </row>
    <row r="639" spans="1:6">
      <c r="A639" s="175"/>
      <c r="B639" s="113"/>
      <c r="C639" s="123"/>
      <c r="D639" s="123"/>
      <c r="E639" s="179"/>
      <c r="F639" s="179"/>
    </row>
    <row r="640" spans="1:6">
      <c r="A640" s="175"/>
      <c r="B640" s="113"/>
      <c r="C640" s="123"/>
      <c r="D640" s="123"/>
      <c r="E640" s="179"/>
      <c r="F640" s="179"/>
    </row>
    <row r="641" spans="1:6">
      <c r="A641" s="175"/>
      <c r="B641" s="113"/>
      <c r="C641" s="123"/>
      <c r="D641" s="123"/>
      <c r="E641" s="179"/>
      <c r="F641" s="179"/>
    </row>
    <row r="642" spans="1:6">
      <c r="A642" s="175"/>
      <c r="B642" s="113"/>
      <c r="C642" s="123"/>
      <c r="D642" s="123"/>
      <c r="E642" s="179"/>
      <c r="F642" s="179"/>
    </row>
    <row r="643" spans="1:6">
      <c r="A643" s="175"/>
      <c r="B643" s="113"/>
      <c r="C643" s="123"/>
      <c r="D643" s="123"/>
      <c r="E643" s="179"/>
      <c r="F643" s="179"/>
    </row>
    <row r="644" spans="1:6">
      <c r="A644" s="175"/>
      <c r="B644" s="113"/>
      <c r="C644" s="123"/>
      <c r="D644" s="123"/>
      <c r="E644" s="179"/>
      <c r="F644" s="179"/>
    </row>
    <row r="645" spans="1:6">
      <c r="A645" s="175"/>
      <c r="B645" s="113"/>
      <c r="C645" s="123"/>
      <c r="D645" s="123"/>
      <c r="E645" s="179"/>
      <c r="F645" s="179"/>
    </row>
    <row r="646" spans="1:6">
      <c r="A646" s="175"/>
      <c r="B646" s="113"/>
      <c r="C646" s="123"/>
      <c r="D646" s="123"/>
      <c r="E646" s="179"/>
      <c r="F646" s="179"/>
    </row>
    <row r="647" spans="1:6">
      <c r="A647" s="175"/>
      <c r="B647" s="113"/>
      <c r="C647" s="123"/>
      <c r="D647" s="123"/>
      <c r="E647" s="179"/>
      <c r="F647" s="179"/>
    </row>
    <row r="648" spans="1:6">
      <c r="A648" s="175"/>
      <c r="B648" s="113"/>
      <c r="C648" s="123"/>
      <c r="D648" s="123"/>
      <c r="E648" s="179"/>
      <c r="F648" s="179"/>
    </row>
    <row r="649" spans="1:6">
      <c r="A649" s="175"/>
      <c r="B649" s="113"/>
      <c r="C649" s="123"/>
      <c r="D649" s="123"/>
      <c r="E649" s="179"/>
      <c r="F649" s="179"/>
    </row>
    <row r="650" spans="1:6">
      <c r="A650" s="175"/>
      <c r="B650" s="113"/>
      <c r="C650" s="123"/>
      <c r="D650" s="123"/>
      <c r="E650" s="179"/>
      <c r="F650" s="179"/>
    </row>
    <row r="651" spans="1:6">
      <c r="A651" s="175"/>
      <c r="B651" s="113"/>
      <c r="C651" s="123"/>
      <c r="D651" s="123"/>
      <c r="E651" s="179"/>
      <c r="F651" s="179"/>
    </row>
    <row r="652" spans="1:6">
      <c r="A652" s="175"/>
      <c r="B652" s="113"/>
      <c r="C652" s="123"/>
      <c r="D652" s="123"/>
      <c r="E652" s="179"/>
      <c r="F652" s="179"/>
    </row>
    <row r="653" spans="1:6">
      <c r="A653" s="175"/>
      <c r="B653" s="113"/>
      <c r="C653" s="123"/>
      <c r="D653" s="123"/>
      <c r="E653" s="179"/>
      <c r="F653" s="179"/>
    </row>
    <row r="654" spans="1:6">
      <c r="A654" s="175"/>
      <c r="B654" s="113"/>
      <c r="C654" s="123"/>
      <c r="D654" s="123"/>
      <c r="E654" s="179"/>
      <c r="F654" s="179"/>
    </row>
    <row r="655" spans="1:6">
      <c r="A655" s="175"/>
      <c r="B655" s="113"/>
      <c r="C655" s="123"/>
      <c r="D655" s="123"/>
      <c r="E655" s="179"/>
      <c r="F655" s="179"/>
    </row>
    <row r="656" spans="1:6">
      <c r="A656" s="175"/>
      <c r="B656" s="113"/>
      <c r="C656" s="123"/>
      <c r="D656" s="123"/>
      <c r="E656" s="179"/>
      <c r="F656" s="179"/>
    </row>
    <row r="657" spans="1:6">
      <c r="A657" s="175"/>
      <c r="B657" s="113"/>
      <c r="C657" s="123"/>
      <c r="D657" s="123"/>
      <c r="E657" s="179"/>
      <c r="F657" s="179"/>
    </row>
    <row r="658" spans="1:6">
      <c r="A658" s="175"/>
      <c r="B658" s="113"/>
      <c r="C658" s="123"/>
      <c r="D658" s="123"/>
      <c r="E658" s="179"/>
      <c r="F658" s="179"/>
    </row>
    <row r="659" spans="1:6">
      <c r="A659" s="175"/>
      <c r="B659" s="113"/>
      <c r="C659" s="123"/>
      <c r="D659" s="123"/>
      <c r="E659" s="179"/>
      <c r="F659" s="179"/>
    </row>
    <row r="660" spans="1:6">
      <c r="A660" s="175"/>
      <c r="B660" s="113"/>
      <c r="C660" s="123"/>
      <c r="D660" s="123"/>
      <c r="E660" s="179"/>
      <c r="F660" s="179"/>
    </row>
    <row r="661" spans="1:6">
      <c r="A661" s="175"/>
      <c r="B661" s="113"/>
      <c r="C661" s="123"/>
      <c r="D661" s="123"/>
      <c r="E661" s="179"/>
      <c r="F661" s="179"/>
    </row>
    <row r="662" spans="1:6">
      <c r="A662" s="175"/>
      <c r="B662" s="113"/>
      <c r="C662" s="123"/>
      <c r="D662" s="123"/>
      <c r="E662" s="179"/>
      <c r="F662" s="179"/>
    </row>
    <row r="663" spans="1:6">
      <c r="A663" s="175"/>
      <c r="B663" s="113"/>
      <c r="C663" s="123"/>
      <c r="D663" s="123"/>
      <c r="E663" s="179"/>
      <c r="F663" s="179"/>
    </row>
    <row r="664" spans="1:6">
      <c r="A664" s="175"/>
      <c r="B664" s="113"/>
      <c r="C664" s="123"/>
      <c r="D664" s="123"/>
      <c r="E664" s="179"/>
      <c r="F664" s="179"/>
    </row>
    <row r="665" spans="1:6">
      <c r="A665" s="175"/>
      <c r="B665" s="113"/>
      <c r="C665" s="123"/>
      <c r="D665" s="123"/>
      <c r="E665" s="179"/>
      <c r="F665" s="179"/>
    </row>
    <row r="666" spans="1:6">
      <c r="A666" s="175"/>
      <c r="B666" s="113"/>
      <c r="C666" s="123"/>
      <c r="D666" s="123"/>
      <c r="E666" s="179"/>
      <c r="F666" s="179"/>
    </row>
    <row r="667" spans="1:6">
      <c r="A667" s="175"/>
      <c r="B667" s="113"/>
      <c r="C667" s="123"/>
      <c r="D667" s="123"/>
      <c r="E667" s="179"/>
      <c r="F667" s="179"/>
    </row>
    <row r="668" spans="1:6">
      <c r="A668" s="175"/>
      <c r="B668" s="113"/>
      <c r="C668" s="123"/>
      <c r="D668" s="123"/>
      <c r="E668" s="179"/>
      <c r="F668" s="179"/>
    </row>
    <row r="669" spans="1:6">
      <c r="A669" s="175"/>
      <c r="B669" s="113"/>
      <c r="C669" s="123"/>
      <c r="D669" s="123"/>
      <c r="E669" s="179"/>
      <c r="F669" s="179"/>
    </row>
    <row r="670" spans="1:6">
      <c r="A670" s="175"/>
      <c r="B670" s="113"/>
      <c r="C670" s="123"/>
      <c r="D670" s="123"/>
      <c r="E670" s="179"/>
      <c r="F670" s="179"/>
    </row>
    <row r="671" spans="1:6">
      <c r="A671" s="175"/>
      <c r="B671" s="113"/>
      <c r="C671" s="123"/>
      <c r="D671" s="123"/>
      <c r="E671" s="179"/>
      <c r="F671" s="179"/>
    </row>
    <row r="672" spans="1:6">
      <c r="A672" s="175"/>
      <c r="B672" s="113"/>
      <c r="C672" s="123"/>
      <c r="D672" s="123"/>
      <c r="E672" s="179"/>
      <c r="F672" s="179"/>
    </row>
    <row r="673" spans="1:6">
      <c r="A673" s="175"/>
      <c r="B673" s="113"/>
      <c r="C673" s="123"/>
      <c r="D673" s="123"/>
      <c r="E673" s="179"/>
      <c r="F673" s="179"/>
    </row>
    <row r="674" spans="1:6">
      <c r="A674" s="175"/>
      <c r="B674" s="113"/>
      <c r="C674" s="123"/>
      <c r="D674" s="123"/>
      <c r="E674" s="179"/>
      <c r="F674" s="179"/>
    </row>
    <row r="675" spans="1:6">
      <c r="A675" s="175"/>
      <c r="B675" s="113"/>
      <c r="C675" s="123"/>
      <c r="D675" s="123"/>
      <c r="E675" s="179"/>
      <c r="F675" s="179"/>
    </row>
    <row r="676" spans="1:6">
      <c r="A676" s="175"/>
      <c r="B676" s="113"/>
      <c r="C676" s="123"/>
      <c r="D676" s="123"/>
      <c r="E676" s="179"/>
      <c r="F676" s="179"/>
    </row>
    <row r="677" spans="1:6">
      <c r="A677" s="175"/>
      <c r="B677" s="113"/>
      <c r="C677" s="123"/>
      <c r="D677" s="123"/>
      <c r="E677" s="179"/>
      <c r="F677" s="179"/>
    </row>
    <row r="678" spans="1:6">
      <c r="A678" s="175"/>
      <c r="B678" s="113"/>
      <c r="C678" s="123"/>
      <c r="D678" s="123"/>
      <c r="E678" s="179"/>
      <c r="F678" s="179"/>
    </row>
    <row r="679" spans="1:6">
      <c r="A679" s="175"/>
      <c r="B679" s="113"/>
      <c r="C679" s="123"/>
      <c r="D679" s="123"/>
      <c r="E679" s="179"/>
      <c r="F679" s="179"/>
    </row>
    <row r="680" spans="1:6">
      <c r="A680" s="175"/>
      <c r="B680" s="113"/>
      <c r="C680" s="123"/>
      <c r="D680" s="123"/>
      <c r="E680" s="179"/>
      <c r="F680" s="179"/>
    </row>
    <row r="681" spans="1:6">
      <c r="A681" s="175"/>
      <c r="B681" s="113"/>
      <c r="C681" s="123"/>
      <c r="D681" s="123"/>
      <c r="E681" s="179"/>
      <c r="F681" s="179"/>
    </row>
    <row r="682" spans="1:6">
      <c r="A682" s="175"/>
      <c r="B682" s="113"/>
      <c r="C682" s="123"/>
      <c r="D682" s="123"/>
      <c r="E682" s="179"/>
      <c r="F682" s="179"/>
    </row>
    <row r="683" spans="1:6">
      <c r="A683" s="175"/>
      <c r="B683" s="113"/>
      <c r="C683" s="123"/>
      <c r="D683" s="123"/>
      <c r="E683" s="179"/>
      <c r="F683" s="179"/>
    </row>
    <row r="684" spans="1:6">
      <c r="A684" s="175"/>
      <c r="B684" s="113"/>
      <c r="C684" s="123"/>
      <c r="D684" s="123"/>
      <c r="E684" s="179"/>
      <c r="F684" s="179"/>
    </row>
    <row r="685" spans="1:6">
      <c r="A685" s="175"/>
      <c r="B685" s="113"/>
      <c r="C685" s="123"/>
      <c r="D685" s="123"/>
      <c r="E685" s="179"/>
      <c r="F685" s="179"/>
    </row>
    <row r="686" spans="1:6">
      <c r="A686" s="175"/>
      <c r="B686" s="113"/>
      <c r="C686" s="123"/>
      <c r="D686" s="123"/>
      <c r="E686" s="179"/>
      <c r="F686" s="179"/>
    </row>
    <row r="687" spans="1:6">
      <c r="A687" s="175"/>
      <c r="B687" s="113"/>
      <c r="C687" s="123"/>
      <c r="D687" s="123"/>
      <c r="E687" s="179"/>
      <c r="F687" s="179"/>
    </row>
    <row r="688" spans="1:6">
      <c r="A688" s="175"/>
      <c r="B688" s="113"/>
      <c r="C688" s="123"/>
      <c r="D688" s="123"/>
      <c r="E688" s="179"/>
      <c r="F688" s="179"/>
    </row>
    <row r="689" spans="1:6">
      <c r="A689" s="175"/>
      <c r="B689" s="113"/>
      <c r="C689" s="123"/>
      <c r="D689" s="123"/>
      <c r="E689" s="179"/>
      <c r="F689" s="179"/>
    </row>
    <row r="690" spans="1:6">
      <c r="A690" s="175"/>
      <c r="B690" s="113"/>
      <c r="C690" s="123"/>
      <c r="D690" s="123"/>
      <c r="E690" s="179"/>
      <c r="F690" s="179"/>
    </row>
    <row r="691" spans="1:6">
      <c r="A691" s="175"/>
      <c r="B691" s="113"/>
      <c r="C691" s="123"/>
      <c r="D691" s="123"/>
      <c r="E691" s="179"/>
      <c r="F691" s="179"/>
    </row>
    <row r="692" spans="1:6">
      <c r="A692" s="175"/>
      <c r="B692" s="113"/>
      <c r="C692" s="123"/>
      <c r="D692" s="123"/>
      <c r="E692" s="179"/>
      <c r="F692" s="179"/>
    </row>
    <row r="693" spans="1:6">
      <c r="A693" s="175"/>
      <c r="B693" s="113"/>
      <c r="C693" s="123"/>
      <c r="D693" s="123"/>
      <c r="E693" s="179"/>
      <c r="F693" s="179"/>
    </row>
    <row r="694" spans="1:6">
      <c r="A694" s="175"/>
      <c r="B694" s="113"/>
      <c r="C694" s="123"/>
      <c r="D694" s="123"/>
      <c r="E694" s="179"/>
      <c r="F694" s="179"/>
    </row>
    <row r="695" spans="1:6">
      <c r="A695" s="175"/>
      <c r="B695" s="113"/>
      <c r="C695" s="123"/>
      <c r="D695" s="123"/>
      <c r="E695" s="179"/>
      <c r="F695" s="179"/>
    </row>
    <row r="696" spans="1:6">
      <c r="A696" s="175"/>
      <c r="B696" s="113"/>
      <c r="C696" s="123"/>
      <c r="D696" s="123"/>
      <c r="E696" s="179"/>
      <c r="F696" s="179"/>
    </row>
    <row r="697" spans="1:6">
      <c r="A697" s="175"/>
      <c r="B697" s="113"/>
      <c r="C697" s="123"/>
      <c r="D697" s="123"/>
      <c r="E697" s="179"/>
      <c r="F697" s="179"/>
    </row>
    <row r="698" spans="1:6">
      <c r="A698" s="175"/>
      <c r="B698" s="113"/>
      <c r="C698" s="123"/>
      <c r="D698" s="123"/>
      <c r="E698" s="179"/>
      <c r="F698" s="179"/>
    </row>
    <row r="699" spans="1:6">
      <c r="A699" s="175"/>
      <c r="B699" s="113"/>
      <c r="C699" s="123"/>
      <c r="D699" s="123"/>
      <c r="E699" s="179"/>
      <c r="F699" s="179"/>
    </row>
    <row r="700" spans="1:6">
      <c r="A700" s="175"/>
      <c r="B700" s="113"/>
      <c r="C700" s="123"/>
      <c r="D700" s="123"/>
      <c r="E700" s="179"/>
      <c r="F700" s="179"/>
    </row>
    <row r="701" spans="1:6">
      <c r="A701" s="175"/>
      <c r="B701" s="113"/>
      <c r="C701" s="123"/>
      <c r="D701" s="123"/>
      <c r="E701" s="179"/>
      <c r="F701" s="179"/>
    </row>
    <row r="702" spans="1:6">
      <c r="A702" s="175"/>
      <c r="B702" s="113"/>
      <c r="C702" s="123"/>
      <c r="D702" s="123"/>
      <c r="E702" s="179"/>
      <c r="F702" s="179"/>
    </row>
    <row r="703" spans="1:6">
      <c r="A703" s="175"/>
      <c r="B703" s="113"/>
      <c r="C703" s="123"/>
      <c r="D703" s="123"/>
      <c r="E703" s="179"/>
      <c r="F703" s="179"/>
    </row>
    <row r="704" spans="1:6">
      <c r="A704" s="175"/>
      <c r="B704" s="113"/>
      <c r="C704" s="123"/>
      <c r="D704" s="123"/>
      <c r="E704" s="179"/>
      <c r="F704" s="179"/>
    </row>
    <row r="705" spans="1:6">
      <c r="A705" s="175"/>
      <c r="B705" s="113"/>
      <c r="C705" s="123"/>
      <c r="D705" s="123"/>
      <c r="E705" s="179"/>
      <c r="F705" s="179"/>
    </row>
    <row r="706" spans="1:6">
      <c r="A706" s="175"/>
      <c r="B706" s="113"/>
      <c r="C706" s="123"/>
      <c r="D706" s="123"/>
      <c r="E706" s="179"/>
      <c r="F706" s="179"/>
    </row>
    <row r="707" spans="1:6">
      <c r="A707" s="175"/>
      <c r="B707" s="113"/>
      <c r="C707" s="123"/>
      <c r="D707" s="123"/>
      <c r="E707" s="179"/>
      <c r="F707" s="179"/>
    </row>
    <row r="708" spans="1:6">
      <c r="A708" s="175"/>
      <c r="B708" s="113"/>
      <c r="C708" s="123"/>
      <c r="D708" s="123"/>
      <c r="E708" s="179"/>
      <c r="F708" s="179"/>
    </row>
    <row r="709" spans="1:6">
      <c r="A709" s="175"/>
      <c r="B709" s="113"/>
      <c r="C709" s="123"/>
      <c r="D709" s="123"/>
      <c r="E709" s="179"/>
      <c r="F709" s="179"/>
    </row>
    <row r="710" spans="1:6">
      <c r="A710" s="175"/>
      <c r="B710" s="113"/>
      <c r="C710" s="123"/>
      <c r="D710" s="123"/>
      <c r="E710" s="179"/>
      <c r="F710" s="179"/>
    </row>
    <row r="711" spans="1:6">
      <c r="A711" s="175"/>
      <c r="B711" s="113"/>
      <c r="C711" s="123"/>
      <c r="D711" s="123"/>
      <c r="E711" s="179"/>
      <c r="F711" s="179"/>
    </row>
    <row r="712" spans="1:6">
      <c r="A712" s="175"/>
      <c r="B712" s="113"/>
      <c r="C712" s="123"/>
      <c r="D712" s="123"/>
      <c r="E712" s="179"/>
      <c r="F712" s="179"/>
    </row>
    <row r="713" spans="1:6">
      <c r="A713" s="175"/>
      <c r="B713" s="113"/>
      <c r="C713" s="123"/>
      <c r="D713" s="123"/>
      <c r="E713" s="179"/>
      <c r="F713" s="179"/>
    </row>
    <row r="714" spans="1:6">
      <c r="A714" s="175"/>
      <c r="B714" s="113"/>
      <c r="C714" s="123"/>
      <c r="D714" s="123"/>
      <c r="E714" s="179"/>
      <c r="F714" s="179"/>
    </row>
    <row r="715" spans="1:6">
      <c r="A715" s="175"/>
      <c r="B715" s="113"/>
      <c r="C715" s="123"/>
      <c r="D715" s="123"/>
      <c r="E715" s="179"/>
      <c r="F715" s="179"/>
    </row>
    <row r="716" spans="1:6">
      <c r="A716" s="175"/>
      <c r="B716" s="113"/>
      <c r="C716" s="123"/>
      <c r="D716" s="123"/>
      <c r="E716" s="179"/>
      <c r="F716" s="179"/>
    </row>
    <row r="717" spans="1:6">
      <c r="A717" s="175"/>
      <c r="B717" s="113"/>
      <c r="C717" s="123"/>
      <c r="D717" s="123"/>
      <c r="E717" s="179"/>
      <c r="F717" s="179"/>
    </row>
    <row r="718" spans="1:6">
      <c r="A718" s="175"/>
      <c r="B718" s="113"/>
      <c r="C718" s="123"/>
      <c r="D718" s="123"/>
      <c r="E718" s="179"/>
      <c r="F718" s="179"/>
    </row>
    <row r="719" spans="1:6">
      <c r="A719" s="175"/>
      <c r="B719" s="113"/>
      <c r="C719" s="123"/>
      <c r="D719" s="123"/>
      <c r="E719" s="179"/>
      <c r="F719" s="179"/>
    </row>
    <row r="720" spans="1:6">
      <c r="A720" s="175"/>
      <c r="B720" s="113"/>
      <c r="C720" s="123"/>
      <c r="D720" s="123"/>
      <c r="E720" s="179"/>
      <c r="F720" s="179"/>
    </row>
    <row r="721" spans="1:6">
      <c r="A721" s="175"/>
      <c r="B721" s="113"/>
      <c r="C721" s="123"/>
      <c r="D721" s="123"/>
      <c r="E721" s="179"/>
      <c r="F721" s="179"/>
    </row>
    <row r="722" spans="1:6">
      <c r="A722" s="175"/>
      <c r="B722" s="113"/>
      <c r="C722" s="123"/>
      <c r="D722" s="123"/>
      <c r="E722" s="179"/>
      <c r="F722" s="179"/>
    </row>
    <row r="723" spans="1:6">
      <c r="A723" s="175"/>
      <c r="B723" s="113"/>
      <c r="C723" s="123"/>
      <c r="D723" s="123"/>
      <c r="E723" s="179"/>
      <c r="F723" s="179"/>
    </row>
    <row r="724" spans="1:6">
      <c r="A724" s="175"/>
      <c r="B724" s="113"/>
      <c r="C724" s="123"/>
      <c r="D724" s="123"/>
      <c r="E724" s="179"/>
      <c r="F724" s="179"/>
    </row>
    <row r="725" spans="1:6">
      <c r="A725" s="175"/>
      <c r="B725" s="113"/>
      <c r="C725" s="123"/>
      <c r="D725" s="123"/>
      <c r="E725" s="179"/>
      <c r="F725" s="179"/>
    </row>
    <row r="726" spans="1:6">
      <c r="A726" s="175"/>
      <c r="B726" s="113"/>
      <c r="C726" s="123"/>
      <c r="D726" s="123"/>
      <c r="E726" s="179"/>
      <c r="F726" s="179"/>
    </row>
    <row r="727" spans="1:6">
      <c r="A727" s="175"/>
      <c r="B727" s="113"/>
      <c r="C727" s="123"/>
      <c r="D727" s="123"/>
      <c r="E727" s="179"/>
      <c r="F727" s="179"/>
    </row>
    <row r="728" spans="1:6">
      <c r="A728" s="175"/>
      <c r="B728" s="113"/>
      <c r="C728" s="123"/>
      <c r="D728" s="123"/>
      <c r="E728" s="179"/>
      <c r="F728" s="179"/>
    </row>
    <row r="729" spans="1:6">
      <c r="A729" s="175"/>
      <c r="B729" s="113"/>
      <c r="C729" s="123"/>
      <c r="D729" s="123"/>
      <c r="E729" s="179"/>
      <c r="F729" s="179"/>
    </row>
    <row r="730" spans="1:6">
      <c r="A730" s="175"/>
      <c r="B730" s="113"/>
      <c r="C730" s="123"/>
      <c r="D730" s="123"/>
      <c r="E730" s="179"/>
      <c r="F730" s="179"/>
    </row>
    <row r="731" spans="1:6">
      <c r="A731" s="175"/>
      <c r="B731" s="113"/>
      <c r="C731" s="123"/>
      <c r="D731" s="123"/>
      <c r="E731" s="179"/>
      <c r="F731" s="179"/>
    </row>
    <row r="732" spans="1:6">
      <c r="A732" s="175"/>
      <c r="B732" s="113"/>
      <c r="C732" s="123"/>
      <c r="D732" s="123"/>
      <c r="E732" s="179"/>
      <c r="F732" s="179"/>
    </row>
    <row r="733" spans="1:6">
      <c r="A733" s="175"/>
      <c r="B733" s="113"/>
      <c r="C733" s="123"/>
      <c r="D733" s="123"/>
      <c r="E733" s="179"/>
      <c r="F733" s="179"/>
    </row>
    <row r="734" spans="1:6">
      <c r="A734" s="175"/>
      <c r="B734" s="113"/>
      <c r="C734" s="123"/>
      <c r="D734" s="123"/>
      <c r="E734" s="179"/>
      <c r="F734" s="179"/>
    </row>
    <row r="735" spans="1:6">
      <c r="A735" s="175"/>
      <c r="B735" s="113"/>
      <c r="C735" s="123"/>
      <c r="D735" s="123"/>
      <c r="E735" s="179"/>
      <c r="F735" s="179"/>
    </row>
    <row r="736" spans="1:6">
      <c r="A736" s="175"/>
      <c r="B736" s="113"/>
      <c r="C736" s="123"/>
      <c r="D736" s="123"/>
      <c r="E736" s="179"/>
      <c r="F736" s="179"/>
    </row>
    <row r="737" spans="1:6">
      <c r="A737" s="175"/>
      <c r="B737" s="113"/>
      <c r="C737" s="123"/>
      <c r="D737" s="123"/>
      <c r="E737" s="179"/>
      <c r="F737" s="179"/>
    </row>
    <row r="738" spans="1:6">
      <c r="A738" s="175"/>
      <c r="B738" s="113"/>
      <c r="C738" s="123"/>
      <c r="D738" s="123"/>
      <c r="E738" s="179"/>
      <c r="F738" s="179"/>
    </row>
    <row r="739" spans="1:6">
      <c r="A739" s="175"/>
      <c r="B739" s="113"/>
      <c r="C739" s="123"/>
      <c r="D739" s="123"/>
      <c r="E739" s="179"/>
      <c r="F739" s="179"/>
    </row>
    <row r="740" spans="1:6">
      <c r="A740" s="175"/>
      <c r="B740" s="113"/>
      <c r="C740" s="123"/>
      <c r="D740" s="123"/>
      <c r="E740" s="179"/>
      <c r="F740" s="179"/>
    </row>
    <row r="741" spans="1:6">
      <c r="A741" s="175"/>
      <c r="B741" s="113"/>
      <c r="C741" s="123"/>
      <c r="D741" s="123"/>
      <c r="E741" s="179"/>
      <c r="F741" s="179"/>
    </row>
    <row r="742" spans="1:6">
      <c r="A742" s="175"/>
      <c r="B742" s="113"/>
      <c r="C742" s="123"/>
      <c r="D742" s="123"/>
      <c r="E742" s="179"/>
      <c r="F742" s="179"/>
    </row>
    <row r="743" spans="1:6">
      <c r="A743" s="175"/>
      <c r="B743" s="113"/>
      <c r="C743" s="123"/>
      <c r="D743" s="123"/>
      <c r="E743" s="179"/>
      <c r="F743" s="179"/>
    </row>
    <row r="744" spans="1:6">
      <c r="A744" s="175"/>
      <c r="B744" s="113"/>
      <c r="C744" s="123"/>
      <c r="D744" s="123"/>
      <c r="E744" s="179"/>
      <c r="F744" s="179"/>
    </row>
    <row r="745" spans="1:6">
      <c r="A745" s="175"/>
      <c r="B745" s="113"/>
      <c r="C745" s="123"/>
      <c r="D745" s="123"/>
      <c r="E745" s="179"/>
      <c r="F745" s="179"/>
    </row>
    <row r="746" spans="1:6">
      <c r="A746" s="175"/>
      <c r="B746" s="113"/>
      <c r="C746" s="123"/>
      <c r="D746" s="123"/>
      <c r="E746" s="179"/>
      <c r="F746" s="179"/>
    </row>
    <row r="747" spans="1:6">
      <c r="A747" s="175"/>
      <c r="B747" s="113"/>
      <c r="C747" s="123"/>
      <c r="D747" s="123"/>
      <c r="E747" s="179"/>
      <c r="F747" s="179"/>
    </row>
    <row r="748" spans="1:6">
      <c r="A748" s="175"/>
      <c r="B748" s="113"/>
      <c r="C748" s="123"/>
      <c r="D748" s="123"/>
      <c r="E748" s="179"/>
      <c r="F748" s="179"/>
    </row>
    <row r="749" spans="1:6">
      <c r="A749" s="175"/>
      <c r="B749" s="113"/>
      <c r="C749" s="123"/>
      <c r="D749" s="123"/>
      <c r="E749" s="179"/>
      <c r="F749" s="179"/>
    </row>
    <row r="750" spans="1:6">
      <c r="A750" s="175"/>
      <c r="B750" s="113"/>
      <c r="C750" s="123"/>
      <c r="D750" s="123"/>
      <c r="E750" s="179"/>
      <c r="F750" s="179"/>
    </row>
    <row r="751" spans="1:6">
      <c r="A751" s="175"/>
      <c r="B751" s="113"/>
      <c r="C751" s="123"/>
      <c r="D751" s="123"/>
      <c r="E751" s="179"/>
      <c r="F751" s="179"/>
    </row>
    <row r="752" spans="1:6">
      <c r="A752" s="175"/>
      <c r="B752" s="113"/>
      <c r="C752" s="123"/>
      <c r="D752" s="123"/>
      <c r="E752" s="179"/>
      <c r="F752" s="179"/>
    </row>
    <row r="753" spans="1:6">
      <c r="A753" s="175"/>
      <c r="B753" s="113"/>
      <c r="C753" s="123"/>
      <c r="D753" s="123"/>
      <c r="E753" s="179"/>
      <c r="F753" s="179"/>
    </row>
    <row r="754" spans="1:6">
      <c r="A754" s="175"/>
      <c r="B754" s="113"/>
      <c r="C754" s="123"/>
      <c r="D754" s="123"/>
      <c r="E754" s="179"/>
      <c r="F754" s="179"/>
    </row>
    <row r="755" spans="1:6">
      <c r="A755" s="175"/>
      <c r="B755" s="113"/>
      <c r="C755" s="123"/>
      <c r="D755" s="123"/>
      <c r="E755" s="179"/>
      <c r="F755" s="179"/>
    </row>
    <row r="756" spans="1:6">
      <c r="A756" s="175"/>
      <c r="B756" s="113"/>
      <c r="C756" s="123"/>
      <c r="D756" s="123"/>
      <c r="E756" s="179"/>
      <c r="F756" s="179"/>
    </row>
    <row r="757" spans="1:6">
      <c r="A757" s="175"/>
      <c r="B757" s="113"/>
      <c r="C757" s="123"/>
      <c r="D757" s="123"/>
      <c r="E757" s="179"/>
      <c r="F757" s="179"/>
    </row>
    <row r="758" spans="1:6">
      <c r="A758" s="175"/>
      <c r="B758" s="113"/>
      <c r="C758" s="123"/>
      <c r="D758" s="123"/>
      <c r="E758" s="179"/>
      <c r="F758" s="179"/>
    </row>
    <row r="759" spans="1:6">
      <c r="A759" s="175"/>
      <c r="B759" s="113"/>
      <c r="C759" s="123"/>
      <c r="D759" s="123"/>
      <c r="E759" s="179"/>
      <c r="F759" s="179"/>
    </row>
    <row r="760" spans="1:6">
      <c r="A760" s="175"/>
      <c r="B760" s="113"/>
      <c r="C760" s="123"/>
      <c r="D760" s="123"/>
      <c r="E760" s="179"/>
      <c r="F760" s="179"/>
    </row>
    <row r="761" spans="1:6">
      <c r="A761" s="175"/>
      <c r="B761" s="113"/>
      <c r="C761" s="123"/>
      <c r="D761" s="123"/>
      <c r="E761" s="179"/>
      <c r="F761" s="179"/>
    </row>
    <row r="762" spans="1:6">
      <c r="A762" s="175"/>
      <c r="B762" s="113"/>
      <c r="C762" s="123"/>
      <c r="D762" s="123"/>
      <c r="E762" s="179"/>
      <c r="F762" s="179"/>
    </row>
    <row r="763" spans="1:6">
      <c r="A763" s="175"/>
      <c r="B763" s="113"/>
      <c r="C763" s="123"/>
      <c r="D763" s="123"/>
      <c r="E763" s="179"/>
      <c r="F763" s="179"/>
    </row>
    <row r="764" spans="1:6">
      <c r="A764" s="175"/>
      <c r="B764" s="113"/>
      <c r="C764" s="123"/>
      <c r="D764" s="123"/>
      <c r="E764" s="179"/>
      <c r="F764" s="179"/>
    </row>
    <row r="765" spans="1:6">
      <c r="A765" s="175"/>
      <c r="B765" s="113"/>
      <c r="C765" s="123"/>
      <c r="D765" s="123"/>
      <c r="E765" s="179"/>
      <c r="F765" s="179"/>
    </row>
    <row r="766" spans="1:6">
      <c r="A766" s="175"/>
      <c r="B766" s="113"/>
      <c r="C766" s="123"/>
      <c r="D766" s="123"/>
      <c r="E766" s="179"/>
      <c r="F766" s="179"/>
    </row>
    <row r="767" spans="1:6">
      <c r="A767" s="175"/>
      <c r="B767" s="113"/>
      <c r="C767" s="123"/>
      <c r="D767" s="123"/>
      <c r="E767" s="179"/>
      <c r="F767" s="179"/>
    </row>
    <row r="768" spans="1:6">
      <c r="A768" s="175"/>
      <c r="B768" s="113"/>
      <c r="C768" s="123"/>
      <c r="D768" s="123"/>
      <c r="E768" s="179"/>
      <c r="F768" s="179"/>
    </row>
    <row r="769" spans="1:6">
      <c r="A769" s="175"/>
      <c r="B769" s="113"/>
      <c r="C769" s="123"/>
      <c r="D769" s="123"/>
      <c r="E769" s="179"/>
      <c r="F769" s="179"/>
    </row>
    <row r="770" spans="1:6">
      <c r="A770" s="175"/>
      <c r="B770" s="113"/>
      <c r="C770" s="123"/>
      <c r="D770" s="123"/>
      <c r="E770" s="179"/>
      <c r="F770" s="179"/>
    </row>
    <row r="771" spans="1:6">
      <c r="A771" s="175"/>
      <c r="B771" s="113"/>
      <c r="C771" s="123"/>
      <c r="D771" s="123"/>
      <c r="E771" s="179"/>
      <c r="F771" s="179"/>
    </row>
    <row r="772" spans="1:6">
      <c r="A772" s="175"/>
      <c r="B772" s="113"/>
      <c r="C772" s="123"/>
      <c r="D772" s="123"/>
      <c r="E772" s="179"/>
      <c r="F772" s="179"/>
    </row>
    <row r="773" spans="1:6">
      <c r="A773" s="175"/>
      <c r="B773" s="113"/>
      <c r="C773" s="123"/>
      <c r="D773" s="123"/>
      <c r="E773" s="179"/>
      <c r="F773" s="179"/>
    </row>
    <row r="774" spans="1:6">
      <c r="A774" s="175"/>
      <c r="B774" s="113"/>
      <c r="C774" s="123"/>
      <c r="D774" s="123"/>
      <c r="E774" s="179"/>
      <c r="F774" s="179"/>
    </row>
    <row r="775" spans="1:6">
      <c r="A775" s="175"/>
      <c r="B775" s="113"/>
      <c r="C775" s="123"/>
      <c r="D775" s="123"/>
      <c r="E775" s="179"/>
      <c r="F775" s="179"/>
    </row>
    <row r="776" spans="1:6">
      <c r="A776" s="175"/>
      <c r="B776" s="113"/>
      <c r="C776" s="123"/>
      <c r="D776" s="123"/>
      <c r="E776" s="179"/>
      <c r="F776" s="179"/>
    </row>
    <row r="777" spans="1:6">
      <c r="A777" s="175"/>
      <c r="B777" s="113"/>
      <c r="C777" s="123"/>
      <c r="D777" s="123"/>
      <c r="E777" s="179"/>
      <c r="F777" s="179"/>
    </row>
    <row r="778" spans="1:6">
      <c r="A778" s="175"/>
      <c r="B778" s="113"/>
      <c r="C778" s="123"/>
      <c r="D778" s="123"/>
      <c r="E778" s="179"/>
      <c r="F778" s="179"/>
    </row>
    <row r="779" spans="1:6">
      <c r="A779" s="175"/>
      <c r="B779" s="113"/>
      <c r="C779" s="123"/>
      <c r="D779" s="123"/>
      <c r="E779" s="179"/>
      <c r="F779" s="179"/>
    </row>
    <row r="780" spans="1:6">
      <c r="A780" s="175"/>
      <c r="B780" s="113"/>
      <c r="C780" s="123"/>
      <c r="D780" s="123"/>
      <c r="E780" s="179"/>
      <c r="F780" s="179"/>
    </row>
    <row r="781" spans="1:6">
      <c r="A781" s="175"/>
      <c r="B781" s="113"/>
      <c r="C781" s="123"/>
      <c r="D781" s="123"/>
      <c r="E781" s="179"/>
      <c r="F781" s="179"/>
    </row>
    <row r="782" spans="1:6">
      <c r="A782" s="175"/>
      <c r="B782" s="113"/>
      <c r="C782" s="123"/>
      <c r="D782" s="123"/>
      <c r="E782" s="179"/>
      <c r="F782" s="179"/>
    </row>
    <row r="783" spans="1:6">
      <c r="A783" s="175"/>
      <c r="B783" s="113"/>
      <c r="C783" s="123"/>
      <c r="D783" s="123"/>
      <c r="E783" s="179"/>
      <c r="F783" s="179"/>
    </row>
    <row r="784" spans="1:6">
      <c r="A784" s="175"/>
      <c r="B784" s="113"/>
      <c r="C784" s="123"/>
      <c r="D784" s="123"/>
      <c r="E784" s="179"/>
      <c r="F784" s="179"/>
    </row>
    <row r="785" spans="1:6">
      <c r="A785" s="175"/>
      <c r="B785" s="113"/>
      <c r="C785" s="123"/>
      <c r="D785" s="123"/>
      <c r="E785" s="179"/>
      <c r="F785" s="179"/>
    </row>
    <row r="786" spans="1:6">
      <c r="A786" s="175"/>
      <c r="B786" s="113"/>
      <c r="C786" s="123"/>
      <c r="D786" s="123"/>
      <c r="E786" s="179"/>
      <c r="F786" s="179"/>
    </row>
    <row r="787" spans="1:6">
      <c r="A787" s="175"/>
      <c r="B787" s="113"/>
      <c r="C787" s="123"/>
      <c r="D787" s="123"/>
      <c r="E787" s="179"/>
      <c r="F787" s="179"/>
    </row>
    <row r="788" spans="1:6">
      <c r="A788" s="175"/>
      <c r="B788" s="113"/>
      <c r="C788" s="123"/>
      <c r="D788" s="123"/>
      <c r="E788" s="179"/>
      <c r="F788" s="179"/>
    </row>
    <row r="789" spans="1:6">
      <c r="A789" s="175"/>
      <c r="B789" s="113"/>
      <c r="C789" s="123"/>
      <c r="D789" s="123"/>
      <c r="E789" s="179"/>
      <c r="F789" s="179"/>
    </row>
    <row r="790" spans="1:6">
      <c r="A790" s="175"/>
      <c r="B790" s="113"/>
      <c r="C790" s="123"/>
      <c r="D790" s="123"/>
      <c r="E790" s="179"/>
      <c r="F790" s="179"/>
    </row>
    <row r="791" spans="1:6">
      <c r="A791" s="175"/>
      <c r="B791" s="113"/>
      <c r="C791" s="123"/>
      <c r="D791" s="123"/>
      <c r="E791" s="179"/>
      <c r="F791" s="179"/>
    </row>
    <row r="792" spans="1:6">
      <c r="A792" s="175"/>
      <c r="B792" s="113"/>
      <c r="C792" s="123"/>
      <c r="D792" s="123"/>
      <c r="E792" s="179"/>
      <c r="F792" s="179"/>
    </row>
    <row r="793" spans="1:6">
      <c r="A793" s="175"/>
      <c r="B793" s="113"/>
      <c r="C793" s="123"/>
      <c r="D793" s="123"/>
      <c r="E793" s="179"/>
      <c r="F793" s="179"/>
    </row>
    <row r="794" spans="1:6">
      <c r="A794" s="175"/>
      <c r="B794" s="113"/>
      <c r="C794" s="123"/>
      <c r="D794" s="123"/>
      <c r="E794" s="179"/>
      <c r="F794" s="179"/>
    </row>
    <row r="795" spans="1:6">
      <c r="A795" s="175"/>
      <c r="B795" s="113"/>
      <c r="C795" s="123"/>
      <c r="D795" s="123"/>
      <c r="E795" s="179"/>
      <c r="F795" s="179"/>
    </row>
    <row r="796" spans="1:6">
      <c r="A796" s="175"/>
      <c r="B796" s="113"/>
      <c r="C796" s="123"/>
      <c r="D796" s="123"/>
      <c r="E796" s="179"/>
      <c r="F796" s="179"/>
    </row>
    <row r="797" spans="1:6">
      <c r="A797" s="175"/>
      <c r="B797" s="113"/>
      <c r="C797" s="123"/>
      <c r="D797" s="123"/>
      <c r="E797" s="179"/>
      <c r="F797" s="179"/>
    </row>
    <row r="798" spans="1:6">
      <c r="A798" s="175"/>
      <c r="B798" s="113"/>
      <c r="C798" s="123"/>
      <c r="D798" s="123"/>
      <c r="E798" s="179"/>
      <c r="F798" s="179"/>
    </row>
    <row r="799" spans="1:6">
      <c r="A799" s="175"/>
      <c r="B799" s="113"/>
      <c r="C799" s="123"/>
      <c r="D799" s="123"/>
      <c r="E799" s="179"/>
      <c r="F799" s="179"/>
    </row>
    <row r="800" spans="1:6">
      <c r="A800" s="175"/>
      <c r="B800" s="113"/>
      <c r="C800" s="123"/>
      <c r="D800" s="123"/>
      <c r="E800" s="179"/>
      <c r="F800" s="179"/>
    </row>
    <row r="801" spans="1:6">
      <c r="A801" s="175"/>
      <c r="B801" s="113"/>
      <c r="C801" s="123"/>
      <c r="D801" s="123"/>
      <c r="E801" s="179"/>
      <c r="F801" s="179"/>
    </row>
    <row r="802" spans="1:6">
      <c r="A802" s="175"/>
      <c r="B802" s="113"/>
      <c r="C802" s="123"/>
      <c r="D802" s="123"/>
      <c r="E802" s="179"/>
      <c r="F802" s="179"/>
    </row>
    <row r="803" spans="1:6">
      <c r="A803" s="175"/>
      <c r="B803" s="113"/>
      <c r="C803" s="123"/>
      <c r="D803" s="123"/>
      <c r="E803" s="179"/>
      <c r="F803" s="179"/>
    </row>
    <row r="804" spans="1:6">
      <c r="A804" s="175"/>
      <c r="B804" s="113"/>
      <c r="C804" s="123"/>
      <c r="D804" s="123"/>
      <c r="E804" s="179"/>
      <c r="F804" s="179"/>
    </row>
    <row r="805" spans="1:6">
      <c r="A805" s="175"/>
      <c r="B805" s="113"/>
      <c r="C805" s="123"/>
      <c r="D805" s="123"/>
      <c r="E805" s="179"/>
      <c r="F805" s="179"/>
    </row>
    <row r="806" spans="1:6">
      <c r="A806" s="175"/>
      <c r="B806" s="113"/>
      <c r="C806" s="123"/>
      <c r="D806" s="123"/>
      <c r="E806" s="179"/>
      <c r="F806" s="179"/>
    </row>
    <row r="807" spans="1:6">
      <c r="A807" s="175"/>
      <c r="B807" s="113"/>
      <c r="C807" s="123"/>
      <c r="D807" s="123"/>
      <c r="E807" s="179"/>
      <c r="F807" s="179"/>
    </row>
    <row r="808" spans="1:6">
      <c r="A808" s="175"/>
      <c r="B808" s="113"/>
      <c r="C808" s="123"/>
      <c r="D808" s="123"/>
      <c r="E808" s="179"/>
      <c r="F808" s="179"/>
    </row>
    <row r="809" spans="1:6">
      <c r="A809" s="175"/>
      <c r="B809" s="113"/>
      <c r="C809" s="123"/>
      <c r="D809" s="123"/>
      <c r="E809" s="179"/>
      <c r="F809" s="179"/>
    </row>
    <row r="810" spans="1:6">
      <c r="A810" s="175"/>
      <c r="B810" s="113"/>
      <c r="C810" s="123"/>
      <c r="D810" s="123"/>
      <c r="E810" s="179"/>
      <c r="F810" s="179"/>
    </row>
    <row r="811" spans="1:6">
      <c r="A811" s="175"/>
      <c r="B811" s="113"/>
      <c r="C811" s="123"/>
      <c r="D811" s="123"/>
      <c r="E811" s="179"/>
      <c r="F811" s="179"/>
    </row>
    <row r="812" spans="1:6">
      <c r="A812" s="175"/>
      <c r="B812" s="113"/>
      <c r="C812" s="123"/>
      <c r="D812" s="123"/>
      <c r="E812" s="179"/>
      <c r="F812" s="179"/>
    </row>
    <row r="813" spans="1:6">
      <c r="A813" s="175"/>
      <c r="B813" s="113"/>
      <c r="C813" s="123"/>
      <c r="D813" s="123"/>
      <c r="E813" s="179"/>
      <c r="F813" s="179"/>
    </row>
    <row r="814" spans="1:6">
      <c r="A814" s="175"/>
      <c r="B814" s="113"/>
      <c r="C814" s="123"/>
      <c r="D814" s="123"/>
      <c r="E814" s="179"/>
      <c r="F814" s="179"/>
    </row>
    <row r="815" spans="1:6">
      <c r="A815" s="175"/>
      <c r="B815" s="113"/>
      <c r="C815" s="123"/>
      <c r="D815" s="123"/>
      <c r="E815" s="179"/>
      <c r="F815" s="179"/>
    </row>
    <row r="816" spans="1:6">
      <c r="A816" s="175"/>
      <c r="B816" s="113"/>
      <c r="C816" s="123"/>
      <c r="D816" s="123"/>
      <c r="E816" s="179"/>
      <c r="F816" s="179"/>
    </row>
    <row r="817" spans="1:6">
      <c r="A817" s="175"/>
      <c r="B817" s="113"/>
      <c r="C817" s="123"/>
      <c r="D817" s="123"/>
      <c r="E817" s="179"/>
      <c r="F817" s="179"/>
    </row>
    <row r="818" spans="1:6">
      <c r="A818" s="175"/>
      <c r="B818" s="113"/>
      <c r="C818" s="123"/>
      <c r="D818" s="123"/>
      <c r="E818" s="179"/>
      <c r="F818" s="179"/>
    </row>
    <row r="819" spans="1:6">
      <c r="A819" s="175"/>
      <c r="B819" s="113"/>
      <c r="C819" s="123"/>
      <c r="D819" s="123"/>
      <c r="E819" s="179"/>
      <c r="F819" s="179"/>
    </row>
    <row r="820" spans="1:6">
      <c r="A820" s="175"/>
      <c r="B820" s="113"/>
      <c r="C820" s="123"/>
      <c r="D820" s="123"/>
      <c r="E820" s="179"/>
      <c r="F820" s="179"/>
    </row>
    <row r="821" spans="1:6">
      <c r="A821" s="175"/>
      <c r="B821" s="113"/>
      <c r="C821" s="123"/>
      <c r="D821" s="123"/>
      <c r="E821" s="179"/>
      <c r="F821" s="179"/>
    </row>
    <row r="822" spans="1:6">
      <c r="A822" s="175"/>
      <c r="B822" s="113"/>
      <c r="C822" s="123"/>
      <c r="D822" s="123"/>
      <c r="E822" s="179"/>
      <c r="F822" s="179"/>
    </row>
    <row r="823" spans="1:6">
      <c r="A823" s="175"/>
      <c r="B823" s="113"/>
      <c r="C823" s="123"/>
      <c r="D823" s="123"/>
      <c r="E823" s="179"/>
      <c r="F823" s="179"/>
    </row>
    <row r="824" spans="1:6">
      <c r="A824" s="175"/>
      <c r="B824" s="113"/>
      <c r="C824" s="123"/>
      <c r="D824" s="123"/>
      <c r="E824" s="179"/>
      <c r="F824" s="179"/>
    </row>
    <row r="825" spans="1:6">
      <c r="A825" s="175"/>
      <c r="B825" s="113"/>
      <c r="C825" s="123"/>
      <c r="D825" s="123"/>
      <c r="E825" s="179"/>
      <c r="F825" s="179"/>
    </row>
    <row r="826" spans="1:6">
      <c r="A826" s="175"/>
      <c r="B826" s="113"/>
      <c r="C826" s="123"/>
      <c r="D826" s="123"/>
      <c r="E826" s="179"/>
      <c r="F826" s="179"/>
    </row>
    <row r="827" spans="1:6">
      <c r="A827" s="175"/>
      <c r="B827" s="113"/>
      <c r="C827" s="123"/>
      <c r="D827" s="123"/>
      <c r="E827" s="179"/>
      <c r="F827" s="179"/>
    </row>
    <row r="828" spans="1:6">
      <c r="A828" s="175"/>
      <c r="B828" s="113"/>
      <c r="C828" s="123"/>
      <c r="D828" s="123"/>
      <c r="E828" s="179"/>
      <c r="F828" s="179"/>
    </row>
    <row r="829" spans="1:6">
      <c r="A829" s="175"/>
      <c r="B829" s="113"/>
      <c r="C829" s="123"/>
      <c r="D829" s="123"/>
      <c r="E829" s="179"/>
      <c r="F829" s="179"/>
    </row>
    <row r="830" spans="1:6">
      <c r="A830" s="175"/>
      <c r="B830" s="113"/>
      <c r="C830" s="123"/>
      <c r="D830" s="123"/>
      <c r="E830" s="179"/>
      <c r="F830" s="179"/>
    </row>
    <row r="831" spans="1:6">
      <c r="A831" s="175"/>
      <c r="B831" s="113"/>
      <c r="C831" s="123"/>
      <c r="D831" s="123"/>
      <c r="E831" s="179"/>
      <c r="F831" s="179"/>
    </row>
    <row r="832" spans="1:6">
      <c r="A832" s="175"/>
      <c r="B832" s="113"/>
      <c r="C832" s="123"/>
      <c r="D832" s="123"/>
      <c r="E832" s="179"/>
      <c r="F832" s="179"/>
    </row>
    <row r="833" spans="1:6">
      <c r="A833" s="175"/>
      <c r="B833" s="113"/>
      <c r="C833" s="123"/>
      <c r="D833" s="123"/>
      <c r="E833" s="179"/>
      <c r="F833" s="179"/>
    </row>
    <row r="834" spans="1:6">
      <c r="A834" s="175"/>
      <c r="B834" s="113"/>
      <c r="C834" s="123"/>
      <c r="D834" s="123"/>
      <c r="E834" s="179"/>
      <c r="F834" s="179"/>
    </row>
    <row r="835" spans="1:6">
      <c r="A835" s="175"/>
      <c r="B835" s="113"/>
      <c r="C835" s="123"/>
      <c r="D835" s="123"/>
      <c r="E835" s="179"/>
      <c r="F835" s="179"/>
    </row>
    <row r="836" spans="1:6">
      <c r="A836" s="175"/>
      <c r="B836" s="113"/>
      <c r="C836" s="123"/>
      <c r="D836" s="123"/>
      <c r="E836" s="179"/>
      <c r="F836" s="179"/>
    </row>
    <row r="837" spans="1:6">
      <c r="A837" s="175"/>
      <c r="B837" s="113"/>
      <c r="C837" s="123"/>
      <c r="D837" s="123"/>
      <c r="E837" s="179"/>
      <c r="F837" s="179"/>
    </row>
    <row r="838" spans="1:6">
      <c r="A838" s="175"/>
      <c r="B838" s="113"/>
      <c r="C838" s="123"/>
      <c r="D838" s="123"/>
      <c r="E838" s="179"/>
      <c r="F838" s="179"/>
    </row>
    <row r="839" spans="1:6">
      <c r="A839" s="175"/>
      <c r="B839" s="113"/>
      <c r="C839" s="123"/>
      <c r="D839" s="123"/>
      <c r="E839" s="179"/>
      <c r="F839" s="179"/>
    </row>
    <row r="840" spans="1:6">
      <c r="A840" s="175"/>
      <c r="B840" s="113"/>
      <c r="C840" s="123"/>
      <c r="D840" s="123"/>
      <c r="E840" s="179"/>
      <c r="F840" s="179"/>
    </row>
    <row r="841" spans="1:6">
      <c r="A841" s="175"/>
      <c r="B841" s="113"/>
      <c r="C841" s="123"/>
      <c r="D841" s="123"/>
      <c r="E841" s="179"/>
      <c r="F841" s="179"/>
    </row>
    <row r="842" spans="1:6">
      <c r="A842" s="175"/>
      <c r="B842" s="113"/>
      <c r="C842" s="123"/>
      <c r="D842" s="123"/>
      <c r="E842" s="179"/>
      <c r="F842" s="179"/>
    </row>
    <row r="843" spans="1:6">
      <c r="A843" s="175"/>
      <c r="B843" s="113"/>
      <c r="C843" s="123"/>
      <c r="D843" s="123"/>
      <c r="E843" s="179"/>
      <c r="F843" s="179"/>
    </row>
    <row r="844" spans="1:6">
      <c r="A844" s="175"/>
      <c r="B844" s="113"/>
      <c r="C844" s="123"/>
      <c r="D844" s="123"/>
      <c r="E844" s="179"/>
      <c r="F844" s="179"/>
    </row>
    <row r="845" spans="1:6">
      <c r="A845" s="175"/>
      <c r="B845" s="113"/>
      <c r="C845" s="123"/>
      <c r="D845" s="123"/>
      <c r="E845" s="179"/>
      <c r="F845" s="179"/>
    </row>
    <row r="846" spans="1:6">
      <c r="A846" s="175"/>
      <c r="B846" s="113"/>
      <c r="C846" s="123"/>
      <c r="D846" s="123"/>
      <c r="E846" s="179"/>
      <c r="F846" s="179"/>
    </row>
    <row r="847" spans="1:6">
      <c r="A847" s="175"/>
      <c r="B847" s="113"/>
      <c r="C847" s="123"/>
      <c r="D847" s="123"/>
      <c r="E847" s="179"/>
      <c r="F847" s="179"/>
    </row>
    <row r="848" spans="1:6">
      <c r="A848" s="175"/>
      <c r="B848" s="113"/>
      <c r="C848" s="123"/>
      <c r="D848" s="123"/>
      <c r="E848" s="179"/>
      <c r="F848" s="179"/>
    </row>
    <row r="849" spans="1:6">
      <c r="A849" s="175"/>
      <c r="B849" s="113"/>
      <c r="C849" s="123"/>
      <c r="D849" s="123"/>
      <c r="E849" s="179"/>
      <c r="F849" s="179"/>
    </row>
    <row r="850" spans="1:6">
      <c r="A850" s="175"/>
      <c r="B850" s="113"/>
      <c r="C850" s="123"/>
      <c r="D850" s="123"/>
      <c r="E850" s="179"/>
      <c r="F850" s="179"/>
    </row>
    <row r="851" spans="1:6">
      <c r="A851" s="175"/>
      <c r="B851" s="113"/>
      <c r="C851" s="123"/>
      <c r="D851" s="123"/>
      <c r="E851" s="179"/>
      <c r="F851" s="179"/>
    </row>
    <row r="852" spans="1:6">
      <c r="A852" s="175"/>
      <c r="B852" s="113"/>
      <c r="C852" s="123"/>
      <c r="D852" s="123"/>
      <c r="E852" s="179"/>
      <c r="F852" s="179"/>
    </row>
    <row r="853" spans="1:6">
      <c r="A853" s="175"/>
      <c r="B853" s="113"/>
      <c r="C853" s="123"/>
      <c r="D853" s="123"/>
      <c r="E853" s="179"/>
      <c r="F853" s="179"/>
    </row>
    <row r="854" spans="1:6">
      <c r="A854" s="175"/>
      <c r="B854" s="113"/>
      <c r="C854" s="123"/>
      <c r="D854" s="123"/>
      <c r="E854" s="179"/>
      <c r="F854" s="179"/>
    </row>
    <row r="855" spans="1:6">
      <c r="A855" s="175"/>
      <c r="B855" s="113"/>
      <c r="C855" s="123"/>
      <c r="D855" s="123"/>
      <c r="E855" s="179"/>
      <c r="F855" s="179"/>
    </row>
    <row r="856" spans="1:6">
      <c r="A856" s="175"/>
      <c r="B856" s="113"/>
      <c r="C856" s="123"/>
      <c r="D856" s="123"/>
      <c r="E856" s="179"/>
      <c r="F856" s="179"/>
    </row>
    <row r="857" spans="1:6">
      <c r="A857" s="175"/>
      <c r="B857" s="113"/>
      <c r="C857" s="123"/>
      <c r="D857" s="123"/>
      <c r="E857" s="179"/>
      <c r="F857" s="179"/>
    </row>
    <row r="858" spans="1:6">
      <c r="A858" s="175"/>
      <c r="B858" s="113"/>
      <c r="C858" s="123"/>
      <c r="D858" s="123"/>
      <c r="E858" s="179"/>
      <c r="F858" s="179"/>
    </row>
    <row r="859" spans="1:6">
      <c r="A859" s="175"/>
      <c r="B859" s="113"/>
      <c r="C859" s="123"/>
      <c r="D859" s="123"/>
      <c r="E859" s="179"/>
      <c r="F859" s="179"/>
    </row>
    <row r="860" spans="1:6">
      <c r="A860" s="175"/>
      <c r="B860" s="113"/>
      <c r="C860" s="123"/>
      <c r="D860" s="123"/>
      <c r="E860" s="179"/>
      <c r="F860" s="179"/>
    </row>
    <row r="861" spans="1:6">
      <c r="A861" s="175"/>
      <c r="B861" s="113"/>
      <c r="C861" s="123"/>
      <c r="D861" s="123"/>
      <c r="E861" s="179"/>
      <c r="F861" s="179"/>
    </row>
    <row r="862" spans="1:6">
      <c r="A862" s="175"/>
      <c r="B862" s="113"/>
      <c r="C862" s="123"/>
      <c r="D862" s="123"/>
      <c r="E862" s="179"/>
      <c r="F862" s="179"/>
    </row>
    <row r="863" spans="1:6">
      <c r="A863" s="175"/>
      <c r="B863" s="113"/>
      <c r="C863" s="123"/>
      <c r="D863" s="123"/>
      <c r="E863" s="179"/>
      <c r="F863" s="179"/>
    </row>
    <row r="864" spans="1:6">
      <c r="A864" s="175"/>
      <c r="B864" s="113"/>
      <c r="C864" s="123"/>
      <c r="D864" s="123"/>
      <c r="E864" s="179"/>
      <c r="F864" s="179"/>
    </row>
    <row r="865" spans="1:6">
      <c r="A865" s="175"/>
      <c r="B865" s="113"/>
      <c r="C865" s="123"/>
      <c r="D865" s="123"/>
      <c r="E865" s="179"/>
      <c r="F865" s="179"/>
    </row>
    <row r="866" spans="1:6">
      <c r="A866" s="175"/>
      <c r="B866" s="113"/>
      <c r="C866" s="123"/>
      <c r="D866" s="123"/>
      <c r="E866" s="179"/>
      <c r="F866" s="179"/>
    </row>
    <row r="867" spans="1:6">
      <c r="A867" s="175"/>
      <c r="B867" s="113"/>
      <c r="C867" s="123"/>
      <c r="D867" s="123"/>
      <c r="E867" s="179"/>
      <c r="F867" s="179"/>
    </row>
    <row r="868" spans="1:6">
      <c r="A868" s="175"/>
      <c r="B868" s="113"/>
      <c r="C868" s="123"/>
      <c r="D868" s="123"/>
      <c r="E868" s="179"/>
      <c r="F868" s="179"/>
    </row>
    <row r="869" spans="1:6">
      <c r="A869" s="175"/>
      <c r="B869" s="113"/>
      <c r="C869" s="123"/>
      <c r="D869" s="123"/>
      <c r="E869" s="179"/>
      <c r="F869" s="179"/>
    </row>
    <row r="870" spans="1:6">
      <c r="A870" s="175"/>
      <c r="B870" s="113"/>
      <c r="C870" s="123"/>
      <c r="D870" s="123"/>
      <c r="E870" s="179"/>
      <c r="F870" s="179"/>
    </row>
    <row r="871" spans="1:6">
      <c r="A871" s="175"/>
      <c r="B871" s="113"/>
      <c r="C871" s="123"/>
      <c r="D871" s="123"/>
      <c r="E871" s="179"/>
      <c r="F871" s="179"/>
    </row>
    <row r="872" spans="1:6">
      <c r="A872" s="175"/>
      <c r="B872" s="113"/>
      <c r="C872" s="123"/>
      <c r="D872" s="123"/>
      <c r="E872" s="179"/>
      <c r="F872" s="179"/>
    </row>
    <row r="873" spans="1:6">
      <c r="A873" s="175"/>
      <c r="B873" s="113"/>
      <c r="C873" s="123"/>
      <c r="D873" s="123"/>
      <c r="E873" s="179"/>
      <c r="F873" s="179"/>
    </row>
    <row r="874" spans="1:6">
      <c r="A874" s="175"/>
      <c r="B874" s="113"/>
      <c r="C874" s="123"/>
      <c r="D874" s="123"/>
      <c r="E874" s="179"/>
      <c r="F874" s="179"/>
    </row>
    <row r="875" spans="1:6">
      <c r="A875" s="175"/>
      <c r="B875" s="113"/>
      <c r="C875" s="123"/>
      <c r="D875" s="123"/>
      <c r="E875" s="179"/>
      <c r="F875" s="179"/>
    </row>
    <row r="876" spans="1:6">
      <c r="A876" s="175"/>
      <c r="B876" s="113"/>
      <c r="C876" s="123"/>
      <c r="D876" s="123"/>
      <c r="E876" s="179"/>
      <c r="F876" s="179"/>
    </row>
    <row r="877" spans="1:6">
      <c r="A877" s="175"/>
      <c r="B877" s="113"/>
      <c r="C877" s="123"/>
      <c r="D877" s="123"/>
      <c r="E877" s="179"/>
      <c r="F877" s="179"/>
    </row>
    <row r="878" spans="1:6">
      <c r="A878" s="175"/>
      <c r="B878" s="113"/>
      <c r="C878" s="123"/>
      <c r="D878" s="123"/>
      <c r="E878" s="179"/>
      <c r="F878" s="179"/>
    </row>
    <row r="879" spans="1:6">
      <c r="A879" s="175"/>
      <c r="B879" s="113"/>
      <c r="C879" s="123"/>
      <c r="D879" s="123"/>
      <c r="E879" s="179"/>
      <c r="F879" s="179"/>
    </row>
    <row r="880" spans="1:6">
      <c r="A880" s="175"/>
      <c r="B880" s="113"/>
      <c r="C880" s="123"/>
      <c r="D880" s="123"/>
      <c r="E880" s="179"/>
      <c r="F880" s="179"/>
    </row>
    <row r="881" spans="1:6">
      <c r="A881" s="175"/>
      <c r="B881" s="113"/>
      <c r="C881" s="123"/>
      <c r="D881" s="123"/>
      <c r="E881" s="179"/>
      <c r="F881" s="179"/>
    </row>
    <row r="882" spans="1:6">
      <c r="A882" s="175"/>
      <c r="B882" s="113"/>
      <c r="C882" s="123"/>
      <c r="D882" s="123"/>
      <c r="E882" s="179"/>
      <c r="F882" s="179"/>
    </row>
    <row r="883" spans="1:6">
      <c r="A883" s="175"/>
      <c r="B883" s="113"/>
      <c r="C883" s="123"/>
      <c r="D883" s="123"/>
      <c r="E883" s="179"/>
      <c r="F883" s="179"/>
    </row>
    <row r="884" spans="1:6">
      <c r="A884" s="175"/>
      <c r="B884" s="113"/>
      <c r="C884" s="123"/>
      <c r="D884" s="123"/>
      <c r="E884" s="179"/>
      <c r="F884" s="179"/>
    </row>
    <row r="885" spans="1:6">
      <c r="A885" s="175"/>
      <c r="B885" s="113"/>
      <c r="C885" s="123"/>
      <c r="D885" s="123"/>
      <c r="E885" s="179"/>
      <c r="F885" s="179"/>
    </row>
    <row r="886" spans="1:6">
      <c r="A886" s="175"/>
      <c r="B886" s="113"/>
      <c r="C886" s="123"/>
      <c r="D886" s="123"/>
      <c r="E886" s="179"/>
      <c r="F886" s="179"/>
    </row>
    <row r="887" spans="1:6">
      <c r="A887" s="175"/>
      <c r="B887" s="113"/>
      <c r="C887" s="123"/>
      <c r="D887" s="123"/>
      <c r="E887" s="179"/>
      <c r="F887" s="179"/>
    </row>
    <row r="888" spans="1:6">
      <c r="A888" s="175"/>
      <c r="B888" s="113"/>
      <c r="C888" s="123"/>
      <c r="D888" s="123"/>
      <c r="E888" s="179"/>
      <c r="F888" s="179"/>
    </row>
    <row r="889" spans="1:6">
      <c r="A889" s="175"/>
      <c r="B889" s="113"/>
      <c r="C889" s="123"/>
      <c r="D889" s="123"/>
      <c r="E889" s="179"/>
      <c r="F889" s="179"/>
    </row>
    <row r="890" spans="1:6">
      <c r="A890" s="175"/>
      <c r="B890" s="113"/>
      <c r="C890" s="123"/>
      <c r="D890" s="123"/>
      <c r="E890" s="179"/>
      <c r="F890" s="179"/>
    </row>
    <row r="891" spans="1:6">
      <c r="A891" s="175"/>
      <c r="B891" s="113"/>
      <c r="C891" s="123"/>
      <c r="D891" s="123"/>
      <c r="E891" s="179"/>
      <c r="F891" s="179"/>
    </row>
    <row r="892" spans="1:6">
      <c r="A892" s="175"/>
      <c r="B892" s="113"/>
      <c r="C892" s="123"/>
      <c r="D892" s="123"/>
      <c r="E892" s="179"/>
      <c r="F892" s="179"/>
    </row>
    <row r="893" spans="1:6">
      <c r="A893" s="175"/>
      <c r="B893" s="113"/>
      <c r="C893" s="123"/>
      <c r="D893" s="123"/>
      <c r="E893" s="179"/>
      <c r="F893" s="179"/>
    </row>
    <row r="894" spans="1:6">
      <c r="A894" s="175"/>
      <c r="B894" s="113"/>
      <c r="C894" s="123"/>
      <c r="D894" s="123"/>
      <c r="E894" s="179"/>
      <c r="F894" s="179"/>
    </row>
    <row r="895" spans="1:6">
      <c r="A895" s="175"/>
      <c r="B895" s="113"/>
      <c r="C895" s="123"/>
      <c r="D895" s="123"/>
      <c r="E895" s="179"/>
      <c r="F895" s="179"/>
    </row>
    <row r="896" spans="1:6">
      <c r="A896" s="175"/>
      <c r="B896" s="113"/>
      <c r="C896" s="123"/>
      <c r="D896" s="123"/>
      <c r="E896" s="179"/>
      <c r="F896" s="179"/>
    </row>
    <row r="897" spans="1:6">
      <c r="A897" s="175"/>
      <c r="B897" s="113"/>
      <c r="C897" s="123"/>
      <c r="D897" s="123"/>
      <c r="E897" s="179"/>
      <c r="F897" s="179"/>
    </row>
    <row r="898" spans="1:6">
      <c r="A898" s="175"/>
      <c r="B898" s="113"/>
      <c r="C898" s="123"/>
      <c r="D898" s="123"/>
      <c r="E898" s="179"/>
      <c r="F898" s="179"/>
    </row>
    <row r="899" spans="1:6">
      <c r="A899" s="175"/>
      <c r="B899" s="113"/>
      <c r="C899" s="123"/>
      <c r="D899" s="123"/>
      <c r="E899" s="179"/>
      <c r="F899" s="179"/>
    </row>
    <row r="900" spans="1:6">
      <c r="A900" s="175"/>
      <c r="B900" s="113"/>
      <c r="C900" s="123"/>
      <c r="D900" s="123"/>
      <c r="E900" s="179"/>
      <c r="F900" s="179"/>
    </row>
    <row r="901" spans="1:6">
      <c r="A901" s="175"/>
      <c r="B901" s="113"/>
      <c r="C901" s="123"/>
      <c r="D901" s="123"/>
      <c r="E901" s="179"/>
      <c r="F901" s="179"/>
    </row>
    <row r="902" spans="1:6">
      <c r="A902" s="175"/>
      <c r="B902" s="113"/>
      <c r="C902" s="123"/>
      <c r="D902" s="123"/>
      <c r="E902" s="179"/>
      <c r="F902" s="179"/>
    </row>
    <row r="903" spans="1:6">
      <c r="A903" s="175"/>
      <c r="B903" s="113"/>
      <c r="C903" s="123"/>
      <c r="D903" s="123"/>
      <c r="E903" s="179"/>
      <c r="F903" s="179"/>
    </row>
    <row r="904" spans="1:6">
      <c r="A904" s="175"/>
      <c r="B904" s="113"/>
      <c r="C904" s="123"/>
      <c r="D904" s="123"/>
      <c r="E904" s="179"/>
      <c r="F904" s="179"/>
    </row>
    <row r="905" spans="1:6">
      <c r="A905" s="175"/>
      <c r="B905" s="113"/>
      <c r="C905" s="123"/>
      <c r="D905" s="123"/>
      <c r="E905" s="179"/>
      <c r="F905" s="179"/>
    </row>
    <row r="906" spans="1:6">
      <c r="A906" s="175"/>
      <c r="B906" s="113"/>
      <c r="C906" s="123"/>
      <c r="D906" s="123"/>
      <c r="E906" s="179"/>
      <c r="F906" s="179"/>
    </row>
    <row r="907" spans="1:6">
      <c r="A907" s="175"/>
      <c r="B907" s="113"/>
      <c r="C907" s="123"/>
      <c r="D907" s="123"/>
      <c r="E907" s="179"/>
      <c r="F907" s="179"/>
    </row>
    <row r="908" spans="1:6">
      <c r="A908" s="175"/>
      <c r="B908" s="113"/>
      <c r="C908" s="123"/>
      <c r="D908" s="123"/>
      <c r="E908" s="179"/>
      <c r="F908" s="179"/>
    </row>
    <row r="909" spans="1:6">
      <c r="A909" s="175"/>
      <c r="B909" s="113"/>
      <c r="C909" s="123"/>
      <c r="D909" s="123"/>
      <c r="E909" s="179"/>
      <c r="F909" s="179"/>
    </row>
    <row r="910" spans="1:6">
      <c r="A910" s="175"/>
      <c r="B910" s="113"/>
      <c r="C910" s="123"/>
      <c r="D910" s="123"/>
      <c r="E910" s="179"/>
      <c r="F910" s="179"/>
    </row>
    <row r="911" spans="1:6">
      <c r="A911" s="175"/>
      <c r="B911" s="113"/>
      <c r="C911" s="123"/>
      <c r="D911" s="123"/>
      <c r="E911" s="179"/>
      <c r="F911" s="179"/>
    </row>
    <row r="912" spans="1:6">
      <c r="A912" s="175"/>
      <c r="B912" s="113"/>
      <c r="C912" s="123"/>
      <c r="D912" s="123"/>
      <c r="E912" s="179"/>
      <c r="F912" s="179"/>
    </row>
    <row r="913" spans="1:6">
      <c r="A913" s="175"/>
      <c r="B913" s="113"/>
      <c r="C913" s="123"/>
      <c r="D913" s="123"/>
      <c r="E913" s="179"/>
      <c r="F913" s="179"/>
    </row>
    <row r="914" spans="1:6">
      <c r="A914" s="175"/>
      <c r="B914" s="113"/>
      <c r="C914" s="123"/>
      <c r="D914" s="123"/>
      <c r="E914" s="179"/>
      <c r="F914" s="179"/>
    </row>
    <row r="915" spans="1:6">
      <c r="A915" s="175"/>
      <c r="B915" s="113"/>
      <c r="C915" s="123"/>
      <c r="D915" s="123"/>
      <c r="E915" s="179"/>
      <c r="F915" s="179"/>
    </row>
    <row r="916" spans="1:6">
      <c r="A916" s="175"/>
      <c r="B916" s="113"/>
      <c r="C916" s="123"/>
      <c r="D916" s="123"/>
      <c r="E916" s="179"/>
      <c r="F916" s="179"/>
    </row>
    <row r="917" spans="1:6">
      <c r="A917" s="175"/>
      <c r="B917" s="113"/>
      <c r="C917" s="123"/>
      <c r="D917" s="123"/>
      <c r="E917" s="179"/>
      <c r="F917" s="179"/>
    </row>
    <row r="918" spans="1:6">
      <c r="A918" s="175"/>
      <c r="B918" s="113"/>
      <c r="C918" s="123"/>
      <c r="D918" s="123"/>
      <c r="E918" s="179"/>
      <c r="F918" s="179"/>
    </row>
    <row r="919" spans="1:6">
      <c r="A919" s="175"/>
      <c r="B919" s="113"/>
      <c r="C919" s="123"/>
      <c r="D919" s="123"/>
      <c r="E919" s="179"/>
      <c r="F919" s="179"/>
    </row>
    <row r="920" spans="1:6">
      <c r="A920" s="175"/>
      <c r="B920" s="113"/>
      <c r="C920" s="123"/>
      <c r="D920" s="123"/>
      <c r="E920" s="179"/>
      <c r="F920" s="179"/>
    </row>
    <row r="921" spans="1:6">
      <c r="A921" s="175"/>
      <c r="B921" s="113"/>
      <c r="C921" s="123"/>
      <c r="D921" s="123"/>
      <c r="E921" s="179"/>
      <c r="F921" s="179"/>
    </row>
    <row r="922" spans="1:6">
      <c r="A922" s="175"/>
      <c r="B922" s="113"/>
      <c r="C922" s="123"/>
      <c r="D922" s="123"/>
      <c r="E922" s="179"/>
      <c r="F922" s="179"/>
    </row>
    <row r="923" spans="1:6">
      <c r="A923" s="175"/>
      <c r="B923" s="113"/>
      <c r="C923" s="123"/>
      <c r="D923" s="123"/>
      <c r="E923" s="179"/>
      <c r="F923" s="179"/>
    </row>
    <row r="924" spans="1:6">
      <c r="A924" s="175"/>
      <c r="B924" s="113"/>
      <c r="C924" s="123"/>
      <c r="D924" s="123"/>
      <c r="E924" s="179"/>
      <c r="F924" s="179"/>
    </row>
    <row r="925" spans="1:6">
      <c r="A925" s="175"/>
      <c r="B925" s="113"/>
      <c r="C925" s="123"/>
      <c r="D925" s="123"/>
      <c r="E925" s="179"/>
      <c r="F925" s="179"/>
    </row>
    <row r="926" spans="1:6">
      <c r="A926" s="175"/>
      <c r="B926" s="113"/>
      <c r="C926" s="123"/>
      <c r="D926" s="123"/>
      <c r="E926" s="179"/>
      <c r="F926" s="179"/>
    </row>
    <row r="927" spans="1:6">
      <c r="A927" s="175"/>
      <c r="B927" s="113"/>
      <c r="C927" s="123"/>
      <c r="D927" s="123"/>
      <c r="E927" s="179"/>
      <c r="F927" s="179"/>
    </row>
    <row r="928" spans="1:6">
      <c r="A928" s="175"/>
      <c r="B928" s="113"/>
      <c r="C928" s="123"/>
      <c r="D928" s="123"/>
      <c r="E928" s="179"/>
      <c r="F928" s="179"/>
    </row>
    <row r="929" spans="1:6">
      <c r="A929" s="175"/>
      <c r="B929" s="113"/>
      <c r="C929" s="123"/>
      <c r="D929" s="123"/>
      <c r="E929" s="179"/>
      <c r="F929" s="179"/>
    </row>
    <row r="930" spans="1:6">
      <c r="A930" s="175"/>
      <c r="B930" s="113"/>
      <c r="C930" s="123"/>
      <c r="D930" s="123"/>
      <c r="E930" s="179"/>
      <c r="F930" s="179"/>
    </row>
    <row r="931" spans="1:6">
      <c r="A931" s="175"/>
      <c r="B931" s="113"/>
      <c r="C931" s="123"/>
      <c r="D931" s="123"/>
      <c r="E931" s="179"/>
      <c r="F931" s="179"/>
    </row>
    <row r="932" spans="1:6">
      <c r="A932" s="175"/>
      <c r="B932" s="113"/>
      <c r="C932" s="123"/>
      <c r="D932" s="123"/>
      <c r="E932" s="179"/>
      <c r="F932" s="179"/>
    </row>
    <row r="933" spans="1:6">
      <c r="A933" s="175"/>
      <c r="B933" s="113"/>
      <c r="C933" s="123"/>
      <c r="D933" s="123"/>
      <c r="E933" s="179"/>
      <c r="F933" s="179"/>
    </row>
    <row r="934" spans="1:6">
      <c r="A934" s="175"/>
      <c r="B934" s="113"/>
      <c r="C934" s="123"/>
      <c r="D934" s="123"/>
      <c r="E934" s="179"/>
      <c r="F934" s="179"/>
    </row>
    <row r="935" spans="1:6">
      <c r="A935" s="175"/>
      <c r="B935" s="113"/>
      <c r="C935" s="123"/>
      <c r="D935" s="123"/>
      <c r="E935" s="179"/>
      <c r="F935" s="179"/>
    </row>
    <row r="936" spans="1:6">
      <c r="A936" s="175"/>
      <c r="B936" s="113"/>
      <c r="C936" s="123"/>
      <c r="D936" s="123"/>
      <c r="E936" s="179"/>
      <c r="F936" s="179"/>
    </row>
    <row r="937" spans="1:6">
      <c r="A937" s="175"/>
      <c r="B937" s="113"/>
      <c r="C937" s="123"/>
      <c r="D937" s="123"/>
      <c r="E937" s="179"/>
      <c r="F937" s="179"/>
    </row>
    <row r="938" spans="1:6">
      <c r="A938" s="175"/>
      <c r="B938" s="113"/>
      <c r="C938" s="123"/>
      <c r="D938" s="123"/>
      <c r="E938" s="179"/>
      <c r="F938" s="179"/>
    </row>
    <row r="939" spans="1:6">
      <c r="A939" s="175"/>
      <c r="B939" s="113"/>
      <c r="C939" s="123"/>
      <c r="D939" s="123"/>
      <c r="E939" s="179"/>
      <c r="F939" s="179"/>
    </row>
    <row r="940" spans="1:6">
      <c r="A940" s="175"/>
      <c r="B940" s="113"/>
      <c r="C940" s="123"/>
      <c r="D940" s="123"/>
      <c r="E940" s="179"/>
      <c r="F940" s="179"/>
    </row>
    <row r="941" spans="1:6">
      <c r="A941" s="175"/>
      <c r="B941" s="113"/>
      <c r="C941" s="123"/>
      <c r="D941" s="123"/>
      <c r="E941" s="179"/>
      <c r="F941" s="179"/>
    </row>
    <row r="942" spans="1:6">
      <c r="A942" s="175"/>
      <c r="B942" s="113"/>
      <c r="C942" s="123"/>
      <c r="D942" s="123"/>
      <c r="E942" s="179"/>
      <c r="F942" s="179"/>
    </row>
    <row r="943" spans="1:6">
      <c r="A943" s="175"/>
      <c r="B943" s="113"/>
      <c r="C943" s="123"/>
      <c r="D943" s="123"/>
      <c r="E943" s="179"/>
      <c r="F943" s="179"/>
    </row>
    <row r="944" spans="1:6">
      <c r="A944" s="175"/>
      <c r="B944" s="113"/>
      <c r="C944" s="123"/>
      <c r="D944" s="123"/>
      <c r="E944" s="179"/>
      <c r="F944" s="179"/>
    </row>
    <row r="945" spans="1:6">
      <c r="A945" s="175"/>
      <c r="B945" s="113"/>
      <c r="C945" s="123"/>
      <c r="D945" s="123"/>
      <c r="E945" s="179"/>
      <c r="F945" s="179"/>
    </row>
    <row r="946" spans="1:6">
      <c r="A946" s="175"/>
      <c r="B946" s="113"/>
      <c r="C946" s="123"/>
      <c r="D946" s="123"/>
      <c r="E946" s="179"/>
      <c r="F946" s="179"/>
    </row>
    <row r="947" spans="1:6">
      <c r="A947" s="175"/>
      <c r="B947" s="113"/>
      <c r="C947" s="123"/>
      <c r="D947" s="123"/>
      <c r="E947" s="179"/>
      <c r="F947" s="179"/>
    </row>
    <row r="948" spans="1:6">
      <c r="A948" s="175"/>
      <c r="B948" s="113"/>
      <c r="C948" s="123"/>
      <c r="D948" s="123"/>
      <c r="E948" s="179"/>
      <c r="F948" s="179"/>
    </row>
    <row r="949" spans="1:6">
      <c r="A949" s="175"/>
      <c r="B949" s="113"/>
      <c r="C949" s="123"/>
      <c r="D949" s="123"/>
      <c r="E949" s="179"/>
      <c r="F949" s="179"/>
    </row>
    <row r="950" spans="1:6">
      <c r="A950" s="175"/>
      <c r="B950" s="113"/>
      <c r="C950" s="123"/>
      <c r="D950" s="123"/>
      <c r="E950" s="179"/>
      <c r="F950" s="179"/>
    </row>
    <row r="951" spans="1:6">
      <c r="A951" s="175"/>
      <c r="B951" s="113"/>
      <c r="C951" s="123"/>
      <c r="D951" s="123"/>
      <c r="E951" s="179"/>
      <c r="F951" s="179"/>
    </row>
    <row r="952" spans="1:6">
      <c r="A952" s="175"/>
      <c r="B952" s="113"/>
      <c r="C952" s="123"/>
      <c r="D952" s="123"/>
      <c r="E952" s="179"/>
      <c r="F952" s="179"/>
    </row>
    <row r="953" spans="1:6">
      <c r="A953" s="175"/>
      <c r="B953" s="113"/>
      <c r="C953" s="123"/>
      <c r="D953" s="123"/>
      <c r="E953" s="179"/>
      <c r="F953" s="179"/>
    </row>
    <row r="954" spans="1:6">
      <c r="A954" s="175"/>
      <c r="B954" s="113"/>
      <c r="C954" s="123"/>
      <c r="D954" s="123"/>
      <c r="E954" s="179"/>
      <c r="F954" s="179"/>
    </row>
    <row r="955" spans="1:6">
      <c r="A955" s="175"/>
      <c r="B955" s="113"/>
      <c r="C955" s="123"/>
      <c r="D955" s="123"/>
      <c r="E955" s="179"/>
      <c r="F955" s="179"/>
    </row>
    <row r="956" spans="1:6">
      <c r="A956" s="175"/>
      <c r="B956" s="113"/>
      <c r="C956" s="123"/>
      <c r="D956" s="123"/>
      <c r="E956" s="179"/>
      <c r="F956" s="179"/>
    </row>
    <row r="957" spans="1:6">
      <c r="A957" s="175"/>
      <c r="B957" s="113"/>
      <c r="C957" s="123"/>
      <c r="D957" s="123"/>
      <c r="E957" s="179"/>
      <c r="F957" s="179"/>
    </row>
    <row r="958" spans="1:6">
      <c r="A958" s="175"/>
      <c r="B958" s="113"/>
      <c r="C958" s="123"/>
      <c r="D958" s="123"/>
      <c r="E958" s="179"/>
      <c r="F958" s="179"/>
    </row>
    <row r="959" spans="1:6">
      <c r="A959" s="175"/>
      <c r="B959" s="113"/>
      <c r="C959" s="123"/>
      <c r="D959" s="123"/>
      <c r="E959" s="179"/>
      <c r="F959" s="179"/>
    </row>
    <row r="960" spans="1:6">
      <c r="A960" s="175"/>
      <c r="B960" s="113"/>
      <c r="C960" s="123"/>
      <c r="D960" s="123"/>
      <c r="E960" s="179"/>
      <c r="F960" s="179"/>
    </row>
    <row r="961" spans="1:6">
      <c r="A961" s="175"/>
      <c r="B961" s="113"/>
      <c r="C961" s="123"/>
      <c r="D961" s="123"/>
      <c r="E961" s="179"/>
      <c r="F961" s="179"/>
    </row>
    <row r="962" spans="1:6">
      <c r="A962" s="175"/>
      <c r="B962" s="113"/>
      <c r="C962" s="123"/>
      <c r="D962" s="123"/>
      <c r="E962" s="179"/>
      <c r="F962" s="179"/>
    </row>
    <row r="963" spans="1:6">
      <c r="A963" s="175"/>
      <c r="B963" s="113"/>
      <c r="C963" s="123"/>
      <c r="D963" s="123"/>
      <c r="E963" s="179"/>
      <c r="F963" s="179"/>
    </row>
    <row r="964" spans="1:6">
      <c r="A964" s="175"/>
      <c r="B964" s="113"/>
      <c r="C964" s="123"/>
      <c r="D964" s="123"/>
      <c r="E964" s="179"/>
      <c r="F964" s="179"/>
    </row>
    <row r="965" spans="1:6">
      <c r="A965" s="175"/>
      <c r="B965" s="113"/>
      <c r="C965" s="123"/>
      <c r="D965" s="123"/>
      <c r="E965" s="179"/>
      <c r="F965" s="179"/>
    </row>
    <row r="966" spans="1:6">
      <c r="A966" s="175"/>
      <c r="B966" s="113"/>
      <c r="C966" s="123"/>
      <c r="D966" s="123"/>
      <c r="E966" s="179"/>
      <c r="F966" s="179"/>
    </row>
    <row r="967" spans="1:6">
      <c r="A967" s="175"/>
      <c r="B967" s="113"/>
      <c r="C967" s="123"/>
      <c r="D967" s="123"/>
      <c r="E967" s="179"/>
      <c r="F967" s="179"/>
    </row>
    <row r="968" spans="1:6">
      <c r="A968" s="175"/>
      <c r="B968" s="113"/>
      <c r="C968" s="123"/>
      <c r="D968" s="123"/>
      <c r="E968" s="179"/>
      <c r="F968" s="179"/>
    </row>
    <row r="969" spans="1:6">
      <c r="A969" s="175"/>
      <c r="B969" s="113"/>
      <c r="C969" s="123"/>
      <c r="D969" s="123"/>
      <c r="E969" s="179"/>
      <c r="F969" s="179"/>
    </row>
    <row r="970" spans="1:6">
      <c r="A970" s="175"/>
      <c r="B970" s="113"/>
      <c r="C970" s="123"/>
      <c r="D970" s="123"/>
      <c r="E970" s="179"/>
      <c r="F970" s="179"/>
    </row>
    <row r="971" spans="1:6">
      <c r="A971" s="175"/>
      <c r="B971" s="113"/>
      <c r="C971" s="123"/>
      <c r="D971" s="123"/>
      <c r="E971" s="179"/>
      <c r="F971" s="179"/>
    </row>
    <row r="972" spans="1:6">
      <c r="A972" s="175"/>
      <c r="B972" s="113"/>
      <c r="C972" s="123"/>
      <c r="D972" s="123"/>
      <c r="E972" s="179"/>
      <c r="F972" s="179"/>
    </row>
    <row r="973" spans="1:6">
      <c r="A973" s="175"/>
      <c r="B973" s="113"/>
      <c r="C973" s="123"/>
      <c r="D973" s="123"/>
      <c r="E973" s="179"/>
      <c r="F973" s="179"/>
    </row>
    <row r="974" spans="1:6">
      <c r="A974" s="175"/>
      <c r="B974" s="113"/>
      <c r="C974" s="123"/>
      <c r="D974" s="123"/>
      <c r="E974" s="179"/>
      <c r="F974" s="179"/>
    </row>
    <row r="975" spans="1:6">
      <c r="A975" s="175"/>
      <c r="B975" s="113"/>
      <c r="C975" s="123"/>
      <c r="D975" s="123"/>
      <c r="E975" s="179"/>
      <c r="F975" s="179"/>
    </row>
    <row r="976" spans="1:6">
      <c r="A976" s="175"/>
      <c r="B976" s="113"/>
      <c r="C976" s="123"/>
      <c r="D976" s="123"/>
      <c r="E976" s="179"/>
      <c r="F976" s="179"/>
    </row>
    <row r="977" spans="1:6">
      <c r="A977" s="175"/>
      <c r="B977" s="113"/>
      <c r="C977" s="123"/>
      <c r="D977" s="123"/>
      <c r="E977" s="179"/>
      <c r="F977" s="179"/>
    </row>
    <row r="978" spans="1:6">
      <c r="A978" s="175"/>
      <c r="B978" s="113"/>
      <c r="C978" s="123"/>
      <c r="D978" s="123"/>
      <c r="E978" s="179"/>
      <c r="F978" s="179"/>
    </row>
    <row r="979" spans="1:6">
      <c r="A979" s="175"/>
      <c r="B979" s="113"/>
      <c r="C979" s="123"/>
      <c r="D979" s="123"/>
      <c r="E979" s="179"/>
      <c r="F979" s="179"/>
    </row>
    <row r="980" spans="1:6">
      <c r="A980" s="175"/>
      <c r="B980" s="113"/>
      <c r="C980" s="123"/>
      <c r="D980" s="123"/>
      <c r="E980" s="179"/>
      <c r="F980" s="179"/>
    </row>
    <row r="981" spans="1:6">
      <c r="A981" s="175"/>
      <c r="B981" s="113"/>
      <c r="C981" s="123"/>
      <c r="D981" s="123"/>
      <c r="E981" s="179"/>
      <c r="F981" s="179"/>
    </row>
    <row r="982" spans="1:6">
      <c r="A982" s="175"/>
      <c r="B982" s="113"/>
      <c r="C982" s="123"/>
      <c r="D982" s="123"/>
      <c r="E982" s="179"/>
      <c r="F982" s="179"/>
    </row>
    <row r="983" spans="1:6">
      <c r="A983" s="175"/>
      <c r="B983" s="113"/>
      <c r="C983" s="123"/>
      <c r="D983" s="123"/>
      <c r="E983" s="179"/>
      <c r="F983" s="179"/>
    </row>
    <row r="984" spans="1:6">
      <c r="A984" s="175"/>
      <c r="B984" s="113"/>
      <c r="C984" s="123"/>
      <c r="D984" s="123"/>
      <c r="E984" s="179"/>
      <c r="F984" s="179"/>
    </row>
    <row r="985" spans="1:6">
      <c r="A985" s="175"/>
      <c r="B985" s="113"/>
      <c r="C985" s="123"/>
      <c r="D985" s="123"/>
      <c r="E985" s="179"/>
      <c r="F985" s="179"/>
    </row>
    <row r="986" spans="1:6">
      <c r="A986" s="175"/>
      <c r="B986" s="113"/>
      <c r="C986" s="123"/>
      <c r="D986" s="123"/>
      <c r="E986" s="179"/>
      <c r="F986" s="179"/>
    </row>
    <row r="987" spans="1:6">
      <c r="A987" s="175"/>
      <c r="B987" s="113"/>
      <c r="C987" s="123"/>
      <c r="D987" s="123"/>
      <c r="E987" s="179"/>
      <c r="F987" s="179"/>
    </row>
    <row r="988" spans="1:6">
      <c r="A988" s="175"/>
      <c r="B988" s="113"/>
      <c r="C988" s="123"/>
      <c r="D988" s="123"/>
      <c r="E988" s="179"/>
      <c r="F988" s="179"/>
    </row>
    <row r="989" spans="1:6">
      <c r="A989" s="175"/>
      <c r="B989" s="113"/>
      <c r="C989" s="123"/>
      <c r="D989" s="123"/>
      <c r="E989" s="179"/>
      <c r="F989" s="179"/>
    </row>
    <row r="990" spans="1:6">
      <c r="A990" s="175"/>
      <c r="B990" s="113"/>
      <c r="C990" s="123"/>
      <c r="D990" s="123"/>
      <c r="E990" s="179"/>
      <c r="F990" s="179"/>
    </row>
    <row r="991" spans="1:6">
      <c r="A991" s="175"/>
      <c r="B991" s="113"/>
      <c r="C991" s="123"/>
      <c r="D991" s="123"/>
      <c r="E991" s="179"/>
      <c r="F991" s="179"/>
    </row>
    <row r="992" spans="1:6">
      <c r="A992" s="175"/>
      <c r="B992" s="113"/>
      <c r="C992" s="123"/>
      <c r="D992" s="123"/>
      <c r="E992" s="179"/>
      <c r="F992" s="179"/>
    </row>
    <row r="993" spans="1:6">
      <c r="A993" s="175"/>
      <c r="B993" s="113"/>
      <c r="C993" s="123"/>
      <c r="D993" s="123"/>
      <c r="E993" s="179"/>
      <c r="F993" s="179"/>
    </row>
    <row r="994" spans="1:6">
      <c r="A994" s="175"/>
      <c r="B994" s="113"/>
      <c r="C994" s="123"/>
      <c r="D994" s="123"/>
      <c r="E994" s="179"/>
      <c r="F994" s="179"/>
    </row>
  </sheetData>
  <mergeCells count="26">
    <mergeCell ref="E22:E23"/>
    <mergeCell ref="B22:B23"/>
    <mergeCell ref="D22:D23"/>
    <mergeCell ref="C22:C23"/>
    <mergeCell ref="F22:F23"/>
    <mergeCell ref="G22:G23"/>
    <mergeCell ref="A12:A13"/>
    <mergeCell ref="A15:A16"/>
    <mergeCell ref="B15:B16"/>
    <mergeCell ref="B12:B13"/>
    <mergeCell ref="C12:C13"/>
    <mergeCell ref="C15:C16"/>
    <mergeCell ref="E15:E16"/>
    <mergeCell ref="F15:F16"/>
    <mergeCell ref="F12:F13"/>
    <mergeCell ref="G12:G13"/>
    <mergeCell ref="C18:C19"/>
    <mergeCell ref="B18:B19"/>
    <mergeCell ref="E18:E19"/>
    <mergeCell ref="D18:D19"/>
    <mergeCell ref="F18:F19"/>
    <mergeCell ref="G18:G19"/>
    <mergeCell ref="G15:G16"/>
    <mergeCell ref="D12:D13"/>
    <mergeCell ref="E12:E13"/>
    <mergeCell ref="D15:D16"/>
  </mergeCells>
  <conditionalFormatting sqref="E3:G3">
    <cfRule type="notContainsBlanks" dxfId="0" priority="1">
      <formula>LEN(TRIM(E3))&gt;0</formula>
    </cfRule>
  </conditionalFormatting>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257"/>
  <sheetViews>
    <sheetView workbookViewId="0"/>
  </sheetViews>
  <sheetFormatPr defaultColWidth="14.42578125" defaultRowHeight="15.75" customHeight="1"/>
  <cols>
    <col min="1" max="1" width="30.42578125" customWidth="1"/>
  </cols>
  <sheetData>
    <row r="1" spans="1:3" ht="15.75" customHeight="1">
      <c r="A1" s="180"/>
      <c r="B1" s="180" t="s">
        <v>7896</v>
      </c>
      <c r="C1" s="128" t="s">
        <v>7937</v>
      </c>
    </row>
    <row r="2" spans="1:3" ht="15.75" customHeight="1">
      <c r="A2" s="180" t="s">
        <v>4871</v>
      </c>
      <c r="B2" s="180" t="s">
        <v>6015</v>
      </c>
      <c r="C2" s="109" t="s">
        <v>5553</v>
      </c>
    </row>
    <row r="3" spans="1:3" ht="15.75" customHeight="1">
      <c r="A3" s="180" t="s">
        <v>7211</v>
      </c>
      <c r="B3" s="180" t="s">
        <v>7199</v>
      </c>
      <c r="C3" s="109" t="s">
        <v>5598</v>
      </c>
    </row>
    <row r="4" spans="1:3" ht="15.75" customHeight="1">
      <c r="A4" s="180" t="s">
        <v>7223</v>
      </c>
      <c r="B4" s="180" t="s">
        <v>7221</v>
      </c>
      <c r="C4" s="109" t="s">
        <v>5630</v>
      </c>
    </row>
    <row r="5" spans="1:3" ht="15.75" customHeight="1">
      <c r="A5" s="180" t="s">
        <v>7232</v>
      </c>
      <c r="B5" s="180" t="s">
        <v>7230</v>
      </c>
      <c r="C5" s="109" t="s">
        <v>5642</v>
      </c>
    </row>
    <row r="6" spans="1:3" ht="15.75" customHeight="1">
      <c r="A6" s="180" t="s">
        <v>4875</v>
      </c>
      <c r="B6" s="180" t="s">
        <v>6121</v>
      </c>
      <c r="C6" s="109" t="s">
        <v>5655</v>
      </c>
    </row>
    <row r="7" spans="1:3" ht="15.75" customHeight="1">
      <c r="A7" s="180" t="s">
        <v>6474</v>
      </c>
      <c r="B7" s="180" t="s">
        <v>6468</v>
      </c>
      <c r="C7" s="109" t="s">
        <v>5665</v>
      </c>
    </row>
    <row r="8" spans="1:3" ht="15.75" customHeight="1">
      <c r="A8" s="180" t="s">
        <v>4869</v>
      </c>
      <c r="B8" s="180" t="s">
        <v>7050</v>
      </c>
      <c r="C8" s="109" t="s">
        <v>5681</v>
      </c>
    </row>
    <row r="9" spans="1:3" ht="15.75" customHeight="1">
      <c r="A9" s="180" t="s">
        <v>6465</v>
      </c>
      <c r="B9" s="180" t="s">
        <v>6462</v>
      </c>
      <c r="C9" s="109" t="s">
        <v>5690</v>
      </c>
    </row>
    <row r="10" spans="1:3" ht="15.75" customHeight="1">
      <c r="A10" s="180" t="s">
        <v>5965</v>
      </c>
      <c r="B10" s="180" t="s">
        <v>5960</v>
      </c>
      <c r="C10" s="109" t="s">
        <v>5704</v>
      </c>
    </row>
    <row r="11" spans="1:3" ht="15.75" customHeight="1">
      <c r="A11" s="180" t="s">
        <v>5772</v>
      </c>
      <c r="B11" s="180" t="s">
        <v>5764</v>
      </c>
      <c r="C11" s="109" t="s">
        <v>5713</v>
      </c>
    </row>
    <row r="12" spans="1:3" ht="15.75" customHeight="1">
      <c r="A12" s="180" t="s">
        <v>6483</v>
      </c>
      <c r="B12" s="180" t="s">
        <v>6480</v>
      </c>
      <c r="C12" s="109" t="s">
        <v>5724</v>
      </c>
    </row>
    <row r="13" spans="1:3" ht="15.75" customHeight="1">
      <c r="A13" s="180" t="s">
        <v>5997</v>
      </c>
      <c r="B13" s="180" t="s">
        <v>5995</v>
      </c>
      <c r="C13" s="109" t="s">
        <v>5739</v>
      </c>
    </row>
    <row r="14" spans="1:3" ht="15.75" customHeight="1">
      <c r="A14" s="180" t="s">
        <v>4872</v>
      </c>
      <c r="B14" s="180" t="s">
        <v>6586</v>
      </c>
      <c r="C14" s="109" t="s">
        <v>5749</v>
      </c>
    </row>
    <row r="15" spans="1:3" ht="15.75" customHeight="1">
      <c r="A15" s="180" t="s">
        <v>7938</v>
      </c>
      <c r="B15" s="180" t="s">
        <v>7939</v>
      </c>
      <c r="C15" s="109" t="s">
        <v>5764</v>
      </c>
    </row>
    <row r="16" spans="1:3" ht="15.75" customHeight="1">
      <c r="A16" s="180" t="s">
        <v>7271</v>
      </c>
      <c r="B16" s="180" t="s">
        <v>7267</v>
      </c>
      <c r="C16" s="109" t="s">
        <v>5778</v>
      </c>
    </row>
    <row r="17" spans="1:3" ht="15.75" customHeight="1">
      <c r="A17" s="180" t="s">
        <v>7301</v>
      </c>
      <c r="B17" s="180" t="s">
        <v>7299</v>
      </c>
      <c r="C17" s="109" t="s">
        <v>5789</v>
      </c>
    </row>
    <row r="18" spans="1:3" ht="15.75" customHeight="1">
      <c r="A18" s="180" t="s">
        <v>6855</v>
      </c>
      <c r="B18" s="180" t="s">
        <v>7940</v>
      </c>
      <c r="C18" s="109" t="s">
        <v>5803</v>
      </c>
    </row>
    <row r="19" spans="1:3" ht="15.75" customHeight="1">
      <c r="A19" s="180" t="s">
        <v>5821</v>
      </c>
      <c r="B19" s="180" t="s">
        <v>7941</v>
      </c>
      <c r="C19" s="109" t="s">
        <v>5816</v>
      </c>
    </row>
    <row r="20" spans="1:3" ht="15.75" customHeight="1">
      <c r="A20" s="180" t="s">
        <v>6374</v>
      </c>
      <c r="B20" s="180" t="s">
        <v>6368</v>
      </c>
      <c r="C20" s="109" t="s">
        <v>5825</v>
      </c>
    </row>
    <row r="21" spans="1:3" ht="15.75" customHeight="1">
      <c r="A21" s="180" t="s">
        <v>6562</v>
      </c>
      <c r="B21" s="180" t="s">
        <v>6558</v>
      </c>
      <c r="C21" s="109" t="s">
        <v>5838</v>
      </c>
    </row>
    <row r="22" spans="1:3" ht="15.75" customHeight="1">
      <c r="A22" s="180" t="s">
        <v>6400</v>
      </c>
      <c r="B22" s="180" t="s">
        <v>6395</v>
      </c>
      <c r="C22" s="109" t="s">
        <v>5852</v>
      </c>
    </row>
    <row r="23" spans="1:3" ht="15.75" customHeight="1">
      <c r="A23" s="180" t="s">
        <v>7942</v>
      </c>
      <c r="B23" s="181" t="s">
        <v>6186</v>
      </c>
      <c r="C23" s="109" t="s">
        <v>5861</v>
      </c>
    </row>
    <row r="24" spans="1:3" ht="15.75" customHeight="1">
      <c r="A24" s="180" t="s">
        <v>7045</v>
      </c>
      <c r="B24" s="180" t="s">
        <v>7041</v>
      </c>
      <c r="C24" s="109" t="s">
        <v>5871</v>
      </c>
    </row>
    <row r="25" spans="1:3" ht="15.75" customHeight="1">
      <c r="A25" s="180" t="s">
        <v>6577</v>
      </c>
      <c r="B25" s="180" t="s">
        <v>6565</v>
      </c>
      <c r="C25" s="109" t="s">
        <v>5884</v>
      </c>
    </row>
    <row r="26" spans="1:3" ht="15.75" customHeight="1">
      <c r="A26" s="180" t="s">
        <v>6338</v>
      </c>
      <c r="B26" s="180" t="s">
        <v>6336</v>
      </c>
      <c r="C26" s="109" t="s">
        <v>5894</v>
      </c>
    </row>
    <row r="27" spans="1:3" ht="15.75" customHeight="1">
      <c r="A27" s="180" t="s">
        <v>4878</v>
      </c>
      <c r="B27" s="180" t="s">
        <v>5704</v>
      </c>
      <c r="C27" s="109" t="s">
        <v>5906</v>
      </c>
    </row>
    <row r="28" spans="1:3" ht="15.75" customHeight="1">
      <c r="A28" s="180" t="s">
        <v>6330</v>
      </c>
      <c r="B28" s="180" t="s">
        <v>6325</v>
      </c>
      <c r="C28" s="109" t="s">
        <v>5918</v>
      </c>
    </row>
    <row r="29" spans="1:3" ht="15.75" customHeight="1">
      <c r="A29" s="180" t="s">
        <v>4879</v>
      </c>
      <c r="B29" s="180" t="s">
        <v>6388</v>
      </c>
      <c r="C29" s="109" t="s">
        <v>5928</v>
      </c>
    </row>
    <row r="30" spans="1:3" ht="15.75" customHeight="1">
      <c r="A30" s="180" t="s">
        <v>7943</v>
      </c>
      <c r="B30" s="180" t="s">
        <v>6361</v>
      </c>
      <c r="C30" s="109" t="s">
        <v>5940</v>
      </c>
    </row>
    <row r="31" spans="1:3" ht="15.75" customHeight="1">
      <c r="A31" s="180" t="s">
        <v>6458</v>
      </c>
      <c r="B31" s="180" t="s">
        <v>6455</v>
      </c>
      <c r="C31" s="109" t="s">
        <v>5949</v>
      </c>
    </row>
    <row r="32" spans="1:3" ht="15.75" customHeight="1">
      <c r="A32" s="180" t="s">
        <v>7944</v>
      </c>
      <c r="B32" s="180" t="s">
        <v>6003</v>
      </c>
      <c r="C32" s="109" t="s">
        <v>5960</v>
      </c>
    </row>
    <row r="33" spans="1:3" ht="15.75" customHeight="1">
      <c r="A33" s="180" t="s">
        <v>6085</v>
      </c>
      <c r="B33" s="180" t="s">
        <v>6083</v>
      </c>
      <c r="C33" s="109" t="s">
        <v>5969</v>
      </c>
    </row>
    <row r="34" spans="1:3" ht="15.75" customHeight="1">
      <c r="A34" s="180" t="s">
        <v>4842</v>
      </c>
      <c r="B34" s="180" t="s">
        <v>6230</v>
      </c>
      <c r="C34" s="109" t="s">
        <v>5979</v>
      </c>
    </row>
    <row r="35" spans="1:3" ht="15.75" customHeight="1">
      <c r="A35" s="180" t="s">
        <v>7321</v>
      </c>
      <c r="B35" s="180" t="s">
        <v>7320</v>
      </c>
      <c r="C35" s="109" t="s">
        <v>5995</v>
      </c>
    </row>
    <row r="36" spans="1:3" ht="15.75" customHeight="1">
      <c r="A36" s="180" t="s">
        <v>6348</v>
      </c>
      <c r="B36" s="180" t="s">
        <v>6344</v>
      </c>
      <c r="C36" s="109" t="s">
        <v>6003</v>
      </c>
    </row>
    <row r="37" spans="1:3" ht="15.75" customHeight="1">
      <c r="A37" s="180" t="s">
        <v>6358</v>
      </c>
      <c r="B37" s="180" t="s">
        <v>6353</v>
      </c>
      <c r="C37" s="109" t="s">
        <v>6015</v>
      </c>
    </row>
    <row r="38" spans="1:3" ht="15.75" customHeight="1">
      <c r="A38" s="180" t="s">
        <v>4847</v>
      </c>
      <c r="B38" s="180" t="s">
        <v>6769</v>
      </c>
      <c r="C38" s="109" t="s">
        <v>6026</v>
      </c>
    </row>
    <row r="39" spans="1:3">
      <c r="A39" s="180" t="s">
        <v>7945</v>
      </c>
      <c r="B39" s="180" t="s">
        <v>6026</v>
      </c>
      <c r="C39" s="109" t="s">
        <v>6041</v>
      </c>
    </row>
    <row r="40" spans="1:3">
      <c r="A40" s="180" t="s">
        <v>7946</v>
      </c>
      <c r="B40" s="180" t="s">
        <v>7947</v>
      </c>
      <c r="C40" s="109" t="s">
        <v>6052</v>
      </c>
    </row>
    <row r="41" spans="1:3">
      <c r="A41" s="180" t="s">
        <v>4887</v>
      </c>
      <c r="B41" s="180" t="s">
        <v>6152</v>
      </c>
      <c r="C41" s="109" t="s">
        <v>6063</v>
      </c>
    </row>
    <row r="42" spans="1:3">
      <c r="A42" s="180" t="s">
        <v>6964</v>
      </c>
      <c r="B42" s="180" t="s">
        <v>6959</v>
      </c>
      <c r="C42" s="109" t="s">
        <v>6068</v>
      </c>
    </row>
    <row r="43" spans="1:3">
      <c r="A43" s="180" t="s">
        <v>7948</v>
      </c>
      <c r="B43" s="180" t="s">
        <v>7077</v>
      </c>
      <c r="C43" s="109" t="s">
        <v>6076</v>
      </c>
    </row>
    <row r="44" spans="1:3">
      <c r="A44" s="180" t="s">
        <v>7949</v>
      </c>
      <c r="B44" s="180" t="s">
        <v>7950</v>
      </c>
      <c r="C44" s="109" t="s">
        <v>6083</v>
      </c>
    </row>
    <row r="45" spans="1:3">
      <c r="A45" s="180" t="s">
        <v>6833</v>
      </c>
      <c r="B45" s="180" t="s">
        <v>6827</v>
      </c>
      <c r="C45" s="109" t="s">
        <v>6090</v>
      </c>
    </row>
    <row r="46" spans="1:3">
      <c r="A46" s="180" t="s">
        <v>6788</v>
      </c>
      <c r="B46" s="180" t="s">
        <v>6786</v>
      </c>
      <c r="C46" s="109" t="s">
        <v>6097</v>
      </c>
    </row>
    <row r="47" spans="1:3">
      <c r="A47" s="180" t="s">
        <v>5933</v>
      </c>
      <c r="B47" s="180" t="s">
        <v>7951</v>
      </c>
      <c r="C47" s="109" t="s">
        <v>6106</v>
      </c>
    </row>
    <row r="48" spans="1:3">
      <c r="A48" s="180" t="s">
        <v>6983</v>
      </c>
      <c r="B48" s="180" t="s">
        <v>7952</v>
      </c>
      <c r="C48" s="109" t="s">
        <v>6112</v>
      </c>
    </row>
    <row r="49" spans="1:3">
      <c r="A49" s="180" t="s">
        <v>6990</v>
      </c>
      <c r="B49" s="180" t="s">
        <v>7953</v>
      </c>
      <c r="C49" s="109" t="s">
        <v>6121</v>
      </c>
    </row>
    <row r="50" spans="1:3">
      <c r="A50" s="180" t="s">
        <v>6775</v>
      </c>
      <c r="B50" s="180" t="s">
        <v>6773</v>
      </c>
      <c r="C50" s="109" t="s">
        <v>6128</v>
      </c>
    </row>
    <row r="51" spans="1:3">
      <c r="A51" s="180" t="s">
        <v>4893</v>
      </c>
      <c r="B51" s="180" t="s">
        <v>6780</v>
      </c>
      <c r="C51" s="109" t="s">
        <v>6134</v>
      </c>
    </row>
    <row r="52" spans="1:3">
      <c r="A52" s="180" t="s">
        <v>7954</v>
      </c>
      <c r="B52" s="180" t="s">
        <v>7955</v>
      </c>
      <c r="C52" s="109" t="s">
        <v>6143</v>
      </c>
    </row>
    <row r="53" spans="1:3">
      <c r="A53" s="180" t="s">
        <v>6799</v>
      </c>
      <c r="B53" s="182" t="s">
        <v>6794</v>
      </c>
      <c r="C53" s="109" t="s">
        <v>6148</v>
      </c>
    </row>
    <row r="54" spans="1:3">
      <c r="A54" s="180" t="s">
        <v>6956</v>
      </c>
      <c r="B54" s="180" t="s">
        <v>6950</v>
      </c>
      <c r="C54" s="109" t="s">
        <v>6152</v>
      </c>
    </row>
    <row r="55" spans="1:3">
      <c r="A55" s="180" t="s">
        <v>6409</v>
      </c>
      <c r="B55" s="180" t="s">
        <v>6404</v>
      </c>
      <c r="C55" s="109" t="s">
        <v>6157</v>
      </c>
    </row>
    <row r="56" spans="1:3">
      <c r="A56" s="180" t="s">
        <v>7961</v>
      </c>
      <c r="B56" s="180" t="s">
        <v>7963</v>
      </c>
      <c r="C56" s="109" t="s">
        <v>6162</v>
      </c>
    </row>
    <row r="57" spans="1:3">
      <c r="A57" s="180" t="s">
        <v>4783</v>
      </c>
      <c r="B57" s="180" t="s">
        <v>6090</v>
      </c>
      <c r="C57" s="109" t="s">
        <v>6167</v>
      </c>
    </row>
    <row r="58" spans="1:3">
      <c r="A58" s="180" t="s">
        <v>4897</v>
      </c>
      <c r="B58" s="180" t="s">
        <v>6128</v>
      </c>
      <c r="C58" s="109" t="s">
        <v>6171</v>
      </c>
    </row>
    <row r="59" spans="1:3">
      <c r="A59" s="180" t="s">
        <v>7971</v>
      </c>
      <c r="B59" s="180" t="s">
        <v>5739</v>
      </c>
      <c r="C59" s="109" t="s">
        <v>6176</v>
      </c>
    </row>
    <row r="60" spans="1:3">
      <c r="A60" s="180" t="s">
        <v>6908</v>
      </c>
      <c r="B60" s="180" t="s">
        <v>6903</v>
      </c>
      <c r="C60" s="109" t="s">
        <v>6181</v>
      </c>
    </row>
    <row r="61" spans="1:3">
      <c r="A61" s="180" t="s">
        <v>6183</v>
      </c>
      <c r="B61" s="180" t="s">
        <v>6181</v>
      </c>
      <c r="C61" s="109" t="s">
        <v>6186</v>
      </c>
    </row>
    <row r="62" spans="1:3">
      <c r="A62" s="180" t="s">
        <v>5833</v>
      </c>
      <c r="B62" s="180" t="s">
        <v>7976</v>
      </c>
      <c r="C62" s="109" t="s">
        <v>6191</v>
      </c>
    </row>
    <row r="63" spans="1:3">
      <c r="A63" s="180" t="s">
        <v>4899</v>
      </c>
      <c r="B63" s="180" t="s">
        <v>6914</v>
      </c>
      <c r="C63" s="109" t="s">
        <v>6195</v>
      </c>
    </row>
    <row r="64" spans="1:3">
      <c r="A64" s="180" t="s">
        <v>7107</v>
      </c>
      <c r="B64" s="180" t="s">
        <v>7102</v>
      </c>
      <c r="C64" s="109" t="s">
        <v>6198</v>
      </c>
    </row>
    <row r="65" spans="1:3">
      <c r="A65" s="180" t="s">
        <v>7115</v>
      </c>
      <c r="B65" s="180" t="s">
        <v>7111</v>
      </c>
      <c r="C65" s="109" t="s">
        <v>6202</v>
      </c>
    </row>
    <row r="66" spans="1:3">
      <c r="A66" s="180" t="s">
        <v>7099</v>
      </c>
      <c r="B66" s="180" t="s">
        <v>7095</v>
      </c>
      <c r="C66" s="109" t="s">
        <v>6206</v>
      </c>
    </row>
    <row r="67" spans="1:3">
      <c r="A67" s="180" t="s">
        <v>4818</v>
      </c>
      <c r="B67" s="180" t="s">
        <v>7359</v>
      </c>
      <c r="C67" s="109" t="s">
        <v>6212</v>
      </c>
    </row>
    <row r="68" spans="1:3">
      <c r="A68" s="180" t="s">
        <v>6840</v>
      </c>
      <c r="B68" s="180" t="s">
        <v>6836</v>
      </c>
      <c r="C68" s="109" t="s">
        <v>6215</v>
      </c>
    </row>
    <row r="69" spans="1:3">
      <c r="A69" s="180" t="s">
        <v>7177</v>
      </c>
      <c r="B69" s="180" t="s">
        <v>7171</v>
      </c>
      <c r="C69" s="109" t="s">
        <v>6219</v>
      </c>
    </row>
    <row r="70" spans="1:3">
      <c r="A70" s="180" t="s">
        <v>4904</v>
      </c>
      <c r="B70" s="180" t="s">
        <v>6148</v>
      </c>
      <c r="C70" s="109" t="s">
        <v>6224</v>
      </c>
    </row>
    <row r="71" spans="1:3">
      <c r="A71" s="180" t="s">
        <v>6697</v>
      </c>
      <c r="B71" s="180" t="s">
        <v>6693</v>
      </c>
      <c r="C71" s="109" t="s">
        <v>6230</v>
      </c>
    </row>
    <row r="72" spans="1:3">
      <c r="A72" s="180" t="s">
        <v>6706</v>
      </c>
      <c r="B72" s="180" t="s">
        <v>6701</v>
      </c>
      <c r="C72" s="109" t="s">
        <v>6234</v>
      </c>
    </row>
    <row r="73" spans="1:3">
      <c r="A73" s="180" t="s">
        <v>6713</v>
      </c>
      <c r="B73" s="180" t="s">
        <v>6708</v>
      </c>
      <c r="C73" s="109" t="s">
        <v>6239</v>
      </c>
    </row>
    <row r="74" spans="1:3">
      <c r="A74" s="180" t="s">
        <v>7374</v>
      </c>
      <c r="B74" s="180" t="s">
        <v>7372</v>
      </c>
      <c r="C74" s="109" t="s">
        <v>6243</v>
      </c>
    </row>
    <row r="75" spans="1:3">
      <c r="A75" s="180" t="s">
        <v>4907</v>
      </c>
      <c r="B75" s="180" t="s">
        <v>6212</v>
      </c>
      <c r="C75" s="109" t="s">
        <v>6248</v>
      </c>
    </row>
    <row r="76" spans="1:3">
      <c r="A76" s="180" t="s">
        <v>4909</v>
      </c>
      <c r="B76" s="180" t="s">
        <v>6176</v>
      </c>
      <c r="C76" s="109" t="s">
        <v>6252</v>
      </c>
    </row>
    <row r="77" spans="1:3">
      <c r="A77" s="180" t="s">
        <v>7389</v>
      </c>
      <c r="B77" s="180" t="s">
        <v>7388</v>
      </c>
      <c r="C77" s="109" t="s">
        <v>6255</v>
      </c>
    </row>
    <row r="78" spans="1:3">
      <c r="A78" s="180" t="s">
        <v>4913</v>
      </c>
      <c r="B78" s="180" t="s">
        <v>5884</v>
      </c>
      <c r="C78" s="109" t="s">
        <v>6260</v>
      </c>
    </row>
    <row r="79" spans="1:3">
      <c r="A79" s="180" t="s">
        <v>5912</v>
      </c>
      <c r="B79" s="180" t="s">
        <v>5906</v>
      </c>
      <c r="C79" s="109" t="s">
        <v>6265</v>
      </c>
    </row>
    <row r="80" spans="1:3">
      <c r="A80" s="180" t="s">
        <v>6721</v>
      </c>
      <c r="B80" s="180" t="s">
        <v>6716</v>
      </c>
      <c r="C80" s="109" t="s">
        <v>6270</v>
      </c>
    </row>
    <row r="81" spans="1:3">
      <c r="A81" s="180" t="s">
        <v>4917</v>
      </c>
      <c r="B81" s="180" t="s">
        <v>5940</v>
      </c>
      <c r="C81" s="109" t="s">
        <v>6274</v>
      </c>
    </row>
    <row r="82" spans="1:3">
      <c r="A82" s="180" t="s">
        <v>7977</v>
      </c>
      <c r="B82" s="180" t="s">
        <v>7978</v>
      </c>
      <c r="C82" s="109" t="s">
        <v>6281</v>
      </c>
    </row>
    <row r="83" spans="1:3">
      <c r="A83" s="180" t="s">
        <v>6300</v>
      </c>
      <c r="B83" s="180" t="s">
        <v>6298</v>
      </c>
      <c r="C83" s="109" t="s">
        <v>6289</v>
      </c>
    </row>
    <row r="84" spans="1:3">
      <c r="A84" s="180" t="s">
        <v>5685</v>
      </c>
      <c r="B84" s="180" t="s">
        <v>5681</v>
      </c>
      <c r="C84" s="109" t="s">
        <v>6298</v>
      </c>
    </row>
    <row r="85" spans="1:3">
      <c r="A85" s="180" t="s">
        <v>6227</v>
      </c>
      <c r="B85" s="180" t="s">
        <v>6224</v>
      </c>
      <c r="C85" s="109" t="s">
        <v>6306</v>
      </c>
    </row>
    <row r="86" spans="1:3">
      <c r="A86" s="180" t="s">
        <v>4926</v>
      </c>
      <c r="B86" s="180" t="s">
        <v>6306</v>
      </c>
      <c r="C86" s="109" t="s">
        <v>6317</v>
      </c>
    </row>
    <row r="87" spans="1:3">
      <c r="A87" s="180" t="s">
        <v>5649</v>
      </c>
      <c r="B87" s="180" t="s">
        <v>5642</v>
      </c>
      <c r="C87" s="109" t="s">
        <v>6325</v>
      </c>
    </row>
    <row r="88" spans="1:3">
      <c r="A88" s="180" t="s">
        <v>6101</v>
      </c>
      <c r="B88" s="180" t="s">
        <v>6097</v>
      </c>
      <c r="C88" s="109" t="s">
        <v>6336</v>
      </c>
    </row>
    <row r="89" spans="1:3">
      <c r="A89" s="180" t="s">
        <v>7979</v>
      </c>
      <c r="B89" s="180" t="s">
        <v>5749</v>
      </c>
      <c r="C89" s="109" t="s">
        <v>6344</v>
      </c>
    </row>
    <row r="90" spans="1:3">
      <c r="A90" s="180" t="s">
        <v>6322</v>
      </c>
      <c r="B90" s="180" t="s">
        <v>6317</v>
      </c>
      <c r="C90" s="109" t="s">
        <v>6353</v>
      </c>
    </row>
    <row r="91" spans="1:3">
      <c r="A91" s="180" t="s">
        <v>5697</v>
      </c>
      <c r="B91" s="180" t="s">
        <v>5690</v>
      </c>
      <c r="C91" s="109" t="s">
        <v>6361</v>
      </c>
    </row>
    <row r="92" spans="1:3">
      <c r="A92" s="180" t="s">
        <v>4923</v>
      </c>
      <c r="B92" s="180" t="s">
        <v>6106</v>
      </c>
      <c r="C92" s="109" t="s">
        <v>6368</v>
      </c>
    </row>
    <row r="93" spans="1:3">
      <c r="A93" s="180" t="s">
        <v>6285</v>
      </c>
      <c r="B93" s="180" t="s">
        <v>6281</v>
      </c>
      <c r="C93" s="109" t="s">
        <v>6378</v>
      </c>
    </row>
    <row r="94" spans="1:3">
      <c r="A94" s="180" t="s">
        <v>5658</v>
      </c>
      <c r="B94" s="180" t="s">
        <v>5655</v>
      </c>
      <c r="C94" s="109" t="s">
        <v>6388</v>
      </c>
    </row>
    <row r="95" spans="1:3">
      <c r="A95" s="180" t="s">
        <v>7409</v>
      </c>
      <c r="B95" s="180" t="s">
        <v>7408</v>
      </c>
      <c r="C95" s="109" t="s">
        <v>6395</v>
      </c>
    </row>
    <row r="96" spans="1:3">
      <c r="A96" s="180" t="s">
        <v>7980</v>
      </c>
      <c r="B96" s="180" t="s">
        <v>6234</v>
      </c>
      <c r="C96" s="109" t="s">
        <v>6404</v>
      </c>
    </row>
    <row r="97" spans="1:3">
      <c r="A97" s="180" t="s">
        <v>6072</v>
      </c>
      <c r="B97" s="180" t="s">
        <v>6068</v>
      </c>
      <c r="C97" s="109" t="s">
        <v>6412</v>
      </c>
    </row>
    <row r="98" spans="1:3">
      <c r="A98" s="180" t="s">
        <v>6734</v>
      </c>
      <c r="B98" s="180" t="s">
        <v>6732</v>
      </c>
      <c r="C98" s="109" t="s">
        <v>6422</v>
      </c>
    </row>
    <row r="99" spans="1:3">
      <c r="A99" s="180" t="s">
        <v>6216</v>
      </c>
      <c r="B99" s="180" t="s">
        <v>6215</v>
      </c>
      <c r="C99" s="109" t="s">
        <v>6432</v>
      </c>
    </row>
    <row r="100" spans="1:3">
      <c r="A100" s="180" t="s">
        <v>6742</v>
      </c>
      <c r="B100" s="180" t="s">
        <v>6738</v>
      </c>
      <c r="C100" s="109" t="s">
        <v>6437</v>
      </c>
    </row>
    <row r="101" spans="1:3">
      <c r="A101" s="180" t="s">
        <v>6750</v>
      </c>
      <c r="B101" s="180" t="s">
        <v>6746</v>
      </c>
      <c r="C101" s="109" t="s">
        <v>6442</v>
      </c>
    </row>
    <row r="102" spans="1:3">
      <c r="A102" s="180" t="s">
        <v>4821</v>
      </c>
      <c r="B102" s="180" t="s">
        <v>7434</v>
      </c>
      <c r="C102" s="109" t="s">
        <v>6448</v>
      </c>
    </row>
    <row r="103" spans="1:3">
      <c r="A103" s="180" t="s">
        <v>4935</v>
      </c>
      <c r="B103" s="180" t="s">
        <v>6239</v>
      </c>
      <c r="C103" s="109" t="s">
        <v>6455</v>
      </c>
    </row>
    <row r="104" spans="1:3">
      <c r="A104" s="180" t="s">
        <v>4929</v>
      </c>
      <c r="B104" s="180" t="s">
        <v>6753</v>
      </c>
      <c r="C104" s="109" t="s">
        <v>6462</v>
      </c>
    </row>
    <row r="105" spans="1:3">
      <c r="A105" s="180" t="s">
        <v>4938</v>
      </c>
      <c r="B105" s="180" t="s">
        <v>5949</v>
      </c>
      <c r="C105" s="109" t="s">
        <v>6468</v>
      </c>
    </row>
    <row r="106" spans="1:3">
      <c r="A106" s="180" t="s">
        <v>4942</v>
      </c>
      <c r="B106" s="180" t="s">
        <v>6891</v>
      </c>
      <c r="C106" s="109" t="s">
        <v>6480</v>
      </c>
    </row>
    <row r="107" spans="1:3">
      <c r="A107" s="180" t="s">
        <v>7092</v>
      </c>
      <c r="B107" s="180" t="s">
        <v>7086</v>
      </c>
      <c r="C107" s="109" t="s">
        <v>6488</v>
      </c>
    </row>
    <row r="108" spans="1:3">
      <c r="A108" s="180" t="s">
        <v>4944</v>
      </c>
      <c r="B108" s="180" t="s">
        <v>6448</v>
      </c>
      <c r="C108" s="109" t="s">
        <v>6497</v>
      </c>
    </row>
    <row r="109" spans="1:3">
      <c r="A109" s="180" t="s">
        <v>4950</v>
      </c>
      <c r="B109" s="180" t="s">
        <v>6874</v>
      </c>
      <c r="C109" s="109" t="s">
        <v>6505</v>
      </c>
    </row>
    <row r="110" spans="1:3">
      <c r="A110" s="180" t="s">
        <v>7453</v>
      </c>
      <c r="B110" s="180" t="s">
        <v>7451</v>
      </c>
      <c r="C110" s="109" t="s">
        <v>6514</v>
      </c>
    </row>
    <row r="111" spans="1:3">
      <c r="A111" s="180" t="s">
        <v>6116</v>
      </c>
      <c r="B111" s="180" t="s">
        <v>6112</v>
      </c>
      <c r="C111" s="109" t="s">
        <v>6520</v>
      </c>
    </row>
    <row r="112" spans="1:3">
      <c r="A112" s="180" t="s">
        <v>6199</v>
      </c>
      <c r="B112" s="180" t="s">
        <v>6198</v>
      </c>
      <c r="C112" s="109" t="s">
        <v>6528</v>
      </c>
    </row>
    <row r="113" spans="1:3">
      <c r="A113" s="180" t="s">
        <v>7460</v>
      </c>
      <c r="B113" s="180" t="s">
        <v>7458</v>
      </c>
      <c r="C113" s="109" t="s">
        <v>6537</v>
      </c>
    </row>
    <row r="114" spans="1:3">
      <c r="A114" s="180" t="s">
        <v>6203</v>
      </c>
      <c r="B114" s="180" t="s">
        <v>6202</v>
      </c>
      <c r="C114" s="109" t="s">
        <v>6545</v>
      </c>
    </row>
    <row r="115" spans="1:3">
      <c r="A115" s="180" t="s">
        <v>6672</v>
      </c>
      <c r="B115" s="180" t="s">
        <v>6668</v>
      </c>
      <c r="C115" s="109" t="s">
        <v>6552</v>
      </c>
    </row>
    <row r="116" spans="1:3">
      <c r="A116" s="180" t="s">
        <v>6681</v>
      </c>
      <c r="B116" s="180" t="s">
        <v>6677</v>
      </c>
      <c r="C116" s="109" t="s">
        <v>6558</v>
      </c>
    </row>
    <row r="117" spans="1:3">
      <c r="A117" s="180" t="s">
        <v>6664</v>
      </c>
      <c r="B117" s="180" t="s">
        <v>6660</v>
      </c>
      <c r="C117" s="109" t="s">
        <v>6565</v>
      </c>
    </row>
    <row r="118" spans="1:3">
      <c r="A118" s="180" t="s">
        <v>6650</v>
      </c>
      <c r="B118" s="180" t="s">
        <v>6645</v>
      </c>
      <c r="C118" s="109" t="s">
        <v>6580</v>
      </c>
    </row>
    <row r="119" spans="1:3">
      <c r="A119" s="180" t="s">
        <v>4824</v>
      </c>
      <c r="B119" s="180" t="s">
        <v>7700</v>
      </c>
      <c r="C119" s="109" t="s">
        <v>6586</v>
      </c>
    </row>
    <row r="120" spans="1:3">
      <c r="A120" s="180" t="s">
        <v>4951</v>
      </c>
      <c r="B120" s="180" t="s">
        <v>6620</v>
      </c>
      <c r="C120" s="109" t="s">
        <v>6591</v>
      </c>
    </row>
    <row r="121" spans="1:3">
      <c r="A121" s="180" t="s">
        <v>6631</v>
      </c>
      <c r="B121" s="180" t="s">
        <v>7996</v>
      </c>
      <c r="C121" s="109" t="s">
        <v>6598</v>
      </c>
    </row>
    <row r="122" spans="1:3">
      <c r="A122" s="180" t="s">
        <v>6642</v>
      </c>
      <c r="B122" s="180" t="s">
        <v>6636</v>
      </c>
      <c r="C122" s="109" t="s">
        <v>6606</v>
      </c>
    </row>
    <row r="123" spans="1:3">
      <c r="A123" s="180" t="s">
        <v>6657</v>
      </c>
      <c r="B123" s="180" t="s">
        <v>6653</v>
      </c>
      <c r="C123" s="109" t="s">
        <v>6613</v>
      </c>
    </row>
    <row r="124" spans="1:3">
      <c r="A124" s="180" t="s">
        <v>4850</v>
      </c>
      <c r="B124" s="180" t="s">
        <v>6195</v>
      </c>
      <c r="C124" s="109" t="s">
        <v>6620</v>
      </c>
    </row>
    <row r="125" spans="1:3">
      <c r="A125" s="180" t="s">
        <v>4965</v>
      </c>
      <c r="B125" s="180" t="s">
        <v>7162</v>
      </c>
      <c r="C125" s="109" t="s">
        <v>6628</v>
      </c>
    </row>
    <row r="126" spans="1:3">
      <c r="A126" s="180" t="s">
        <v>6690</v>
      </c>
      <c r="B126" s="180" t="s">
        <v>6684</v>
      </c>
      <c r="C126" s="109" t="s">
        <v>6636</v>
      </c>
    </row>
    <row r="127" spans="1:3">
      <c r="A127" s="180" t="s">
        <v>4969</v>
      </c>
      <c r="B127" s="180" t="s">
        <v>6252</v>
      </c>
      <c r="C127" s="109" t="s">
        <v>6645</v>
      </c>
    </row>
    <row r="128" spans="1:3">
      <c r="A128" s="180" t="s">
        <v>6145</v>
      </c>
      <c r="B128" s="180" t="s">
        <v>6143</v>
      </c>
      <c r="C128" s="109" t="s">
        <v>6653</v>
      </c>
    </row>
    <row r="129" spans="1:3">
      <c r="A129" s="180" t="s">
        <v>8000</v>
      </c>
      <c r="B129" s="180" t="s">
        <v>7486</v>
      </c>
      <c r="C129" s="109" t="s">
        <v>6660</v>
      </c>
    </row>
    <row r="130" spans="1:3">
      <c r="A130" s="180" t="s">
        <v>6923</v>
      </c>
      <c r="B130" s="180" t="s">
        <v>6919</v>
      </c>
      <c r="C130" s="109" t="s">
        <v>6668</v>
      </c>
    </row>
    <row r="131" spans="1:3">
      <c r="A131" s="180" t="s">
        <v>7130</v>
      </c>
      <c r="B131" s="180" t="s">
        <v>7128</v>
      </c>
      <c r="C131" s="109" t="s">
        <v>6677</v>
      </c>
    </row>
    <row r="132" spans="1:3">
      <c r="A132" s="180" t="s">
        <v>6947</v>
      </c>
      <c r="B132" s="180" t="s">
        <v>6942</v>
      </c>
      <c r="C132" s="109" t="s">
        <v>6684</v>
      </c>
    </row>
    <row r="133" spans="1:3">
      <c r="A133" s="180" t="s">
        <v>4974</v>
      </c>
      <c r="B133" s="180" t="s">
        <v>5894</v>
      </c>
      <c r="C133" s="109" t="s">
        <v>6693</v>
      </c>
    </row>
    <row r="134" spans="1:3">
      <c r="A134" s="180" t="s">
        <v>6765</v>
      </c>
      <c r="B134" s="180" t="s">
        <v>6760</v>
      </c>
      <c r="C134" s="109" t="s">
        <v>6701</v>
      </c>
    </row>
    <row r="135" spans="1:3">
      <c r="A135" s="180" t="s">
        <v>4978</v>
      </c>
      <c r="B135" s="180" t="s">
        <v>6973</v>
      </c>
      <c r="C135" s="109" t="s">
        <v>6708</v>
      </c>
    </row>
    <row r="136" spans="1:3">
      <c r="A136" s="180" t="s">
        <v>8005</v>
      </c>
      <c r="B136" s="180" t="s">
        <v>8006</v>
      </c>
      <c r="C136" s="109" t="s">
        <v>6716</v>
      </c>
    </row>
    <row r="137" spans="1:3">
      <c r="A137" s="180" t="s">
        <v>4983</v>
      </c>
      <c r="B137" s="180" t="s">
        <v>6967</v>
      </c>
      <c r="C137" s="109" t="s">
        <v>6724</v>
      </c>
    </row>
    <row r="138" spans="1:3">
      <c r="A138" s="180" t="s">
        <v>5976</v>
      </c>
      <c r="B138" s="180" t="s">
        <v>5969</v>
      </c>
      <c r="C138" s="109" t="s">
        <v>6732</v>
      </c>
    </row>
    <row r="139" spans="1:3">
      <c r="A139" s="180" t="s">
        <v>4995</v>
      </c>
      <c r="B139" s="180" t="s">
        <v>6591</v>
      </c>
      <c r="C139" s="109" t="s">
        <v>6738</v>
      </c>
    </row>
    <row r="140" spans="1:3">
      <c r="A140" s="180" t="s">
        <v>4832</v>
      </c>
      <c r="B140" s="180" t="s">
        <v>6191</v>
      </c>
      <c r="C140" s="109" t="s">
        <v>6746</v>
      </c>
    </row>
    <row r="141" spans="1:3">
      <c r="A141" s="180" t="s">
        <v>4988</v>
      </c>
      <c r="B141" s="180" t="s">
        <v>6248</v>
      </c>
      <c r="C141" s="109" t="s">
        <v>6753</v>
      </c>
    </row>
    <row r="142" spans="1:3">
      <c r="A142" s="180" t="s">
        <v>4989</v>
      </c>
      <c r="B142" s="180" t="s">
        <v>6613</v>
      </c>
      <c r="C142" s="109" t="s">
        <v>6760</v>
      </c>
    </row>
    <row r="143" spans="1:3">
      <c r="A143" s="180" t="s">
        <v>6139</v>
      </c>
      <c r="B143" s="180" t="s">
        <v>6134</v>
      </c>
      <c r="C143" s="109" t="s">
        <v>6769</v>
      </c>
    </row>
    <row r="144" spans="1:3">
      <c r="A144" s="180" t="s">
        <v>6602</v>
      </c>
      <c r="B144" s="180" t="s">
        <v>6598</v>
      </c>
      <c r="C144" s="109" t="s">
        <v>6773</v>
      </c>
    </row>
    <row r="145" spans="1:3">
      <c r="A145" s="180" t="s">
        <v>6608</v>
      </c>
      <c r="B145" s="180" t="s">
        <v>6606</v>
      </c>
      <c r="C145" s="109" t="s">
        <v>6780</v>
      </c>
    </row>
    <row r="146" spans="1:3">
      <c r="A146" s="180" t="s">
        <v>4855</v>
      </c>
      <c r="B146" s="180" t="s">
        <v>7190</v>
      </c>
      <c r="C146" s="109" t="s">
        <v>6786</v>
      </c>
    </row>
    <row r="147" spans="1:3">
      <c r="A147" s="180" t="s">
        <v>6939</v>
      </c>
      <c r="B147" s="180" t="s">
        <v>6935</v>
      </c>
      <c r="C147" s="109" t="s">
        <v>6794</v>
      </c>
    </row>
    <row r="148" spans="1:3">
      <c r="A148" s="180" t="s">
        <v>8010</v>
      </c>
      <c r="B148" s="180" t="s">
        <v>5665</v>
      </c>
      <c r="C148" s="109" t="s">
        <v>6803</v>
      </c>
    </row>
    <row r="149" spans="1:3">
      <c r="A149" s="180" t="s">
        <v>5001</v>
      </c>
      <c r="B149" s="180" t="s">
        <v>7696</v>
      </c>
      <c r="C149" s="109" t="s">
        <v>6813</v>
      </c>
    </row>
    <row r="150" spans="1:3">
      <c r="A150" s="180" t="s">
        <v>7007</v>
      </c>
      <c r="B150" s="180" t="s">
        <v>7002</v>
      </c>
      <c r="C150" s="109" t="s">
        <v>6820</v>
      </c>
    </row>
    <row r="151" spans="1:3">
      <c r="A151" s="180" t="s">
        <v>5005</v>
      </c>
      <c r="B151" s="180" t="s">
        <v>5838</v>
      </c>
      <c r="C151" s="109" t="s">
        <v>6827</v>
      </c>
    </row>
    <row r="152" spans="1:3">
      <c r="A152" s="180" t="s">
        <v>5008</v>
      </c>
      <c r="B152" s="180" t="s">
        <v>7689</v>
      </c>
      <c r="C152" s="109" t="s">
        <v>6836</v>
      </c>
    </row>
    <row r="153" spans="1:3">
      <c r="A153" s="180" t="s">
        <v>5035</v>
      </c>
      <c r="B153" s="180" t="s">
        <v>6157</v>
      </c>
      <c r="C153" s="109" t="s">
        <v>6844</v>
      </c>
    </row>
    <row r="154" spans="1:3">
      <c r="A154" s="180" t="s">
        <v>6997</v>
      </c>
      <c r="B154" s="180" t="s">
        <v>6996</v>
      </c>
      <c r="C154" s="109" t="s">
        <v>6852</v>
      </c>
    </row>
    <row r="155" spans="1:3">
      <c r="A155" s="180" t="s">
        <v>5037</v>
      </c>
      <c r="B155" s="180" t="s">
        <v>6813</v>
      </c>
      <c r="C155" s="109" t="s">
        <v>6861</v>
      </c>
    </row>
    <row r="156" spans="1:3">
      <c r="A156" s="180" t="s">
        <v>6164</v>
      </c>
      <c r="B156" s="180" t="s">
        <v>6162</v>
      </c>
      <c r="C156" s="109" t="s">
        <v>6874</v>
      </c>
    </row>
    <row r="157" spans="1:3">
      <c r="A157" s="180" t="s">
        <v>5033</v>
      </c>
      <c r="B157" s="180" t="s">
        <v>7067</v>
      </c>
      <c r="C157" s="109" t="s">
        <v>6882</v>
      </c>
    </row>
    <row r="158" spans="1:3">
      <c r="A158" s="180" t="s">
        <v>5040</v>
      </c>
      <c r="B158" s="180" t="s">
        <v>6167</v>
      </c>
      <c r="C158" s="109" t="s">
        <v>6891</v>
      </c>
    </row>
    <row r="159" spans="1:3">
      <c r="A159" s="180" t="s">
        <v>4836</v>
      </c>
      <c r="B159" s="180" t="s">
        <v>8016</v>
      </c>
      <c r="C159" s="109" t="s">
        <v>6903</v>
      </c>
    </row>
    <row r="160" spans="1:3">
      <c r="A160" s="180" t="s">
        <v>5014</v>
      </c>
      <c r="B160" s="180" t="s">
        <v>8017</v>
      </c>
      <c r="C160" s="109" t="s">
        <v>6914</v>
      </c>
    </row>
    <row r="161" spans="1:3">
      <c r="A161" s="180" t="s">
        <v>5020</v>
      </c>
      <c r="B161" s="180" t="s">
        <v>8018</v>
      </c>
      <c r="C161" s="109" t="s">
        <v>6919</v>
      </c>
    </row>
    <row r="162" spans="1:3">
      <c r="A162" s="180" t="s">
        <v>5025</v>
      </c>
      <c r="B162" s="180" t="s">
        <v>5778</v>
      </c>
      <c r="C162" s="109" t="s">
        <v>6927</v>
      </c>
    </row>
    <row r="163" spans="1:3">
      <c r="A163" s="180" t="s">
        <v>8019</v>
      </c>
      <c r="B163" s="180" t="s">
        <v>8020</v>
      </c>
      <c r="C163" s="109" t="s">
        <v>6935</v>
      </c>
    </row>
    <row r="164" spans="1:3">
      <c r="A164" s="180" t="s">
        <v>8021</v>
      </c>
      <c r="B164" s="180" t="s">
        <v>8022</v>
      </c>
      <c r="C164" s="109" t="s">
        <v>6942</v>
      </c>
    </row>
    <row r="165" spans="1:3">
      <c r="A165" s="180" t="s">
        <v>4859</v>
      </c>
      <c r="B165" s="180" t="s">
        <v>6803</v>
      </c>
      <c r="C165" s="109" t="s">
        <v>6950</v>
      </c>
    </row>
    <row r="166" spans="1:3">
      <c r="A166" s="180" t="s">
        <v>7546</v>
      </c>
      <c r="B166" s="180" t="s">
        <v>7544</v>
      </c>
      <c r="C166" s="109" t="s">
        <v>6959</v>
      </c>
    </row>
    <row r="167" spans="1:3">
      <c r="A167" s="180" t="s">
        <v>7554</v>
      </c>
      <c r="B167" s="180" t="s">
        <v>7552</v>
      </c>
      <c r="C167" s="109" t="s">
        <v>6967</v>
      </c>
    </row>
    <row r="168" spans="1:3">
      <c r="A168" s="180" t="s">
        <v>8023</v>
      </c>
      <c r="B168" s="180" t="s">
        <v>7013</v>
      </c>
      <c r="C168" s="109" t="s">
        <v>6973</v>
      </c>
    </row>
    <row r="169" spans="1:3">
      <c r="A169" s="180" t="s">
        <v>7569</v>
      </c>
      <c r="B169" s="180" t="s">
        <v>7565</v>
      </c>
      <c r="C169" s="109" t="s">
        <v>6979</v>
      </c>
    </row>
    <row r="170" spans="1:3">
      <c r="A170" s="180" t="s">
        <v>7577</v>
      </c>
      <c r="B170" s="180" t="s">
        <v>8024</v>
      </c>
      <c r="C170" s="109" t="s">
        <v>6988</v>
      </c>
    </row>
    <row r="171" spans="1:3">
      <c r="A171" s="180" t="s">
        <v>8025</v>
      </c>
      <c r="B171" s="180" t="s">
        <v>8026</v>
      </c>
      <c r="C171" s="109" t="s">
        <v>6995</v>
      </c>
    </row>
    <row r="172" spans="1:3">
      <c r="A172" s="180" t="s">
        <v>7611</v>
      </c>
      <c r="B172" s="180" t="s">
        <v>7607</v>
      </c>
      <c r="C172" s="109" t="s">
        <v>7002</v>
      </c>
    </row>
    <row r="173" spans="1:3">
      <c r="A173" s="180" t="s">
        <v>8027</v>
      </c>
      <c r="B173" s="180" t="s">
        <v>8028</v>
      </c>
      <c r="C173" s="109" t="s">
        <v>7013</v>
      </c>
    </row>
    <row r="174" spans="1:3">
      <c r="A174" s="180" t="s">
        <v>7641</v>
      </c>
      <c r="B174" s="180" t="s">
        <v>7640</v>
      </c>
      <c r="C174" s="109" t="s">
        <v>7020</v>
      </c>
    </row>
    <row r="175" spans="1:3">
      <c r="A175" s="180" t="s">
        <v>4837</v>
      </c>
      <c r="B175" s="180" t="s">
        <v>5724</v>
      </c>
      <c r="C175" s="109" t="s">
        <v>7025</v>
      </c>
    </row>
    <row r="176" spans="1:3">
      <c r="A176" s="180" t="s">
        <v>5067</v>
      </c>
      <c r="B176" s="180" t="s">
        <v>6270</v>
      </c>
      <c r="C176" s="109" t="s">
        <v>7035</v>
      </c>
    </row>
    <row r="177" spans="1:3">
      <c r="A177" s="180" t="s">
        <v>8029</v>
      </c>
      <c r="B177" s="180" t="s">
        <v>6274</v>
      </c>
      <c r="C177" s="109" t="s">
        <v>7041</v>
      </c>
    </row>
    <row r="178" spans="1:3">
      <c r="A178" s="180" t="s">
        <v>5078</v>
      </c>
      <c r="B178" s="180" t="s">
        <v>8030</v>
      </c>
      <c r="C178" s="109" t="s">
        <v>7050</v>
      </c>
    </row>
    <row r="179" spans="1:3">
      <c r="A179" s="180" t="s">
        <v>6245</v>
      </c>
      <c r="B179" s="180" t="s">
        <v>6243</v>
      </c>
      <c r="C179" s="109" t="s">
        <v>7058</v>
      </c>
    </row>
    <row r="180" spans="1:3">
      <c r="A180" s="180" t="s">
        <v>6046</v>
      </c>
      <c r="B180" s="180" t="s">
        <v>6041</v>
      </c>
      <c r="C180" s="109" t="s">
        <v>7067</v>
      </c>
    </row>
    <row r="181" spans="1:3">
      <c r="A181" s="180" t="s">
        <v>5044</v>
      </c>
      <c r="B181" s="180" t="s">
        <v>5630</v>
      </c>
      <c r="C181" s="109" t="s">
        <v>7077</v>
      </c>
    </row>
    <row r="182" spans="1:3">
      <c r="A182" s="180" t="s">
        <v>6267</v>
      </c>
      <c r="B182" s="180" t="s">
        <v>6265</v>
      </c>
      <c r="C182" s="109" t="s">
        <v>7086</v>
      </c>
    </row>
    <row r="183" spans="1:3">
      <c r="A183" s="180" t="s">
        <v>7649</v>
      </c>
      <c r="B183" s="180" t="s">
        <v>7645</v>
      </c>
      <c r="C183" s="109" t="s">
        <v>7095</v>
      </c>
    </row>
    <row r="184" spans="1:3">
      <c r="A184" s="180" t="s">
        <v>6439</v>
      </c>
      <c r="B184" s="180" t="s">
        <v>6437</v>
      </c>
      <c r="C184" s="109" t="s">
        <v>7102</v>
      </c>
    </row>
    <row r="185" spans="1:3">
      <c r="A185" s="180" t="s">
        <v>4864</v>
      </c>
      <c r="B185" s="180" t="s">
        <v>6076</v>
      </c>
      <c r="C185" s="109" t="s">
        <v>7111</v>
      </c>
    </row>
    <row r="186" spans="1:3">
      <c r="A186" s="180" t="s">
        <v>5048</v>
      </c>
      <c r="B186" s="180" t="s">
        <v>6528</v>
      </c>
      <c r="C186" s="109" t="s">
        <v>7120</v>
      </c>
    </row>
    <row r="187" spans="1:3">
      <c r="A187" s="180" t="s">
        <v>5052</v>
      </c>
      <c r="B187" s="180" t="s">
        <v>6537</v>
      </c>
      <c r="C187" s="109" t="s">
        <v>7128</v>
      </c>
    </row>
    <row r="188" spans="1:3">
      <c r="A188" s="180" t="s">
        <v>6548</v>
      </c>
      <c r="B188" s="180" t="s">
        <v>6545</v>
      </c>
      <c r="C188" s="109" t="s">
        <v>7136</v>
      </c>
    </row>
    <row r="189" spans="1:3">
      <c r="A189" s="180" t="s">
        <v>5059</v>
      </c>
      <c r="B189" s="180" t="s">
        <v>7035</v>
      </c>
      <c r="C189" s="109" t="s">
        <v>7145</v>
      </c>
    </row>
    <row r="190" spans="1:3">
      <c r="A190" s="180" t="s">
        <v>6059</v>
      </c>
      <c r="B190" s="180" t="s">
        <v>6052</v>
      </c>
      <c r="C190" s="109" t="s">
        <v>7154</v>
      </c>
    </row>
    <row r="191" spans="1:3">
      <c r="A191" s="180" t="s">
        <v>8031</v>
      </c>
      <c r="B191" s="180" t="s">
        <v>5598</v>
      </c>
      <c r="C191" s="109" t="s">
        <v>7162</v>
      </c>
    </row>
    <row r="192" spans="1:3">
      <c r="A192" s="180" t="s">
        <v>6931</v>
      </c>
      <c r="B192" s="180" t="s">
        <v>6927</v>
      </c>
      <c r="C192" s="109" t="s">
        <v>7171</v>
      </c>
    </row>
    <row r="193" spans="1:3">
      <c r="A193" s="180" t="s">
        <v>8032</v>
      </c>
      <c r="B193" s="180" t="s">
        <v>5861</v>
      </c>
      <c r="C193" s="109" t="s">
        <v>7181</v>
      </c>
    </row>
    <row r="194" spans="1:3">
      <c r="A194" s="180" t="s">
        <v>6426</v>
      </c>
      <c r="B194" s="180" t="s">
        <v>6422</v>
      </c>
      <c r="C194" s="109" t="s">
        <v>7190</v>
      </c>
    </row>
    <row r="195" spans="1:3">
      <c r="A195" s="180" t="s">
        <v>5880</v>
      </c>
      <c r="B195" s="180" t="s">
        <v>5871</v>
      </c>
      <c r="C195" s="115" t="s">
        <v>7199</v>
      </c>
    </row>
    <row r="196" spans="1:3">
      <c r="A196" s="180" t="s">
        <v>6434</v>
      </c>
      <c r="B196" s="180" t="s">
        <v>6432</v>
      </c>
      <c r="C196" s="115" t="s">
        <v>7221</v>
      </c>
    </row>
    <row r="197" spans="1:3">
      <c r="A197" s="180" t="s">
        <v>6444</v>
      </c>
      <c r="B197" s="180" t="s">
        <v>6442</v>
      </c>
      <c r="C197" s="115" t="s">
        <v>7230</v>
      </c>
    </row>
    <row r="198" spans="1:3">
      <c r="A198" s="180" t="s">
        <v>7657</v>
      </c>
      <c r="B198" s="180" t="s">
        <v>7654</v>
      </c>
      <c r="C198" s="115" t="s">
        <v>7239</v>
      </c>
    </row>
    <row r="199" spans="1:3">
      <c r="A199" s="180" t="s">
        <v>8033</v>
      </c>
      <c r="B199" s="180" t="s">
        <v>6260</v>
      </c>
      <c r="C199" s="115" t="s">
        <v>7249</v>
      </c>
    </row>
    <row r="200" spans="1:3">
      <c r="A200" s="180" t="s">
        <v>5588</v>
      </c>
      <c r="B200" s="180" t="s">
        <v>5553</v>
      </c>
      <c r="C200" s="115" t="s">
        <v>7258</v>
      </c>
    </row>
    <row r="201" spans="1:3">
      <c r="A201" s="180" t="s">
        <v>5062</v>
      </c>
      <c r="B201" s="180" t="s">
        <v>6820</v>
      </c>
      <c r="C201" s="115" t="s">
        <v>7267</v>
      </c>
    </row>
    <row r="202" spans="1:3">
      <c r="A202" s="180" t="s">
        <v>6221</v>
      </c>
      <c r="B202" s="180" t="s">
        <v>6219</v>
      </c>
      <c r="C202" s="115" t="s">
        <v>7277</v>
      </c>
    </row>
    <row r="203" spans="1:3">
      <c r="A203" s="180" t="s">
        <v>6257</v>
      </c>
      <c r="B203" s="180" t="s">
        <v>6255</v>
      </c>
      <c r="C203" s="115" t="s">
        <v>7284</v>
      </c>
    </row>
    <row r="204" spans="1:3">
      <c r="A204" s="180" t="s">
        <v>5089</v>
      </c>
      <c r="B204" s="180" t="s">
        <v>7058</v>
      </c>
      <c r="C204" s="115" t="s">
        <v>7292</v>
      </c>
    </row>
    <row r="205" spans="1:3">
      <c r="A205" s="180" t="s">
        <v>6525</v>
      </c>
      <c r="B205" s="180" t="s">
        <v>6520</v>
      </c>
      <c r="C205" s="115" t="s">
        <v>7299</v>
      </c>
    </row>
    <row r="206" spans="1:3">
      <c r="A206" s="180" t="s">
        <v>5086</v>
      </c>
      <c r="B206" s="180" t="s">
        <v>6552</v>
      </c>
      <c r="C206" s="115" t="s">
        <v>7307</v>
      </c>
    </row>
    <row r="207" spans="1:3">
      <c r="A207" s="180" t="s">
        <v>5080</v>
      </c>
      <c r="B207" s="180" t="s">
        <v>8034</v>
      </c>
      <c r="C207" s="115" t="s">
        <v>7315</v>
      </c>
    </row>
    <row r="208" spans="1:3">
      <c r="A208" s="180" t="s">
        <v>8035</v>
      </c>
      <c r="B208" s="180" t="s">
        <v>8036</v>
      </c>
      <c r="C208" s="115" t="s">
        <v>7320</v>
      </c>
    </row>
    <row r="209" spans="1:3">
      <c r="A209" s="180" t="s">
        <v>4866</v>
      </c>
      <c r="B209" s="180" t="s">
        <v>7664</v>
      </c>
      <c r="C209" s="115" t="s">
        <v>7327</v>
      </c>
    </row>
    <row r="210" spans="1:3">
      <c r="A210" s="180" t="s">
        <v>6509</v>
      </c>
      <c r="B210" s="180" t="s">
        <v>6505</v>
      </c>
      <c r="C210" s="115" t="s">
        <v>7335</v>
      </c>
    </row>
    <row r="211" spans="1:3">
      <c r="A211" s="180" t="s">
        <v>5073</v>
      </c>
      <c r="B211" s="180" t="s">
        <v>6514</v>
      </c>
      <c r="C211" s="115" t="s">
        <v>7343</v>
      </c>
    </row>
    <row r="212" spans="1:3">
      <c r="A212" s="180" t="s">
        <v>6501</v>
      </c>
      <c r="B212" s="180" t="s">
        <v>6497</v>
      </c>
      <c r="C212" s="115" t="s">
        <v>7350</v>
      </c>
    </row>
    <row r="213" spans="1:3" ht="12.75">
      <c r="C213" s="115" t="s">
        <v>7356</v>
      </c>
    </row>
    <row r="214" spans="1:3" ht="12.75">
      <c r="C214" s="115" t="s">
        <v>7359</v>
      </c>
    </row>
    <row r="215" spans="1:3" ht="12.75">
      <c r="C215" s="115" t="s">
        <v>7365</v>
      </c>
    </row>
    <row r="216" spans="1:3" ht="12.75">
      <c r="C216" s="115" t="s">
        <v>7372</v>
      </c>
    </row>
    <row r="217" spans="1:3" ht="12.75">
      <c r="C217" s="115" t="s">
        <v>7378</v>
      </c>
    </row>
    <row r="218" spans="1:3" ht="12.75">
      <c r="C218" s="115" t="s">
        <v>7388</v>
      </c>
    </row>
    <row r="219" spans="1:3" ht="12.75">
      <c r="C219" s="115" t="s">
        <v>7397</v>
      </c>
    </row>
    <row r="220" spans="1:3" ht="12.75">
      <c r="C220" s="115" t="s">
        <v>7402</v>
      </c>
    </row>
    <row r="221" spans="1:3" ht="12.75">
      <c r="C221" s="115" t="s">
        <v>7408</v>
      </c>
    </row>
    <row r="222" spans="1:3" ht="12.75">
      <c r="C222" s="115" t="s">
        <v>7415</v>
      </c>
    </row>
    <row r="223" spans="1:3" ht="12.75">
      <c r="C223" s="115" t="s">
        <v>7423</v>
      </c>
    </row>
    <row r="224" spans="1:3" ht="12.75">
      <c r="C224" s="115" t="s">
        <v>7434</v>
      </c>
    </row>
    <row r="225" spans="3:3" ht="12.75">
      <c r="C225" s="115" t="s">
        <v>7442</v>
      </c>
    </row>
    <row r="226" spans="3:3" ht="12.75">
      <c r="C226" s="115" t="s">
        <v>7449</v>
      </c>
    </row>
    <row r="227" spans="3:3" ht="12.75">
      <c r="C227" s="115" t="s">
        <v>7451</v>
      </c>
    </row>
    <row r="228" spans="3:3" ht="12.75">
      <c r="C228" s="115" t="s">
        <v>7458</v>
      </c>
    </row>
    <row r="229" spans="3:3" ht="12.75">
      <c r="C229" s="115" t="s">
        <v>7465</v>
      </c>
    </row>
    <row r="230" spans="3:3" ht="12.75">
      <c r="C230" s="115" t="s">
        <v>7471</v>
      </c>
    </row>
    <row r="231" spans="3:3" ht="12.75">
      <c r="C231" s="115" t="s">
        <v>7479</v>
      </c>
    </row>
    <row r="232" spans="3:3" ht="12.75">
      <c r="C232" s="115" t="s">
        <v>7483</v>
      </c>
    </row>
    <row r="233" spans="3:3" ht="12.75">
      <c r="C233" s="115" t="s">
        <v>7486</v>
      </c>
    </row>
    <row r="234" spans="3:3" ht="12.75">
      <c r="C234" s="115" t="s">
        <v>7493</v>
      </c>
    </row>
    <row r="235" spans="3:3" ht="12.75">
      <c r="C235" s="115" t="s">
        <v>7497</v>
      </c>
    </row>
    <row r="236" spans="3:3" ht="12.75">
      <c r="C236" s="115" t="s">
        <v>7503</v>
      </c>
    </row>
    <row r="237" spans="3:3" ht="12.75">
      <c r="C237" s="115" t="s">
        <v>7509</v>
      </c>
    </row>
    <row r="238" spans="3:3" ht="12.75">
      <c r="C238" s="115" t="s">
        <v>7518</v>
      </c>
    </row>
    <row r="239" spans="3:3" ht="12.75">
      <c r="C239" s="115" t="s">
        <v>7530</v>
      </c>
    </row>
    <row r="240" spans="3:3" ht="12.75">
      <c r="C240" s="115" t="s">
        <v>7535</v>
      </c>
    </row>
    <row r="241" spans="3:3" ht="12.75">
      <c r="C241" s="115" t="s">
        <v>7544</v>
      </c>
    </row>
    <row r="242" spans="3:3" ht="12.75">
      <c r="C242" s="115" t="s">
        <v>7552</v>
      </c>
    </row>
    <row r="243" spans="3:3" ht="12.75">
      <c r="C243" s="115" t="s">
        <v>7559</v>
      </c>
    </row>
    <row r="244" spans="3:3" ht="12.75">
      <c r="C244" s="115" t="s">
        <v>7565</v>
      </c>
    </row>
    <row r="245" spans="3:3" ht="12.75">
      <c r="C245" s="115" t="s">
        <v>7574</v>
      </c>
    </row>
    <row r="246" spans="3:3" ht="12.75">
      <c r="C246" s="115" t="s">
        <v>7580</v>
      </c>
    </row>
    <row r="247" spans="3:3" ht="12.75">
      <c r="C247" s="115" t="s">
        <v>7590</v>
      </c>
    </row>
    <row r="248" spans="3:3" ht="12.75">
      <c r="C248" s="115" t="s">
        <v>7598</v>
      </c>
    </row>
    <row r="249" spans="3:3" ht="12.75">
      <c r="C249" s="115" t="s">
        <v>7607</v>
      </c>
    </row>
    <row r="250" spans="3:3" ht="12.75">
      <c r="C250" s="115" t="s">
        <v>7616</v>
      </c>
    </row>
    <row r="251" spans="3:3" ht="12.75">
      <c r="C251" s="115" t="s">
        <v>7623</v>
      </c>
    </row>
    <row r="252" spans="3:3" ht="12.75">
      <c r="C252" s="115" t="s">
        <v>7632</v>
      </c>
    </row>
    <row r="253" spans="3:3" ht="12.75">
      <c r="C253" s="115" t="s">
        <v>7640</v>
      </c>
    </row>
    <row r="254" spans="3:3" ht="12.75">
      <c r="C254" s="115" t="s">
        <v>7645</v>
      </c>
    </row>
    <row r="255" spans="3:3" ht="12.75">
      <c r="C255" s="115" t="s">
        <v>7654</v>
      </c>
    </row>
    <row r="256" spans="3:3" ht="12.75">
      <c r="C256" s="128" t="s">
        <v>6230</v>
      </c>
    </row>
    <row r="257" spans="3:3" ht="12.75">
      <c r="C257" s="128" t="s">
        <v>7672</v>
      </c>
    </row>
  </sheetData>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8"/>
  <sheetViews>
    <sheetView workbookViewId="0"/>
  </sheetViews>
  <sheetFormatPr defaultColWidth="14.42578125" defaultRowHeight="15.75" customHeight="1"/>
  <cols>
    <col min="2" max="2" width="31.85546875" customWidth="1"/>
  </cols>
  <sheetData>
    <row r="1" spans="1:3">
      <c r="A1" s="105" t="s">
        <v>7869</v>
      </c>
      <c r="B1" s="105" t="s">
        <v>7956</v>
      </c>
      <c r="C1" s="105" t="s">
        <v>7870</v>
      </c>
    </row>
    <row r="2" spans="1:3">
      <c r="A2" s="128" t="s">
        <v>7957</v>
      </c>
      <c r="B2" s="128" t="s">
        <v>7958</v>
      </c>
      <c r="C2" s="128" t="s">
        <v>7959</v>
      </c>
    </row>
    <row r="3" spans="1:3">
      <c r="A3" s="128" t="s">
        <v>7960</v>
      </c>
      <c r="B3" s="128" t="s">
        <v>7962</v>
      </c>
      <c r="C3" s="128" t="s">
        <v>7964</v>
      </c>
    </row>
    <row r="4" spans="1:3">
      <c r="A4" s="128" t="s">
        <v>7965</v>
      </c>
      <c r="B4" s="128" t="s">
        <v>7966</v>
      </c>
      <c r="C4" s="128" t="s">
        <v>7896</v>
      </c>
    </row>
    <row r="5" spans="1:3">
      <c r="A5" s="128" t="s">
        <v>7967</v>
      </c>
      <c r="B5" s="128" t="s">
        <v>7968</v>
      </c>
    </row>
    <row r="6" spans="1:3">
      <c r="A6" s="128" t="s">
        <v>7969</v>
      </c>
      <c r="B6" s="128" t="s">
        <v>7970</v>
      </c>
      <c r="C6" s="128" t="s">
        <v>7896</v>
      </c>
    </row>
    <row r="7" spans="1:3">
      <c r="A7" s="128" t="s">
        <v>7972</v>
      </c>
      <c r="B7" s="128" t="s">
        <v>7973</v>
      </c>
      <c r="C7" s="128" t="s">
        <v>7896</v>
      </c>
    </row>
    <row r="8" spans="1:3">
      <c r="A8" s="128" t="s">
        <v>7974</v>
      </c>
      <c r="B8" s="128" t="s">
        <v>7975</v>
      </c>
      <c r="C8" s="128" t="s">
        <v>7896</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P33"/>
  <sheetViews>
    <sheetView workbookViewId="0"/>
  </sheetViews>
  <sheetFormatPr defaultColWidth="14.42578125" defaultRowHeight="15.75" customHeight="1"/>
  <sheetData>
    <row r="2" spans="1:16">
      <c r="A2" s="128" t="s">
        <v>7981</v>
      </c>
      <c r="B2" s="128" t="s">
        <v>7982</v>
      </c>
      <c r="C2" s="183" t="s">
        <v>7983</v>
      </c>
      <c r="D2" s="183" t="s">
        <v>7984</v>
      </c>
      <c r="E2" s="183" t="s">
        <v>7985</v>
      </c>
      <c r="F2" s="183" t="s">
        <v>7986</v>
      </c>
      <c r="G2" s="183" t="s">
        <v>7987</v>
      </c>
      <c r="H2" s="183" t="s">
        <v>7988</v>
      </c>
      <c r="I2" s="184" t="s">
        <v>7989</v>
      </c>
      <c r="J2" s="185" t="s">
        <v>7990</v>
      </c>
      <c r="K2" s="128" t="s">
        <v>7991</v>
      </c>
      <c r="L2" s="32" t="s">
        <v>7992</v>
      </c>
      <c r="M2" s="184" t="s">
        <v>7993</v>
      </c>
      <c r="N2" s="128" t="s">
        <v>7994</v>
      </c>
      <c r="O2" s="128"/>
      <c r="P2" s="128" t="s">
        <v>7995</v>
      </c>
    </row>
    <row r="3" spans="1:16">
      <c r="A3" s="185" t="s">
        <v>7997</v>
      </c>
      <c r="B3" s="184" t="s">
        <v>241</v>
      </c>
      <c r="C3" s="184" t="s">
        <v>96</v>
      </c>
      <c r="D3" s="184" t="s">
        <v>785</v>
      </c>
      <c r="E3" s="184"/>
      <c r="F3" s="184" t="s">
        <v>1437</v>
      </c>
      <c r="G3" s="184" t="s">
        <v>649</v>
      </c>
      <c r="H3" s="184" t="s">
        <v>108</v>
      </c>
      <c r="I3" s="184" t="s">
        <v>2891</v>
      </c>
      <c r="J3" s="184" t="s">
        <v>2041</v>
      </c>
      <c r="K3" s="184" t="s">
        <v>7998</v>
      </c>
      <c r="L3" s="128" t="s">
        <v>339</v>
      </c>
      <c r="M3" s="184" t="s">
        <v>721</v>
      </c>
      <c r="N3" s="128" t="s">
        <v>589</v>
      </c>
      <c r="O3" s="128"/>
      <c r="P3" s="114" t="s">
        <v>502</v>
      </c>
    </row>
    <row r="4" spans="1:16">
      <c r="A4" s="185" t="s">
        <v>1405</v>
      </c>
      <c r="B4" s="186" t="s">
        <v>7999</v>
      </c>
      <c r="C4" s="184" t="s">
        <v>332</v>
      </c>
      <c r="D4" s="184" t="s">
        <v>8001</v>
      </c>
      <c r="E4" s="184"/>
      <c r="F4" s="184" t="s">
        <v>1991</v>
      </c>
      <c r="G4" s="184" t="s">
        <v>8002</v>
      </c>
      <c r="H4" s="184" t="s">
        <v>178</v>
      </c>
      <c r="I4" s="184" t="s">
        <v>495</v>
      </c>
      <c r="J4" s="185" t="s">
        <v>186</v>
      </c>
      <c r="K4" s="128" t="s">
        <v>3575</v>
      </c>
      <c r="L4" s="185" t="s">
        <v>8003</v>
      </c>
      <c r="M4" s="185" t="s">
        <v>840</v>
      </c>
      <c r="N4" s="114" t="s">
        <v>250</v>
      </c>
      <c r="O4" s="128"/>
    </row>
    <row r="5" spans="1:16">
      <c r="A5" s="185" t="s">
        <v>8004</v>
      </c>
      <c r="B5" s="128" t="s">
        <v>1840</v>
      </c>
      <c r="C5" s="184" t="s">
        <v>451</v>
      </c>
      <c r="D5" s="184"/>
      <c r="E5" s="184"/>
      <c r="F5" s="184" t="s">
        <v>2726</v>
      </c>
      <c r="G5" s="184"/>
      <c r="H5" s="184" t="s">
        <v>1873</v>
      </c>
      <c r="I5" s="185" t="s">
        <v>8007</v>
      </c>
      <c r="J5" s="185" t="s">
        <v>799</v>
      </c>
      <c r="K5" s="128" t="s">
        <v>471</v>
      </c>
      <c r="L5" s="184" t="s">
        <v>81</v>
      </c>
      <c r="M5" s="128"/>
      <c r="N5" s="128" t="s">
        <v>1118</v>
      </c>
    </row>
    <row r="6" spans="1:16">
      <c r="A6" s="186"/>
      <c r="C6" s="184" t="s">
        <v>1534</v>
      </c>
      <c r="D6" s="184"/>
      <c r="E6" s="184"/>
      <c r="F6" s="184"/>
      <c r="G6" s="184"/>
      <c r="H6" s="184" t="s">
        <v>643</v>
      </c>
      <c r="I6" s="184" t="s">
        <v>205</v>
      </c>
      <c r="J6" s="185" t="s">
        <v>3026</v>
      </c>
      <c r="K6" s="128" t="s">
        <v>1215</v>
      </c>
      <c r="L6" s="184" t="s">
        <v>123</v>
      </c>
      <c r="M6" s="128"/>
    </row>
    <row r="7" spans="1:16">
      <c r="A7" s="128"/>
      <c r="C7" s="184" t="s">
        <v>605</v>
      </c>
      <c r="D7" s="184"/>
      <c r="E7" s="184"/>
      <c r="F7" s="187"/>
      <c r="G7" s="184"/>
      <c r="H7" s="184" t="s">
        <v>1329</v>
      </c>
      <c r="I7" s="184" t="s">
        <v>8008</v>
      </c>
      <c r="J7" s="128"/>
      <c r="L7" s="128" t="s">
        <v>8009</v>
      </c>
    </row>
    <row r="8" spans="1:16">
      <c r="A8" s="128"/>
      <c r="C8" s="184" t="s">
        <v>45</v>
      </c>
      <c r="D8" s="184"/>
      <c r="E8" s="184"/>
      <c r="F8" s="184"/>
      <c r="G8" s="128"/>
      <c r="H8" s="184" t="s">
        <v>3436</v>
      </c>
      <c r="I8" s="184" t="s">
        <v>8011</v>
      </c>
      <c r="J8" s="128"/>
    </row>
    <row r="9" spans="1:16">
      <c r="A9" s="185"/>
      <c r="C9" s="184" t="s">
        <v>288</v>
      </c>
      <c r="D9" s="184"/>
      <c r="E9" s="184"/>
      <c r="F9" s="184"/>
      <c r="H9" s="184" t="s">
        <v>827</v>
      </c>
      <c r="I9" s="184" t="s">
        <v>8012</v>
      </c>
      <c r="J9" s="184"/>
    </row>
    <row r="10" spans="1:16">
      <c r="A10" s="185"/>
      <c r="C10" s="184" t="s">
        <v>451</v>
      </c>
      <c r="D10" s="184"/>
      <c r="E10" s="184"/>
      <c r="F10" s="184"/>
      <c r="H10" s="184" t="s">
        <v>53</v>
      </c>
      <c r="I10" s="184" t="s">
        <v>8013</v>
      </c>
      <c r="J10" s="185"/>
    </row>
    <row r="11" spans="1:16">
      <c r="A11" s="185"/>
      <c r="C11" s="184" t="s">
        <v>4016</v>
      </c>
      <c r="D11" s="184"/>
      <c r="E11" s="184"/>
      <c r="F11" s="184"/>
      <c r="G11" s="184"/>
      <c r="H11" s="184" t="s">
        <v>439</v>
      </c>
      <c r="J11" s="128"/>
    </row>
    <row r="12" spans="1:16">
      <c r="A12" s="128"/>
      <c r="B12" s="128"/>
      <c r="C12" s="185" t="s">
        <v>1568</v>
      </c>
      <c r="D12" s="184"/>
      <c r="E12" s="184"/>
      <c r="F12" s="184"/>
      <c r="G12" s="184"/>
      <c r="H12" s="187" t="s">
        <v>8014</v>
      </c>
      <c r="I12" s="184"/>
      <c r="J12" s="114"/>
    </row>
    <row r="13" spans="1:16">
      <c r="A13" s="128"/>
      <c r="B13" s="128"/>
      <c r="C13" s="184" t="s">
        <v>1666</v>
      </c>
      <c r="D13" s="184"/>
      <c r="E13" s="184"/>
      <c r="F13" s="184"/>
      <c r="G13" s="184"/>
      <c r="H13" s="187" t="s">
        <v>2552</v>
      </c>
      <c r="I13" s="184"/>
      <c r="J13" s="114"/>
    </row>
    <row r="14" spans="1:16">
      <c r="A14" s="128"/>
      <c r="B14" s="128"/>
      <c r="C14" s="184" t="s">
        <v>856</v>
      </c>
      <c r="D14" s="184"/>
      <c r="E14" s="184"/>
      <c r="F14" s="184"/>
      <c r="H14" s="184"/>
      <c r="I14" s="184"/>
    </row>
    <row r="15" spans="1:16">
      <c r="C15" s="184" t="s">
        <v>2209</v>
      </c>
      <c r="D15" s="184"/>
      <c r="E15" s="184"/>
      <c r="F15" s="184"/>
      <c r="G15" s="184"/>
      <c r="H15" s="184"/>
      <c r="I15" s="187"/>
    </row>
    <row r="16" spans="1:16">
      <c r="C16" s="184" t="s">
        <v>8015</v>
      </c>
      <c r="D16" s="184"/>
      <c r="E16" s="184"/>
      <c r="F16" s="184"/>
      <c r="G16" s="184"/>
      <c r="H16" s="184"/>
      <c r="I16" s="184"/>
    </row>
    <row r="17" spans="3:9">
      <c r="C17" s="184" t="s">
        <v>3060</v>
      </c>
      <c r="D17" s="184"/>
      <c r="E17" s="184"/>
      <c r="F17" s="184"/>
      <c r="G17" s="184"/>
      <c r="H17" s="184"/>
    </row>
    <row r="18" spans="3:9">
      <c r="C18" s="184"/>
      <c r="D18" s="184"/>
      <c r="E18" s="184"/>
      <c r="F18" s="184"/>
      <c r="G18" s="184"/>
      <c r="H18" s="184"/>
      <c r="I18" s="185"/>
    </row>
    <row r="19" spans="3:9">
      <c r="C19" s="184"/>
      <c r="D19" s="184"/>
      <c r="E19" s="184"/>
      <c r="F19" s="184"/>
      <c r="G19" s="184"/>
      <c r="H19" s="184"/>
      <c r="I19" s="184"/>
    </row>
    <row r="20" spans="3:9">
      <c r="C20" s="184"/>
      <c r="D20" s="184"/>
      <c r="E20" s="184"/>
      <c r="F20" s="184"/>
      <c r="G20" s="184"/>
      <c r="H20" s="184"/>
      <c r="I20" s="184"/>
    </row>
    <row r="21" spans="3:9">
      <c r="C21" s="187"/>
      <c r="D21" s="184"/>
      <c r="E21" s="184"/>
      <c r="F21" s="184"/>
      <c r="G21" s="184"/>
      <c r="H21" s="184"/>
      <c r="I21" s="184"/>
    </row>
    <row r="22" spans="3:9">
      <c r="C22" s="184"/>
      <c r="D22" s="184"/>
      <c r="E22" s="184"/>
      <c r="F22" s="184"/>
      <c r="G22" s="184"/>
      <c r="H22" s="184"/>
      <c r="I22" s="184"/>
    </row>
    <row r="23" spans="3:9">
      <c r="C23" s="184"/>
      <c r="D23" s="184"/>
      <c r="E23" s="184"/>
      <c r="F23" s="184"/>
      <c r="G23" s="184"/>
      <c r="H23" s="184"/>
      <c r="I23" s="185"/>
    </row>
    <row r="24" spans="3:9">
      <c r="C24" s="184"/>
      <c r="D24" s="184"/>
      <c r="E24" s="184"/>
      <c r="F24" s="184"/>
      <c r="G24" s="184"/>
      <c r="H24" s="184"/>
      <c r="I24" s="184"/>
    </row>
    <row r="25" spans="3:9">
      <c r="C25" s="184"/>
      <c r="D25" s="184"/>
      <c r="E25" s="184"/>
      <c r="F25" s="184"/>
      <c r="G25" s="184"/>
      <c r="H25" s="184"/>
      <c r="I25" s="184"/>
    </row>
    <row r="26" spans="3:9">
      <c r="C26" s="184"/>
      <c r="D26" s="184"/>
      <c r="E26" s="184"/>
      <c r="F26" s="184"/>
      <c r="G26" s="184"/>
      <c r="H26" s="184"/>
      <c r="I26" s="184"/>
    </row>
    <row r="27" spans="3:9">
      <c r="C27" s="184"/>
      <c r="D27" s="184"/>
      <c r="E27" s="184"/>
      <c r="F27" s="184"/>
      <c r="G27" s="184"/>
      <c r="H27" s="187"/>
      <c r="I27" s="184"/>
    </row>
    <row r="28" spans="3:9">
      <c r="C28" s="184"/>
      <c r="D28" s="184"/>
      <c r="E28" s="184"/>
      <c r="F28" s="184"/>
      <c r="G28" s="184"/>
      <c r="H28" s="187"/>
      <c r="I28" s="128"/>
    </row>
    <row r="29" spans="3:9">
      <c r="C29" s="185"/>
      <c r="H29" s="128"/>
    </row>
    <row r="30" spans="3:9">
      <c r="C30" s="128"/>
      <c r="H30" s="128"/>
    </row>
    <row r="31" spans="3:9">
      <c r="H31" s="185"/>
    </row>
    <row r="32" spans="3:9">
      <c r="H32" s="184"/>
    </row>
    <row r="33" spans="8:8">
      <c r="H33" s="184"/>
    </row>
  </sheetData>
  <pageMargins left="0.7" right="0.7" top="0.75" bottom="0.75" header="0.3" footer="0.3"/>
  <drawing r:id="rId1"/>
  <legacy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4"/>
  <sheetViews>
    <sheetView workbookViewId="0"/>
  </sheetViews>
  <sheetFormatPr defaultColWidth="14.42578125" defaultRowHeight="15.75" customHeight="1"/>
  <sheetData>
    <row r="1" spans="1:1">
      <c r="A1" s="188" t="s">
        <v>8037</v>
      </c>
    </row>
    <row r="2" spans="1:1">
      <c r="A2" s="189" t="e">
        <f>CHAR(10004)</f>
        <v>#VALUE!</v>
      </c>
    </row>
    <row r="3" spans="1:1">
      <c r="A3" s="187" t="s">
        <v>165</v>
      </c>
    </row>
    <row r="4" spans="1:1">
      <c r="A4" s="190" t="e">
        <f>CHAR(10008)</f>
        <v>#VALUE!</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N201"/>
  <sheetViews>
    <sheetView workbookViewId="0">
      <pane ySplit="1" topLeftCell="A2" activePane="bottomLeft" state="frozen"/>
      <selection pane="bottomLeft" activeCell="B3" sqref="B3"/>
    </sheetView>
  </sheetViews>
  <sheetFormatPr defaultColWidth="14.42578125" defaultRowHeight="15.75" customHeight="1"/>
  <cols>
    <col min="1" max="1" width="28.7109375" customWidth="1"/>
    <col min="2" max="2" width="30.7109375" customWidth="1"/>
    <col min="3" max="3" width="32" customWidth="1"/>
    <col min="4" max="4" width="47.5703125" customWidth="1"/>
    <col min="5" max="5" width="9.140625" customWidth="1"/>
    <col min="6" max="6" width="11" customWidth="1"/>
    <col min="7" max="7" width="9.140625" hidden="1" customWidth="1"/>
    <col min="8" max="8" width="13.85546875" customWidth="1"/>
    <col min="9" max="9" width="11.7109375" customWidth="1"/>
    <col min="10" max="10" width="11.42578125" customWidth="1"/>
    <col min="11" max="11" width="16.28515625" customWidth="1"/>
    <col min="12" max="12" width="38" customWidth="1"/>
    <col min="13" max="13" width="22.28515625" customWidth="1"/>
    <col min="14" max="14" width="25.140625" customWidth="1"/>
  </cols>
  <sheetData>
    <row r="1" spans="1:14" ht="12.75" customHeight="1">
      <c r="A1" s="6" t="s">
        <v>1</v>
      </c>
      <c r="B1" s="6" t="s">
        <v>5</v>
      </c>
      <c r="C1" s="6" t="s">
        <v>6</v>
      </c>
      <c r="D1" s="11" t="s">
        <v>7</v>
      </c>
      <c r="E1" s="5" t="s">
        <v>8</v>
      </c>
      <c r="F1" s="5" t="s">
        <v>9</v>
      </c>
      <c r="G1" s="5" t="s">
        <v>10</v>
      </c>
      <c r="H1" s="5" t="s">
        <v>11</v>
      </c>
      <c r="I1" s="5" t="s">
        <v>12</v>
      </c>
      <c r="J1" s="5" t="s">
        <v>13</v>
      </c>
      <c r="K1" s="5" t="s">
        <v>14</v>
      </c>
      <c r="L1" s="5" t="s">
        <v>15</v>
      </c>
      <c r="M1" s="5" t="s">
        <v>16</v>
      </c>
      <c r="N1" s="5" t="s">
        <v>17</v>
      </c>
    </row>
    <row r="2" spans="1:14" ht="12.75" customHeight="1">
      <c r="A2" s="8" t="s">
        <v>29</v>
      </c>
      <c r="B2" s="10" t="s">
        <v>30</v>
      </c>
      <c r="C2" s="10" t="s">
        <v>30</v>
      </c>
      <c r="D2" s="8" t="s">
        <v>33</v>
      </c>
      <c r="E2" s="25"/>
      <c r="F2" s="27" t="s">
        <v>74</v>
      </c>
      <c r="G2" s="25"/>
      <c r="H2" s="25"/>
      <c r="I2" s="27" t="s">
        <v>90</v>
      </c>
      <c r="J2" s="25"/>
      <c r="K2" s="27" t="s">
        <v>91</v>
      </c>
      <c r="L2" s="27" t="s">
        <v>92</v>
      </c>
      <c r="M2" s="25"/>
      <c r="N2" s="25"/>
    </row>
    <row r="3" spans="1:14" ht="12.75" customHeight="1">
      <c r="A3" s="8" t="s">
        <v>93</v>
      </c>
      <c r="B3" s="10" t="s">
        <v>94</v>
      </c>
      <c r="C3" s="10" t="s">
        <v>94</v>
      </c>
      <c r="D3" s="8" t="s">
        <v>95</v>
      </c>
      <c r="E3" s="25"/>
      <c r="F3" s="27" t="s">
        <v>96</v>
      </c>
      <c r="G3" s="25"/>
      <c r="H3" s="25"/>
      <c r="I3" s="25"/>
      <c r="J3" s="25"/>
      <c r="K3" s="25"/>
      <c r="L3" s="27" t="s">
        <v>97</v>
      </c>
      <c r="M3" s="25"/>
      <c r="N3" s="25"/>
    </row>
    <row r="4" spans="1:14" ht="12.75" customHeight="1">
      <c r="A4" s="8" t="s">
        <v>98</v>
      </c>
      <c r="B4" s="10" t="s">
        <v>99</v>
      </c>
      <c r="C4" s="10" t="s">
        <v>99</v>
      </c>
      <c r="D4" s="8" t="s">
        <v>100</v>
      </c>
      <c r="E4" s="25"/>
      <c r="F4" s="27" t="s">
        <v>96</v>
      </c>
      <c r="G4" s="25"/>
      <c r="H4" s="25"/>
      <c r="I4" s="25"/>
      <c r="J4" s="25"/>
      <c r="K4" s="25"/>
      <c r="L4" s="25"/>
      <c r="M4" s="25"/>
      <c r="N4" s="25"/>
    </row>
    <row r="5" spans="1:14" ht="12.75" customHeight="1">
      <c r="A5" s="8" t="s">
        <v>101</v>
      </c>
      <c r="B5" s="10" t="s">
        <v>102</v>
      </c>
      <c r="C5" s="10" t="s">
        <v>102</v>
      </c>
      <c r="D5" s="8" t="s">
        <v>103</v>
      </c>
      <c r="E5" s="25"/>
      <c r="F5" s="27" t="s">
        <v>53</v>
      </c>
      <c r="G5" s="25"/>
      <c r="H5" s="25"/>
      <c r="I5" s="27" t="s">
        <v>104</v>
      </c>
      <c r="J5" s="25"/>
      <c r="K5" s="25"/>
      <c r="L5" s="27" t="s">
        <v>105</v>
      </c>
      <c r="M5" s="25"/>
      <c r="N5" s="25"/>
    </row>
    <row r="6" spans="1:14" ht="12.75" customHeight="1">
      <c r="A6" s="8" t="s">
        <v>106</v>
      </c>
      <c r="B6" s="10" t="s">
        <v>107</v>
      </c>
      <c r="C6" s="10" t="s">
        <v>107</v>
      </c>
      <c r="D6" s="8" t="s">
        <v>109</v>
      </c>
      <c r="E6" s="31"/>
      <c r="F6" s="10" t="s">
        <v>123</v>
      </c>
      <c r="G6" s="31"/>
      <c r="H6" s="8"/>
      <c r="I6" s="8"/>
      <c r="J6" s="8"/>
      <c r="K6" s="8"/>
      <c r="L6" s="10" t="s">
        <v>126</v>
      </c>
      <c r="M6" s="31"/>
      <c r="N6" s="31"/>
    </row>
    <row r="7" spans="1:14" ht="12.75" customHeight="1">
      <c r="A7" s="8" t="s">
        <v>127</v>
      </c>
      <c r="B7" s="10" t="s">
        <v>129</v>
      </c>
      <c r="C7" s="10" t="s">
        <v>129</v>
      </c>
      <c r="D7" s="8" t="s">
        <v>130</v>
      </c>
      <c r="E7" s="31"/>
      <c r="F7" s="8"/>
      <c r="G7" s="31"/>
      <c r="H7" s="8"/>
      <c r="I7" s="8"/>
      <c r="J7" s="8"/>
      <c r="K7" s="8"/>
      <c r="L7" s="10" t="s">
        <v>133</v>
      </c>
      <c r="M7" s="31"/>
      <c r="N7" s="31"/>
    </row>
    <row r="8" spans="1:14" ht="12.75" customHeight="1">
      <c r="A8" s="8" t="s">
        <v>135</v>
      </c>
      <c r="B8" s="10" t="s">
        <v>137</v>
      </c>
      <c r="C8" s="10" t="s">
        <v>137</v>
      </c>
      <c r="D8" s="8" t="s">
        <v>130</v>
      </c>
      <c r="E8" s="31"/>
      <c r="F8" s="8"/>
      <c r="G8" s="31"/>
      <c r="H8" s="8"/>
      <c r="I8" s="10" t="s">
        <v>141</v>
      </c>
      <c r="J8" s="10" t="s">
        <v>143</v>
      </c>
      <c r="K8" s="8"/>
      <c r="L8" s="10" t="s">
        <v>144</v>
      </c>
      <c r="M8" s="31"/>
      <c r="N8" s="31"/>
    </row>
    <row r="9" spans="1:14" ht="12.75" customHeight="1">
      <c r="A9" s="8" t="s">
        <v>146</v>
      </c>
      <c r="B9" s="10" t="s">
        <v>146</v>
      </c>
      <c r="C9" s="10" t="s">
        <v>146</v>
      </c>
      <c r="D9" s="8" t="s">
        <v>152</v>
      </c>
      <c r="E9" s="31"/>
      <c r="F9" s="8"/>
      <c r="G9" s="31"/>
      <c r="H9" s="8"/>
      <c r="I9" s="8"/>
      <c r="J9" s="8"/>
      <c r="K9" s="8"/>
      <c r="L9" s="10" t="s">
        <v>159</v>
      </c>
      <c r="M9" s="31"/>
      <c r="N9" s="31"/>
    </row>
    <row r="10" spans="1:14" ht="12.75" customHeight="1">
      <c r="A10" s="8" t="s">
        <v>161</v>
      </c>
      <c r="B10" s="10" t="s">
        <v>163</v>
      </c>
      <c r="C10" s="10" t="s">
        <v>163</v>
      </c>
      <c r="D10" s="8" t="s">
        <v>170</v>
      </c>
      <c r="E10" s="31"/>
      <c r="F10" s="10" t="s">
        <v>172</v>
      </c>
      <c r="G10" s="31"/>
      <c r="H10" s="8"/>
      <c r="I10" s="10" t="s">
        <v>175</v>
      </c>
      <c r="J10" s="8"/>
      <c r="K10" s="10" t="s">
        <v>177</v>
      </c>
      <c r="L10" s="10"/>
      <c r="M10" s="31"/>
      <c r="N10" s="31"/>
    </row>
    <row r="11" spans="1:14" ht="12.75" customHeight="1">
      <c r="A11" s="8" t="s">
        <v>180</v>
      </c>
      <c r="B11" s="10" t="s">
        <v>185</v>
      </c>
      <c r="C11" s="10" t="s">
        <v>185</v>
      </c>
      <c r="D11" s="8" t="s">
        <v>188</v>
      </c>
      <c r="E11" s="31"/>
      <c r="F11" s="8"/>
      <c r="G11" s="31"/>
      <c r="H11" s="8"/>
      <c r="I11" s="10" t="s">
        <v>190</v>
      </c>
      <c r="J11" s="8"/>
      <c r="K11" s="8"/>
      <c r="L11" s="10" t="s">
        <v>191</v>
      </c>
      <c r="M11" s="31"/>
      <c r="N11" s="31"/>
    </row>
    <row r="12" spans="1:14" ht="12.75" customHeight="1">
      <c r="A12" s="8" t="s">
        <v>194</v>
      </c>
      <c r="B12" s="10" t="s">
        <v>196</v>
      </c>
      <c r="C12" s="10" t="s">
        <v>196</v>
      </c>
      <c r="D12" s="8" t="s">
        <v>201</v>
      </c>
      <c r="E12" s="31"/>
      <c r="F12" s="8"/>
      <c r="G12" s="31"/>
      <c r="H12" s="8"/>
      <c r="I12" s="8"/>
      <c r="J12" s="8"/>
      <c r="K12" s="10" t="s">
        <v>206</v>
      </c>
      <c r="L12" s="10" t="s">
        <v>208</v>
      </c>
      <c r="M12" s="31"/>
      <c r="N12" s="31"/>
    </row>
    <row r="13" spans="1:14" ht="12.75" customHeight="1">
      <c r="A13" s="8" t="s">
        <v>210</v>
      </c>
      <c r="B13" s="10" t="s">
        <v>212</v>
      </c>
      <c r="C13" s="10" t="s">
        <v>212</v>
      </c>
      <c r="D13" s="8" t="s">
        <v>215</v>
      </c>
      <c r="E13" s="31"/>
      <c r="F13" s="10" t="s">
        <v>228</v>
      </c>
      <c r="G13" s="31"/>
      <c r="H13" s="8"/>
      <c r="I13" s="8"/>
      <c r="J13" s="8"/>
      <c r="K13" s="8"/>
      <c r="L13" s="10" t="s">
        <v>233</v>
      </c>
      <c r="M13" s="31"/>
      <c r="N13" s="31"/>
    </row>
    <row r="14" spans="1:14" ht="12.75" customHeight="1">
      <c r="A14" s="8" t="s">
        <v>236</v>
      </c>
      <c r="B14" s="10" t="s">
        <v>239</v>
      </c>
      <c r="C14" s="10" t="s">
        <v>239</v>
      </c>
      <c r="D14" s="8" t="s">
        <v>248</v>
      </c>
      <c r="E14" s="31"/>
      <c r="F14" s="10" t="s">
        <v>250</v>
      </c>
      <c r="G14" s="31"/>
      <c r="H14" s="8"/>
      <c r="I14" s="10" t="s">
        <v>252</v>
      </c>
      <c r="J14" s="10" t="s">
        <v>62</v>
      </c>
      <c r="K14" s="10" t="s">
        <v>255</v>
      </c>
      <c r="L14" s="10" t="s">
        <v>256</v>
      </c>
      <c r="M14" s="31"/>
      <c r="N14" s="31"/>
    </row>
    <row r="15" spans="1:14" ht="12.75" customHeight="1">
      <c r="A15" s="8" t="s">
        <v>263</v>
      </c>
      <c r="B15" s="10" t="s">
        <v>269</v>
      </c>
      <c r="C15" s="10" t="s">
        <v>269</v>
      </c>
      <c r="D15" s="8" t="s">
        <v>273</v>
      </c>
      <c r="E15" s="31"/>
      <c r="F15" s="10" t="s">
        <v>250</v>
      </c>
      <c r="G15" s="31"/>
      <c r="H15" s="10" t="s">
        <v>275</v>
      </c>
      <c r="I15" s="8"/>
      <c r="J15" s="8"/>
      <c r="K15" s="8"/>
      <c r="L15" s="10" t="s">
        <v>278</v>
      </c>
      <c r="M15" s="31"/>
      <c r="N15" s="31"/>
    </row>
    <row r="16" spans="1:14" ht="12.75" customHeight="1">
      <c r="A16" s="8" t="s">
        <v>281</v>
      </c>
      <c r="B16" s="10" t="s">
        <v>282</v>
      </c>
      <c r="C16" s="10" t="s">
        <v>282</v>
      </c>
      <c r="D16" s="8" t="s">
        <v>286</v>
      </c>
      <c r="E16" s="31"/>
      <c r="F16" s="10" t="s">
        <v>123</v>
      </c>
      <c r="G16" s="31"/>
      <c r="H16" s="8"/>
      <c r="I16" s="8"/>
      <c r="J16" s="8"/>
      <c r="K16" s="8"/>
      <c r="L16" s="10" t="s">
        <v>294</v>
      </c>
      <c r="M16" s="31"/>
      <c r="N16" s="31"/>
    </row>
    <row r="17" spans="1:14" ht="12.75" customHeight="1">
      <c r="A17" s="8" t="s">
        <v>297</v>
      </c>
      <c r="B17" s="10" t="s">
        <v>298</v>
      </c>
      <c r="C17" s="10" t="s">
        <v>298</v>
      </c>
      <c r="D17" s="8" t="s">
        <v>300</v>
      </c>
      <c r="E17" s="31"/>
      <c r="F17" s="8"/>
      <c r="G17" s="31"/>
      <c r="H17" s="8"/>
      <c r="I17" s="8"/>
      <c r="J17" s="8"/>
      <c r="K17" s="10" t="s">
        <v>303</v>
      </c>
      <c r="L17" s="10" t="s">
        <v>306</v>
      </c>
      <c r="M17" s="31"/>
      <c r="N17" s="31"/>
    </row>
    <row r="18" spans="1:14" ht="12.75" customHeight="1">
      <c r="A18" s="8" t="s">
        <v>308</v>
      </c>
      <c r="B18" s="10" t="s">
        <v>309</v>
      </c>
      <c r="C18" s="10" t="s">
        <v>309</v>
      </c>
      <c r="D18" s="8" t="s">
        <v>311</v>
      </c>
      <c r="E18" s="31"/>
      <c r="F18" s="8"/>
      <c r="G18" s="31"/>
      <c r="H18" s="8"/>
      <c r="I18" s="8"/>
      <c r="J18" s="8"/>
      <c r="K18" s="8"/>
      <c r="L18" s="10" t="s">
        <v>314</v>
      </c>
      <c r="M18" s="31"/>
      <c r="N18" s="31"/>
    </row>
    <row r="19" spans="1:14" ht="12.75" customHeight="1">
      <c r="A19" s="8" t="s">
        <v>315</v>
      </c>
      <c r="B19" s="10" t="s">
        <v>316</v>
      </c>
      <c r="C19" s="10" t="s">
        <v>316</v>
      </c>
      <c r="D19" s="8" t="s">
        <v>317</v>
      </c>
      <c r="E19" s="31"/>
      <c r="F19" s="8"/>
      <c r="G19" s="31"/>
      <c r="H19" s="8"/>
      <c r="I19" s="10" t="s">
        <v>319</v>
      </c>
      <c r="J19" s="8"/>
      <c r="K19" s="10" t="s">
        <v>320</v>
      </c>
      <c r="L19" s="10" t="s">
        <v>63</v>
      </c>
      <c r="M19" s="31"/>
      <c r="N19" s="31"/>
    </row>
    <row r="20" spans="1:14" ht="12.75" customHeight="1">
      <c r="A20" s="8" t="s">
        <v>323</v>
      </c>
      <c r="B20" s="10" t="s">
        <v>324</v>
      </c>
      <c r="C20" s="10" t="s">
        <v>324</v>
      </c>
      <c r="D20" s="8" t="s">
        <v>327</v>
      </c>
      <c r="E20" s="31"/>
      <c r="F20" s="8"/>
      <c r="G20" s="31"/>
      <c r="H20" s="8"/>
      <c r="I20" s="34" t="s">
        <v>54</v>
      </c>
      <c r="J20" s="8"/>
      <c r="K20" s="10"/>
      <c r="L20" s="10" t="s">
        <v>354</v>
      </c>
      <c r="M20" s="31"/>
      <c r="N20" s="31"/>
    </row>
    <row r="21" spans="1:14" ht="12.75" customHeight="1">
      <c r="A21" s="8" t="s">
        <v>357</v>
      </c>
      <c r="B21" s="10" t="s">
        <v>359</v>
      </c>
      <c r="C21" s="10" t="s">
        <v>359</v>
      </c>
      <c r="D21" s="8" t="s">
        <v>366</v>
      </c>
      <c r="E21" s="31"/>
      <c r="F21" s="10" t="s">
        <v>241</v>
      </c>
      <c r="G21" s="31"/>
      <c r="H21" s="8"/>
      <c r="I21" s="34" t="s">
        <v>175</v>
      </c>
      <c r="J21" s="8"/>
      <c r="K21" s="10" t="s">
        <v>182</v>
      </c>
      <c r="L21" s="10" t="s">
        <v>370</v>
      </c>
      <c r="M21" s="31"/>
      <c r="N21" s="31"/>
    </row>
    <row r="22" spans="1:14" ht="12.75" customHeight="1">
      <c r="A22" s="8" t="s">
        <v>373</v>
      </c>
      <c r="B22" s="10" t="s">
        <v>377</v>
      </c>
      <c r="C22" s="10" t="s">
        <v>377</v>
      </c>
      <c r="D22" s="8" t="s">
        <v>387</v>
      </c>
      <c r="E22" s="31"/>
      <c r="F22" s="10" t="s">
        <v>388</v>
      </c>
      <c r="G22" s="31"/>
      <c r="H22" s="10" t="s">
        <v>275</v>
      </c>
      <c r="I22" s="34" t="s">
        <v>390</v>
      </c>
      <c r="J22" s="8"/>
      <c r="K22" s="10" t="s">
        <v>392</v>
      </c>
      <c r="L22" s="10" t="s">
        <v>394</v>
      </c>
      <c r="M22" s="31"/>
      <c r="N22" s="31"/>
    </row>
    <row r="23" spans="1:14" ht="12.75" customHeight="1">
      <c r="A23" s="8" t="s">
        <v>397</v>
      </c>
      <c r="B23" s="10" t="s">
        <v>400</v>
      </c>
      <c r="C23" s="10" t="s">
        <v>400</v>
      </c>
      <c r="D23" s="8" t="s">
        <v>406</v>
      </c>
      <c r="E23" s="31"/>
      <c r="F23" s="10" t="s">
        <v>388</v>
      </c>
      <c r="G23" s="31"/>
      <c r="H23" s="10" t="s">
        <v>224</v>
      </c>
      <c r="I23" s="34" t="s">
        <v>390</v>
      </c>
      <c r="J23" s="8"/>
      <c r="K23" s="10" t="s">
        <v>392</v>
      </c>
      <c r="L23" s="10" t="s">
        <v>412</v>
      </c>
      <c r="M23" s="31"/>
      <c r="N23" s="31"/>
    </row>
    <row r="24" spans="1:14" ht="12.75" customHeight="1">
      <c r="A24" s="8" t="s">
        <v>415</v>
      </c>
      <c r="B24" s="10" t="s">
        <v>419</v>
      </c>
      <c r="C24" s="10" t="s">
        <v>419</v>
      </c>
      <c r="D24" s="8" t="s">
        <v>426</v>
      </c>
      <c r="E24" s="31"/>
      <c r="F24" s="10" t="s">
        <v>427</v>
      </c>
      <c r="G24" s="31"/>
      <c r="H24" s="8"/>
      <c r="I24" s="10"/>
      <c r="J24" s="8"/>
      <c r="K24" s="10" t="s">
        <v>430</v>
      </c>
      <c r="L24" s="10" t="s">
        <v>432</v>
      </c>
      <c r="M24" s="31"/>
      <c r="N24" s="31"/>
    </row>
    <row r="25" spans="1:14" ht="12.75" customHeight="1">
      <c r="A25" s="8" t="s">
        <v>435</v>
      </c>
      <c r="B25" s="10" t="s">
        <v>440</v>
      </c>
      <c r="C25" s="10" t="s">
        <v>440</v>
      </c>
      <c r="D25" s="8" t="s">
        <v>444</v>
      </c>
      <c r="E25" s="31"/>
      <c r="F25" s="10" t="s">
        <v>446</v>
      </c>
      <c r="G25" s="31"/>
      <c r="H25" s="8"/>
      <c r="I25" s="8"/>
      <c r="J25" s="8"/>
      <c r="K25" s="10" t="s">
        <v>448</v>
      </c>
      <c r="L25" s="10" t="s">
        <v>452</v>
      </c>
      <c r="M25" s="31"/>
      <c r="N25" s="31"/>
    </row>
    <row r="26" spans="1:14" ht="12.75" customHeight="1">
      <c r="A26" s="8" t="s">
        <v>453</v>
      </c>
      <c r="B26" s="10" t="s">
        <v>455</v>
      </c>
      <c r="C26" s="10" t="s">
        <v>455</v>
      </c>
      <c r="D26" s="8" t="s">
        <v>458</v>
      </c>
      <c r="E26" s="31"/>
      <c r="F26" s="10" t="s">
        <v>459</v>
      </c>
      <c r="G26" s="31"/>
      <c r="H26" s="8"/>
      <c r="I26" s="8"/>
      <c r="J26" s="8"/>
      <c r="K26" s="10" t="s">
        <v>464</v>
      </c>
      <c r="L26" s="10" t="s">
        <v>465</v>
      </c>
      <c r="M26" s="31"/>
      <c r="N26" s="31"/>
    </row>
    <row r="27" spans="1:14" ht="12.75" customHeight="1">
      <c r="A27" s="8" t="s">
        <v>468</v>
      </c>
      <c r="B27" s="10" t="s">
        <v>470</v>
      </c>
      <c r="C27" s="10" t="s">
        <v>470</v>
      </c>
      <c r="D27" s="8" t="s">
        <v>476</v>
      </c>
      <c r="E27" s="31"/>
      <c r="F27" s="10" t="s">
        <v>123</v>
      </c>
      <c r="G27" s="31"/>
      <c r="H27" s="8"/>
      <c r="I27" s="8"/>
      <c r="J27" s="10" t="s">
        <v>478</v>
      </c>
      <c r="K27" s="10" t="s">
        <v>182</v>
      </c>
      <c r="L27" s="10" t="s">
        <v>481</v>
      </c>
      <c r="M27" s="31"/>
      <c r="N27" s="31"/>
    </row>
    <row r="28" spans="1:14" ht="12.75" customHeight="1">
      <c r="A28" s="8" t="s">
        <v>485</v>
      </c>
      <c r="B28" s="10" t="s">
        <v>487</v>
      </c>
      <c r="C28" s="10" t="s">
        <v>487</v>
      </c>
      <c r="D28" s="8" t="s">
        <v>492</v>
      </c>
      <c r="E28" s="31"/>
      <c r="F28" s="10" t="s">
        <v>495</v>
      </c>
      <c r="G28" s="31"/>
      <c r="H28" s="8"/>
      <c r="I28" s="10" t="s">
        <v>121</v>
      </c>
      <c r="J28" s="8"/>
      <c r="K28" s="8"/>
      <c r="L28" s="10" t="s">
        <v>144</v>
      </c>
      <c r="M28" s="31"/>
      <c r="N28" s="31"/>
    </row>
    <row r="29" spans="1:14" ht="12.75" customHeight="1">
      <c r="A29" s="8" t="s">
        <v>498</v>
      </c>
      <c r="B29" s="10" t="s">
        <v>500</v>
      </c>
      <c r="C29" s="10" t="s">
        <v>500</v>
      </c>
      <c r="D29" s="8" t="s">
        <v>505</v>
      </c>
      <c r="E29" s="31"/>
      <c r="F29" s="8"/>
      <c r="G29" s="31"/>
      <c r="H29" s="8"/>
      <c r="I29" s="10" t="s">
        <v>187</v>
      </c>
      <c r="J29" s="8"/>
      <c r="K29" s="10" t="s">
        <v>211</v>
      </c>
      <c r="L29" s="10" t="s">
        <v>512</v>
      </c>
      <c r="M29" s="31"/>
      <c r="N29" s="31"/>
    </row>
    <row r="30" spans="1:14" ht="12.75" customHeight="1">
      <c r="A30" s="8" t="s">
        <v>516</v>
      </c>
      <c r="B30" s="10" t="s">
        <v>518</v>
      </c>
      <c r="C30" s="10" t="s">
        <v>518</v>
      </c>
      <c r="D30" s="8" t="s">
        <v>520</v>
      </c>
      <c r="E30" s="31"/>
      <c r="F30" s="10" t="s">
        <v>522</v>
      </c>
      <c r="G30" s="31"/>
      <c r="H30" s="8"/>
      <c r="I30" s="8"/>
      <c r="J30" s="8"/>
      <c r="K30" s="10" t="s">
        <v>392</v>
      </c>
      <c r="L30" s="10" t="s">
        <v>528</v>
      </c>
      <c r="M30" s="31"/>
      <c r="N30" s="31"/>
    </row>
    <row r="31" spans="1:14" ht="12.75" customHeight="1">
      <c r="A31" s="8" t="s">
        <v>531</v>
      </c>
      <c r="B31" s="10" t="s">
        <v>534</v>
      </c>
      <c r="C31" s="10" t="s">
        <v>534</v>
      </c>
      <c r="D31" s="8" t="s">
        <v>536</v>
      </c>
      <c r="E31" s="31"/>
      <c r="F31" s="10" t="s">
        <v>53</v>
      </c>
      <c r="G31" s="31"/>
      <c r="H31" s="8"/>
      <c r="I31" s="10" t="s">
        <v>538</v>
      </c>
      <c r="J31" s="8"/>
      <c r="K31" s="10" t="s">
        <v>211</v>
      </c>
      <c r="L31" s="10" t="s">
        <v>541</v>
      </c>
      <c r="M31" s="31"/>
      <c r="N31" s="31"/>
    </row>
    <row r="32" spans="1:14" ht="12.75" customHeight="1">
      <c r="A32" s="8" t="s">
        <v>543</v>
      </c>
      <c r="B32" s="10" t="s">
        <v>545</v>
      </c>
      <c r="C32" s="10" t="s">
        <v>545</v>
      </c>
      <c r="D32" s="8" t="s">
        <v>551</v>
      </c>
      <c r="E32" s="31"/>
      <c r="F32" s="8"/>
      <c r="G32" s="31"/>
      <c r="H32" s="8"/>
      <c r="I32" s="8"/>
      <c r="J32" s="8"/>
      <c r="K32" s="10" t="s">
        <v>513</v>
      </c>
      <c r="L32" s="10" t="s">
        <v>555</v>
      </c>
      <c r="M32" s="31"/>
      <c r="N32" s="31"/>
    </row>
    <row r="33" spans="1:14" ht="12.75" customHeight="1">
      <c r="A33" s="8" t="s">
        <v>557</v>
      </c>
      <c r="B33" s="10" t="s">
        <v>559</v>
      </c>
      <c r="C33" s="10" t="s">
        <v>559</v>
      </c>
      <c r="D33" s="8" t="s">
        <v>567</v>
      </c>
      <c r="E33" s="31"/>
      <c r="F33" s="10" t="s">
        <v>241</v>
      </c>
      <c r="G33" s="31"/>
      <c r="H33" s="8"/>
      <c r="I33" s="10" t="s">
        <v>572</v>
      </c>
      <c r="J33" s="10"/>
      <c r="K33" s="10" t="s">
        <v>574</v>
      </c>
      <c r="L33" s="10" t="s">
        <v>575</v>
      </c>
      <c r="M33" s="31"/>
      <c r="N33" s="31"/>
    </row>
    <row r="34" spans="1:14" ht="12.75" customHeight="1">
      <c r="A34" s="8" t="s">
        <v>578</v>
      </c>
      <c r="B34" s="10" t="s">
        <v>583</v>
      </c>
      <c r="C34" s="10" t="s">
        <v>583</v>
      </c>
      <c r="D34" s="8" t="s">
        <v>592</v>
      </c>
      <c r="E34" s="31"/>
      <c r="F34" s="10" t="s">
        <v>594</v>
      </c>
      <c r="G34" s="31"/>
      <c r="H34" s="8"/>
      <c r="I34" s="10" t="s">
        <v>595</v>
      </c>
      <c r="J34" s="8"/>
      <c r="K34" s="10"/>
      <c r="L34" s="8"/>
      <c r="M34" s="35" t="s">
        <v>596</v>
      </c>
      <c r="N34" s="31"/>
    </row>
    <row r="35" spans="1:14" ht="12.75" customHeight="1">
      <c r="A35" s="8" t="s">
        <v>614</v>
      </c>
      <c r="B35" s="10" t="s">
        <v>617</v>
      </c>
      <c r="C35" s="10" t="s">
        <v>617</v>
      </c>
      <c r="D35" s="8" t="s">
        <v>623</v>
      </c>
      <c r="E35" s="31"/>
      <c r="F35" s="10" t="s">
        <v>451</v>
      </c>
      <c r="G35" s="31"/>
      <c r="H35" s="8"/>
      <c r="I35" s="10" t="s">
        <v>625</v>
      </c>
      <c r="J35" s="8"/>
      <c r="K35" s="10"/>
      <c r="L35" s="10" t="s">
        <v>619</v>
      </c>
      <c r="M35" s="31"/>
      <c r="N35" s="31"/>
    </row>
    <row r="36" spans="1:14" ht="12.75" customHeight="1">
      <c r="A36" s="8" t="s">
        <v>626</v>
      </c>
      <c r="B36" s="10" t="s">
        <v>628</v>
      </c>
      <c r="C36" s="10" t="s">
        <v>628</v>
      </c>
      <c r="D36" s="8" t="s">
        <v>631</v>
      </c>
      <c r="E36" s="31"/>
      <c r="F36" s="10" t="s">
        <v>451</v>
      </c>
      <c r="G36" s="31"/>
      <c r="H36" s="8"/>
      <c r="I36" s="10" t="s">
        <v>634</v>
      </c>
      <c r="J36" s="8"/>
      <c r="K36" s="10"/>
      <c r="L36" s="8"/>
      <c r="M36" s="31"/>
      <c r="N36" s="31"/>
    </row>
    <row r="37" spans="1:14" ht="12.75" customHeight="1">
      <c r="A37" s="8" t="s">
        <v>636</v>
      </c>
      <c r="B37" s="10" t="s">
        <v>639</v>
      </c>
      <c r="C37" s="10" t="s">
        <v>639</v>
      </c>
      <c r="D37" s="8" t="s">
        <v>642</v>
      </c>
      <c r="E37" s="31"/>
      <c r="F37" s="10" t="s">
        <v>643</v>
      </c>
      <c r="G37" s="31"/>
      <c r="H37" s="8"/>
      <c r="I37" s="10" t="s">
        <v>645</v>
      </c>
      <c r="J37" s="8"/>
      <c r="K37" s="10" t="s">
        <v>646</v>
      </c>
      <c r="L37" s="10" t="s">
        <v>619</v>
      </c>
      <c r="M37" s="31"/>
      <c r="N37" s="31"/>
    </row>
    <row r="38" spans="1:14" ht="12.75" customHeight="1">
      <c r="A38" s="8" t="s">
        <v>648</v>
      </c>
      <c r="B38" s="10" t="s">
        <v>650</v>
      </c>
      <c r="C38" s="10" t="s">
        <v>650</v>
      </c>
      <c r="D38" s="8" t="s">
        <v>652</v>
      </c>
      <c r="E38" s="31"/>
      <c r="F38" s="8"/>
      <c r="G38" s="31"/>
      <c r="H38" s="8"/>
      <c r="I38" s="8"/>
      <c r="J38" s="8"/>
      <c r="K38" s="10"/>
      <c r="L38" s="10" t="s">
        <v>654</v>
      </c>
      <c r="M38" s="31"/>
      <c r="N38" s="31"/>
    </row>
    <row r="39" spans="1:14" ht="12.75" customHeight="1">
      <c r="A39" s="8" t="s">
        <v>658</v>
      </c>
      <c r="B39" s="10" t="s">
        <v>661</v>
      </c>
      <c r="C39" s="10" t="s">
        <v>661</v>
      </c>
      <c r="D39" s="8" t="s">
        <v>663</v>
      </c>
      <c r="E39" s="31"/>
      <c r="F39" s="10" t="s">
        <v>96</v>
      </c>
      <c r="G39" s="31"/>
      <c r="H39" s="8"/>
      <c r="I39" s="8"/>
      <c r="J39" s="8"/>
      <c r="K39" s="8"/>
      <c r="L39" s="10" t="s">
        <v>665</v>
      </c>
      <c r="M39" s="31"/>
      <c r="N39" s="31"/>
    </row>
    <row r="40" spans="1:14" ht="12.75" customHeight="1">
      <c r="A40" s="8" t="s">
        <v>667</v>
      </c>
      <c r="B40" s="10" t="s">
        <v>669</v>
      </c>
      <c r="C40" s="10" t="s">
        <v>669</v>
      </c>
      <c r="D40" s="8" t="s">
        <v>672</v>
      </c>
      <c r="E40" s="31"/>
      <c r="F40" s="8"/>
      <c r="G40" s="31"/>
      <c r="H40" s="8"/>
      <c r="I40" s="8"/>
      <c r="J40" s="8"/>
      <c r="K40" s="10" t="s">
        <v>182</v>
      </c>
      <c r="L40" s="10" t="s">
        <v>674</v>
      </c>
      <c r="M40" s="31"/>
      <c r="N40" s="31"/>
    </row>
    <row r="41" spans="1:14" ht="12.75" customHeight="1">
      <c r="A41" s="8" t="s">
        <v>676</v>
      </c>
      <c r="B41" s="10" t="s">
        <v>678</v>
      </c>
      <c r="C41" s="10" t="s">
        <v>678</v>
      </c>
      <c r="D41" s="8" t="s">
        <v>681</v>
      </c>
      <c r="E41" s="31"/>
      <c r="F41" s="8"/>
      <c r="G41" s="31"/>
      <c r="H41" s="8"/>
      <c r="I41" s="8"/>
      <c r="J41" s="8"/>
      <c r="K41" s="10" t="s">
        <v>182</v>
      </c>
      <c r="L41" s="10" t="s">
        <v>685</v>
      </c>
      <c r="M41" s="31"/>
      <c r="N41" s="31"/>
    </row>
    <row r="42" spans="1:14" ht="12.75" customHeight="1">
      <c r="A42" s="8" t="s">
        <v>687</v>
      </c>
      <c r="B42" s="10" t="s">
        <v>690</v>
      </c>
      <c r="C42" s="10" t="s">
        <v>690</v>
      </c>
      <c r="D42" s="8" t="s">
        <v>693</v>
      </c>
      <c r="E42" s="31"/>
      <c r="F42" s="10" t="s">
        <v>241</v>
      </c>
      <c r="G42" s="31"/>
      <c r="H42" s="8"/>
      <c r="I42" s="10" t="s">
        <v>696</v>
      </c>
      <c r="J42" s="8"/>
      <c r="K42" s="10" t="s">
        <v>343</v>
      </c>
      <c r="L42" s="10" t="s">
        <v>698</v>
      </c>
      <c r="M42" s="31"/>
      <c r="N42" s="31"/>
    </row>
    <row r="43" spans="1:14" ht="12.75" customHeight="1">
      <c r="A43" s="8" t="s">
        <v>699</v>
      </c>
      <c r="B43" s="10" t="s">
        <v>700</v>
      </c>
      <c r="C43" s="10" t="s">
        <v>700</v>
      </c>
      <c r="D43" s="8" t="s">
        <v>705</v>
      </c>
      <c r="E43" s="31"/>
      <c r="F43" s="10" t="s">
        <v>707</v>
      </c>
      <c r="G43" s="31"/>
      <c r="H43" s="8"/>
      <c r="I43" s="10" t="s">
        <v>710</v>
      </c>
      <c r="J43" s="8"/>
      <c r="K43" s="10" t="s">
        <v>211</v>
      </c>
      <c r="L43" s="10" t="s">
        <v>144</v>
      </c>
      <c r="M43" s="31"/>
      <c r="N43" s="31"/>
    </row>
    <row r="44" spans="1:14" ht="12.75" customHeight="1">
      <c r="A44" s="8" t="s">
        <v>715</v>
      </c>
      <c r="B44" s="10" t="s">
        <v>717</v>
      </c>
      <c r="C44" s="10" t="s">
        <v>717</v>
      </c>
      <c r="D44" s="8" t="s">
        <v>719</v>
      </c>
      <c r="E44" s="31"/>
      <c r="F44" s="10" t="s">
        <v>721</v>
      </c>
      <c r="G44" s="31"/>
      <c r="H44" s="8"/>
      <c r="I44" s="10" t="s">
        <v>121</v>
      </c>
      <c r="J44" s="8"/>
      <c r="K44" s="10" t="s">
        <v>726</v>
      </c>
      <c r="M44" s="31"/>
      <c r="N44" s="31"/>
    </row>
    <row r="45" spans="1:14" ht="12.75" customHeight="1">
      <c r="A45" s="8" t="s">
        <v>729</v>
      </c>
      <c r="B45" s="10" t="s">
        <v>731</v>
      </c>
      <c r="C45" s="10" t="s">
        <v>731</v>
      </c>
      <c r="D45" s="8" t="s">
        <v>733</v>
      </c>
      <c r="E45" s="31"/>
      <c r="F45" s="10" t="s">
        <v>96</v>
      </c>
      <c r="G45" s="31"/>
      <c r="H45" s="8"/>
      <c r="I45" s="10" t="s">
        <v>735</v>
      </c>
      <c r="J45" s="8"/>
      <c r="K45" s="8"/>
      <c r="L45" s="10" t="s">
        <v>737</v>
      </c>
      <c r="M45" s="31"/>
      <c r="N45" s="31"/>
    </row>
    <row r="46" spans="1:14" ht="12.75" customHeight="1">
      <c r="A46" s="8" t="s">
        <v>739</v>
      </c>
      <c r="B46" s="10" t="s">
        <v>741</v>
      </c>
      <c r="C46" s="10" t="s">
        <v>741</v>
      </c>
      <c r="D46" s="8" t="s">
        <v>743</v>
      </c>
      <c r="E46" s="31"/>
      <c r="F46" s="10" t="s">
        <v>241</v>
      </c>
      <c r="G46" s="31"/>
      <c r="H46" s="8"/>
      <c r="I46" s="8"/>
      <c r="J46" s="8"/>
      <c r="K46" s="8"/>
      <c r="L46" s="10" t="s">
        <v>744</v>
      </c>
      <c r="M46" s="31"/>
      <c r="N46" s="31"/>
    </row>
    <row r="47" spans="1:14" ht="12.75" customHeight="1">
      <c r="A47" s="8" t="s">
        <v>747</v>
      </c>
      <c r="B47" s="10" t="s">
        <v>749</v>
      </c>
      <c r="C47" s="10" t="s">
        <v>749</v>
      </c>
      <c r="D47" s="8" t="s">
        <v>752</v>
      </c>
      <c r="E47" s="31"/>
      <c r="F47" s="10" t="s">
        <v>754</v>
      </c>
      <c r="G47" s="31"/>
      <c r="H47" s="8"/>
      <c r="I47" s="10" t="s">
        <v>756</v>
      </c>
      <c r="J47" s="8"/>
      <c r="K47" s="10" t="s">
        <v>211</v>
      </c>
      <c r="L47" s="10" t="s">
        <v>63</v>
      </c>
      <c r="M47" s="31"/>
      <c r="N47" s="31"/>
    </row>
    <row r="48" spans="1:14" ht="12.75" customHeight="1">
      <c r="A48" s="8" t="s">
        <v>763</v>
      </c>
      <c r="B48" s="10" t="s">
        <v>766</v>
      </c>
      <c r="C48" s="10" t="s">
        <v>766</v>
      </c>
      <c r="D48" s="8" t="s">
        <v>773</v>
      </c>
      <c r="E48" s="31"/>
      <c r="F48" s="10" t="s">
        <v>123</v>
      </c>
      <c r="G48" s="31"/>
      <c r="H48" s="8"/>
      <c r="I48" s="8"/>
      <c r="J48" s="10" t="s">
        <v>62</v>
      </c>
      <c r="K48" s="8"/>
      <c r="L48" s="10" t="s">
        <v>777</v>
      </c>
      <c r="M48" s="31"/>
      <c r="N48" s="31"/>
    </row>
    <row r="49" spans="1:14" ht="12.75" customHeight="1">
      <c r="A49" s="8" t="s">
        <v>781</v>
      </c>
      <c r="B49" s="10" t="s">
        <v>783</v>
      </c>
      <c r="C49" s="10" t="s">
        <v>783</v>
      </c>
      <c r="D49" s="8" t="s">
        <v>788</v>
      </c>
      <c r="E49" s="31"/>
      <c r="F49" s="10" t="s">
        <v>241</v>
      </c>
      <c r="G49" s="31"/>
      <c r="H49" s="8"/>
      <c r="I49" s="10" t="s">
        <v>790</v>
      </c>
      <c r="J49" s="8"/>
      <c r="K49" s="8"/>
      <c r="L49" s="10" t="s">
        <v>792</v>
      </c>
      <c r="M49" s="31"/>
      <c r="N49" s="31"/>
    </row>
    <row r="50" spans="1:14" ht="12.75" customHeight="1">
      <c r="A50" s="8" t="s">
        <v>794</v>
      </c>
      <c r="B50" s="10" t="s">
        <v>797</v>
      </c>
      <c r="C50" s="10" t="s">
        <v>797</v>
      </c>
      <c r="D50" s="8" t="s">
        <v>800</v>
      </c>
      <c r="E50" s="31"/>
      <c r="F50" s="10" t="s">
        <v>123</v>
      </c>
      <c r="G50" s="31"/>
      <c r="H50" s="8"/>
      <c r="I50" s="8"/>
      <c r="J50" s="10" t="s">
        <v>804</v>
      </c>
      <c r="K50" s="10"/>
      <c r="L50" s="10" t="s">
        <v>807</v>
      </c>
      <c r="M50" s="31"/>
      <c r="N50" s="31"/>
    </row>
    <row r="51" spans="1:14" ht="12.75" customHeight="1">
      <c r="A51" s="8" t="s">
        <v>809</v>
      </c>
      <c r="B51" s="10" t="s">
        <v>811</v>
      </c>
      <c r="C51" s="10" t="s">
        <v>811</v>
      </c>
      <c r="D51" s="8" t="s">
        <v>815</v>
      </c>
      <c r="E51" s="31"/>
      <c r="F51" s="10" t="s">
        <v>241</v>
      </c>
      <c r="G51" s="31"/>
      <c r="H51" s="8"/>
      <c r="I51" s="8"/>
      <c r="J51" s="8"/>
      <c r="K51" s="8"/>
      <c r="L51" s="10" t="s">
        <v>819</v>
      </c>
      <c r="M51" s="31"/>
      <c r="N51" s="31"/>
    </row>
    <row r="52" spans="1:14" ht="12.75" customHeight="1">
      <c r="A52" s="8" t="s">
        <v>821</v>
      </c>
      <c r="B52" s="10" t="s">
        <v>823</v>
      </c>
      <c r="C52" s="10" t="s">
        <v>823</v>
      </c>
      <c r="D52" s="8" t="s">
        <v>826</v>
      </c>
      <c r="E52" s="31"/>
      <c r="F52" s="8"/>
      <c r="G52" s="31"/>
      <c r="H52" s="8"/>
      <c r="I52" s="8"/>
      <c r="J52" s="8"/>
      <c r="K52" s="8"/>
      <c r="L52" s="10" t="s">
        <v>828</v>
      </c>
      <c r="M52" s="31"/>
      <c r="N52" s="31"/>
    </row>
    <row r="53" spans="1:14" ht="12.75" customHeight="1">
      <c r="A53" s="8" t="s">
        <v>830</v>
      </c>
      <c r="B53" s="10" t="s">
        <v>833</v>
      </c>
      <c r="C53" s="10" t="s">
        <v>833</v>
      </c>
      <c r="D53" s="8" t="s">
        <v>835</v>
      </c>
      <c r="E53" s="31"/>
      <c r="F53" s="10" t="s">
        <v>837</v>
      </c>
      <c r="G53" s="31"/>
      <c r="H53" s="8"/>
      <c r="I53" s="8"/>
      <c r="J53" s="8"/>
      <c r="K53" s="8"/>
      <c r="L53" s="10" t="s">
        <v>839</v>
      </c>
      <c r="M53" s="31"/>
      <c r="N53" s="31"/>
    </row>
    <row r="54" spans="1:14" ht="12.75" customHeight="1">
      <c r="A54" s="8" t="s">
        <v>841</v>
      </c>
      <c r="B54" s="10" t="s">
        <v>843</v>
      </c>
      <c r="C54" s="10" t="s">
        <v>843</v>
      </c>
      <c r="D54" s="8" t="s">
        <v>846</v>
      </c>
      <c r="E54" s="31"/>
      <c r="F54" s="10" t="s">
        <v>123</v>
      </c>
      <c r="G54" s="31"/>
      <c r="H54" s="8"/>
      <c r="I54" s="8"/>
      <c r="J54" s="8"/>
      <c r="K54" s="8"/>
      <c r="L54" s="10" t="s">
        <v>847</v>
      </c>
      <c r="M54" s="31"/>
      <c r="N54" s="31"/>
    </row>
    <row r="55" spans="1:14" ht="12.75" customHeight="1">
      <c r="A55" s="8" t="s">
        <v>849</v>
      </c>
      <c r="B55" s="10" t="s">
        <v>851</v>
      </c>
      <c r="C55" s="10" t="s">
        <v>851</v>
      </c>
      <c r="D55" s="8" t="s">
        <v>855</v>
      </c>
      <c r="E55" s="31"/>
      <c r="F55" s="10" t="s">
        <v>856</v>
      </c>
      <c r="G55" s="31"/>
      <c r="H55" s="8"/>
      <c r="I55" s="10" t="s">
        <v>857</v>
      </c>
      <c r="J55" s="8"/>
      <c r="K55" s="10" t="s">
        <v>211</v>
      </c>
      <c r="L55" s="10" t="s">
        <v>144</v>
      </c>
      <c r="M55" s="31"/>
      <c r="N55" s="31"/>
    </row>
    <row r="56" spans="1:14" ht="12.75" customHeight="1">
      <c r="A56" s="8" t="s">
        <v>859</v>
      </c>
      <c r="B56" s="10" t="s">
        <v>861</v>
      </c>
      <c r="C56" s="10" t="s">
        <v>861</v>
      </c>
      <c r="D56" s="8" t="s">
        <v>865</v>
      </c>
      <c r="E56" s="31"/>
      <c r="F56" s="10" t="s">
        <v>471</v>
      </c>
      <c r="G56" s="31"/>
      <c r="H56" s="8"/>
      <c r="I56" s="10" t="s">
        <v>868</v>
      </c>
      <c r="J56" s="8"/>
      <c r="K56" s="8"/>
      <c r="L56" s="10" t="s">
        <v>871</v>
      </c>
      <c r="M56" s="31"/>
      <c r="N56" s="31"/>
    </row>
    <row r="57" spans="1:14" ht="12.75" customHeight="1">
      <c r="A57" s="8" t="s">
        <v>873</v>
      </c>
      <c r="B57" s="10" t="s">
        <v>877</v>
      </c>
      <c r="C57" s="10" t="s">
        <v>877</v>
      </c>
      <c r="D57" s="8" t="s">
        <v>881</v>
      </c>
      <c r="E57" s="31"/>
      <c r="F57" s="10" t="s">
        <v>799</v>
      </c>
      <c r="G57" s="31"/>
      <c r="H57" s="8"/>
      <c r="I57" s="10" t="s">
        <v>883</v>
      </c>
      <c r="J57" s="8"/>
      <c r="K57" s="8"/>
      <c r="L57" s="10" t="s">
        <v>885</v>
      </c>
      <c r="M57" s="31"/>
      <c r="N57" s="31"/>
    </row>
    <row r="58" spans="1:14" ht="12.75" customHeight="1">
      <c r="A58" s="8" t="s">
        <v>889</v>
      </c>
      <c r="B58" s="10" t="s">
        <v>891</v>
      </c>
      <c r="C58" s="10" t="s">
        <v>891</v>
      </c>
      <c r="D58" s="8" t="s">
        <v>894</v>
      </c>
      <c r="E58" s="31"/>
      <c r="F58" s="10" t="s">
        <v>896</v>
      </c>
      <c r="G58" s="31"/>
      <c r="H58" s="8"/>
      <c r="I58" s="10" t="s">
        <v>897</v>
      </c>
      <c r="J58" s="8"/>
      <c r="K58" s="10" t="s">
        <v>320</v>
      </c>
      <c r="L58" s="10" t="s">
        <v>63</v>
      </c>
      <c r="M58" s="31"/>
      <c r="N58" s="31"/>
    </row>
    <row r="59" spans="1:14" ht="12.75" customHeight="1">
      <c r="A59" s="8" t="s">
        <v>900</v>
      </c>
      <c r="B59" s="10" t="s">
        <v>902</v>
      </c>
      <c r="C59" s="10" t="s">
        <v>902</v>
      </c>
      <c r="D59" s="8" t="s">
        <v>905</v>
      </c>
      <c r="E59" s="31"/>
      <c r="F59" s="10" t="s">
        <v>471</v>
      </c>
      <c r="G59" s="31"/>
      <c r="H59" s="8"/>
      <c r="I59" s="10" t="s">
        <v>61</v>
      </c>
      <c r="J59" s="8"/>
      <c r="K59" s="8"/>
      <c r="L59" s="10" t="s">
        <v>144</v>
      </c>
      <c r="M59" s="31"/>
      <c r="N59" s="31"/>
    </row>
    <row r="60" spans="1:14" ht="12.75" customHeight="1">
      <c r="A60" s="8" t="s">
        <v>911</v>
      </c>
      <c r="B60" s="10" t="s">
        <v>915</v>
      </c>
      <c r="C60" s="10" t="s">
        <v>915</v>
      </c>
      <c r="D60" s="8" t="s">
        <v>919</v>
      </c>
      <c r="E60" s="31"/>
      <c r="F60" s="10" t="s">
        <v>920</v>
      </c>
      <c r="G60" s="31"/>
      <c r="H60" s="8"/>
      <c r="I60" s="10" t="s">
        <v>923</v>
      </c>
      <c r="J60" s="8"/>
      <c r="K60" s="8"/>
      <c r="L60" s="10" t="s">
        <v>926</v>
      </c>
      <c r="M60" s="31"/>
      <c r="N60" s="31"/>
    </row>
    <row r="61" spans="1:14" ht="12.75" customHeight="1">
      <c r="A61" s="8" t="s">
        <v>929</v>
      </c>
      <c r="B61" s="10" t="s">
        <v>932</v>
      </c>
      <c r="C61" s="10" t="s">
        <v>932</v>
      </c>
      <c r="D61" s="8" t="s">
        <v>935</v>
      </c>
      <c r="E61" s="31"/>
      <c r="F61" s="10" t="s">
        <v>937</v>
      </c>
      <c r="G61" s="31"/>
      <c r="H61" s="8"/>
      <c r="I61" s="10" t="s">
        <v>538</v>
      </c>
      <c r="J61" s="10" t="s">
        <v>143</v>
      </c>
      <c r="K61" s="8"/>
      <c r="L61" s="10" t="s">
        <v>144</v>
      </c>
      <c r="M61" s="31"/>
      <c r="N61" s="31"/>
    </row>
    <row r="62" spans="1:14" ht="12.75" customHeight="1">
      <c r="A62" s="8" t="s">
        <v>944</v>
      </c>
      <c r="B62" s="10" t="s">
        <v>946</v>
      </c>
      <c r="C62" s="10" t="s">
        <v>946</v>
      </c>
      <c r="D62" s="8" t="s">
        <v>951</v>
      </c>
      <c r="E62" s="31"/>
      <c r="F62" s="10" t="s">
        <v>953</v>
      </c>
      <c r="G62" s="31"/>
      <c r="H62" s="8"/>
      <c r="I62" s="10"/>
      <c r="J62" s="10" t="s">
        <v>955</v>
      </c>
      <c r="K62" s="8"/>
      <c r="L62" s="10" t="s">
        <v>144</v>
      </c>
      <c r="M62" s="31"/>
      <c r="N62" s="31"/>
    </row>
    <row r="63" spans="1:14" ht="12.75" customHeight="1">
      <c r="A63" s="8" t="s">
        <v>959</v>
      </c>
      <c r="B63" s="10" t="s">
        <v>961</v>
      </c>
      <c r="C63" s="10" t="s">
        <v>961</v>
      </c>
      <c r="D63" s="8" t="s">
        <v>966</v>
      </c>
      <c r="E63" s="31"/>
      <c r="F63" s="10" t="s">
        <v>721</v>
      </c>
      <c r="G63" s="31"/>
      <c r="H63" s="8"/>
      <c r="I63" s="8"/>
      <c r="J63" s="10" t="s">
        <v>970</v>
      </c>
      <c r="K63" s="10" t="s">
        <v>973</v>
      </c>
      <c r="L63" s="10" t="s">
        <v>977</v>
      </c>
      <c r="M63" s="31"/>
      <c r="N63" s="31"/>
    </row>
    <row r="64" spans="1:14" ht="12.75" customHeight="1">
      <c r="A64" s="8" t="s">
        <v>978</v>
      </c>
      <c r="B64" s="10" t="s">
        <v>980</v>
      </c>
      <c r="C64" s="10" t="s">
        <v>980</v>
      </c>
      <c r="D64" s="8" t="s">
        <v>983</v>
      </c>
      <c r="E64" s="31"/>
      <c r="F64" s="10" t="s">
        <v>123</v>
      </c>
      <c r="G64" s="31"/>
      <c r="H64" s="8"/>
      <c r="I64" s="8"/>
      <c r="J64" s="10" t="s">
        <v>804</v>
      </c>
      <c r="K64" s="8"/>
      <c r="L64" s="10" t="s">
        <v>990</v>
      </c>
      <c r="M64" s="31"/>
      <c r="N64" s="31"/>
    </row>
    <row r="65" spans="1:14" ht="12.75" customHeight="1">
      <c r="A65" s="8" t="s">
        <v>993</v>
      </c>
      <c r="B65" s="10" t="s">
        <v>994</v>
      </c>
      <c r="C65" s="10" t="s">
        <v>994</v>
      </c>
      <c r="D65" s="8" t="s">
        <v>997</v>
      </c>
      <c r="E65" s="31"/>
      <c r="F65" s="10" t="s">
        <v>241</v>
      </c>
      <c r="G65" s="31"/>
      <c r="H65" s="8"/>
      <c r="I65" s="8"/>
      <c r="J65" s="10" t="s">
        <v>1001</v>
      </c>
      <c r="K65" s="8"/>
      <c r="L65" s="10" t="s">
        <v>1004</v>
      </c>
      <c r="M65" s="31"/>
      <c r="N65" s="31"/>
    </row>
    <row r="66" spans="1:14" ht="12.75" customHeight="1">
      <c r="A66" s="8" t="s">
        <v>1007</v>
      </c>
      <c r="B66" s="10" t="s">
        <v>1010</v>
      </c>
      <c r="C66" s="10" t="s">
        <v>1010</v>
      </c>
      <c r="D66" s="8" t="s">
        <v>1014</v>
      </c>
      <c r="E66" s="31"/>
      <c r="F66" s="10" t="s">
        <v>96</v>
      </c>
      <c r="G66" s="31"/>
      <c r="H66" s="8"/>
      <c r="I66" s="10" t="s">
        <v>1015</v>
      </c>
      <c r="J66" s="8"/>
      <c r="K66" s="8"/>
      <c r="L66" s="10" t="s">
        <v>70</v>
      </c>
      <c r="M66" s="31"/>
      <c r="N66" s="31"/>
    </row>
    <row r="67" spans="1:14" ht="12.75" customHeight="1">
      <c r="A67" s="8" t="s">
        <v>1018</v>
      </c>
      <c r="B67" s="10" t="s">
        <v>1021</v>
      </c>
      <c r="C67" s="10" t="s">
        <v>1021</v>
      </c>
      <c r="D67" s="8" t="s">
        <v>1026</v>
      </c>
      <c r="E67" s="31"/>
      <c r="F67" s="8"/>
      <c r="G67" s="31"/>
      <c r="H67" s="8"/>
      <c r="I67" s="8"/>
      <c r="J67" s="8"/>
      <c r="K67" s="10" t="s">
        <v>1031</v>
      </c>
      <c r="L67" s="10" t="s">
        <v>1033</v>
      </c>
      <c r="M67" s="31"/>
      <c r="N67" s="31"/>
    </row>
    <row r="68" spans="1:14" ht="12.75" customHeight="1">
      <c r="A68" s="8" t="s">
        <v>1034</v>
      </c>
      <c r="B68" s="10" t="s">
        <v>1036</v>
      </c>
      <c r="C68" s="10" t="s">
        <v>1036</v>
      </c>
      <c r="D68" s="8" t="s">
        <v>1042</v>
      </c>
      <c r="E68" s="31"/>
      <c r="F68" s="10" t="s">
        <v>123</v>
      </c>
      <c r="G68" s="31"/>
      <c r="H68" s="8"/>
      <c r="I68" s="8"/>
      <c r="J68" s="8"/>
      <c r="K68" s="8"/>
      <c r="L68" s="10" t="s">
        <v>1048</v>
      </c>
      <c r="M68" s="31"/>
      <c r="N68" s="31"/>
    </row>
    <row r="69" spans="1:14" ht="12.75" customHeight="1">
      <c r="A69" s="8" t="s">
        <v>1049</v>
      </c>
      <c r="B69" s="10" t="s">
        <v>1050</v>
      </c>
      <c r="C69" s="10" t="s">
        <v>1050</v>
      </c>
      <c r="D69" s="8" t="s">
        <v>1054</v>
      </c>
      <c r="E69" s="31"/>
      <c r="F69" s="10" t="s">
        <v>241</v>
      </c>
      <c r="G69" s="31"/>
      <c r="H69" s="8"/>
      <c r="I69" s="8"/>
      <c r="J69" s="10" t="s">
        <v>1055</v>
      </c>
      <c r="K69" s="10" t="s">
        <v>182</v>
      </c>
      <c r="L69" s="10" t="s">
        <v>1057</v>
      </c>
      <c r="M69" s="31"/>
      <c r="N69" s="31"/>
    </row>
    <row r="70" spans="1:14" ht="12.75" customHeight="1">
      <c r="A70" s="8" t="s">
        <v>1058</v>
      </c>
      <c r="B70" s="10" t="s">
        <v>1060</v>
      </c>
      <c r="C70" s="10" t="s">
        <v>1060</v>
      </c>
      <c r="D70" s="10" t="s">
        <v>1066</v>
      </c>
      <c r="E70" s="31"/>
      <c r="F70" s="10" t="s">
        <v>241</v>
      </c>
      <c r="G70" s="31"/>
      <c r="H70" s="8"/>
      <c r="I70" s="8"/>
      <c r="J70" s="10" t="s">
        <v>1068</v>
      </c>
      <c r="K70" s="10" t="s">
        <v>55</v>
      </c>
      <c r="L70" s="10" t="s">
        <v>1070</v>
      </c>
      <c r="M70" s="31"/>
      <c r="N70" s="31"/>
    </row>
    <row r="71" spans="1:14" ht="12.75" customHeight="1">
      <c r="A71" s="8" t="s">
        <v>1074</v>
      </c>
      <c r="B71" s="10" t="s">
        <v>1077</v>
      </c>
      <c r="C71" s="10" t="s">
        <v>1077</v>
      </c>
      <c r="D71" s="8" t="s">
        <v>1082</v>
      </c>
      <c r="E71" s="31"/>
      <c r="F71" s="10" t="s">
        <v>649</v>
      </c>
      <c r="G71" s="31"/>
      <c r="H71" s="8"/>
      <c r="I71" s="10" t="s">
        <v>1084</v>
      </c>
      <c r="J71" s="8"/>
      <c r="K71" s="10" t="s">
        <v>114</v>
      </c>
      <c r="L71" s="10" t="s">
        <v>1086</v>
      </c>
      <c r="M71" s="31"/>
      <c r="N71" s="31"/>
    </row>
    <row r="72" spans="1:14" ht="12.75" customHeight="1">
      <c r="A72" s="8" t="s">
        <v>1088</v>
      </c>
      <c r="B72" s="10" t="s">
        <v>1092</v>
      </c>
      <c r="C72" s="10" t="s">
        <v>1092</v>
      </c>
      <c r="D72" s="8" t="s">
        <v>1099</v>
      </c>
      <c r="E72" s="31"/>
      <c r="F72" s="10" t="s">
        <v>241</v>
      </c>
      <c r="G72" s="31"/>
      <c r="H72" s="8"/>
      <c r="I72" s="10" t="s">
        <v>1104</v>
      </c>
      <c r="J72" s="10" t="s">
        <v>1106</v>
      </c>
      <c r="K72" s="10" t="s">
        <v>55</v>
      </c>
      <c r="L72" s="10" t="s">
        <v>1108</v>
      </c>
      <c r="M72" s="31"/>
      <c r="N72" s="31"/>
    </row>
    <row r="73" spans="1:14" ht="12.75" customHeight="1">
      <c r="A73" s="8" t="s">
        <v>1111</v>
      </c>
      <c r="B73" s="10" t="s">
        <v>1114</v>
      </c>
      <c r="C73" s="10" t="s">
        <v>1114</v>
      </c>
      <c r="D73" s="8" t="s">
        <v>1120</v>
      </c>
      <c r="E73" s="31"/>
      <c r="F73" s="10" t="s">
        <v>123</v>
      </c>
      <c r="G73" s="31"/>
      <c r="H73" s="8"/>
      <c r="I73" s="8"/>
      <c r="J73" s="10" t="s">
        <v>1123</v>
      </c>
      <c r="K73" s="8"/>
      <c r="L73" s="10" t="s">
        <v>1125</v>
      </c>
      <c r="M73" s="31"/>
      <c r="N73" s="31"/>
    </row>
    <row r="74" spans="1:14" ht="12.75" customHeight="1">
      <c r="A74" s="8" t="s">
        <v>1127</v>
      </c>
      <c r="B74" s="10" t="s">
        <v>1129</v>
      </c>
      <c r="C74" s="10" t="s">
        <v>1129</v>
      </c>
      <c r="D74" s="8" t="s">
        <v>1134</v>
      </c>
      <c r="E74" s="31"/>
      <c r="F74" s="10" t="s">
        <v>1137</v>
      </c>
      <c r="G74" s="31"/>
      <c r="H74" s="8"/>
      <c r="I74" s="10" t="s">
        <v>1140</v>
      </c>
      <c r="J74" s="8"/>
      <c r="K74" s="10" t="s">
        <v>211</v>
      </c>
      <c r="L74" s="10" t="s">
        <v>1143</v>
      </c>
      <c r="M74" s="31"/>
      <c r="N74" s="31"/>
    </row>
    <row r="75" spans="1:14" ht="12.75" customHeight="1">
      <c r="A75" s="8" t="s">
        <v>1144</v>
      </c>
      <c r="B75" s="10" t="s">
        <v>1146</v>
      </c>
      <c r="C75" s="10" t="s">
        <v>1146</v>
      </c>
      <c r="D75" s="8" t="s">
        <v>1148</v>
      </c>
      <c r="E75" s="31"/>
      <c r="F75" s="8"/>
      <c r="G75" s="31"/>
      <c r="H75" s="8"/>
      <c r="I75" s="8"/>
      <c r="J75" s="8"/>
      <c r="K75" s="8"/>
      <c r="L75" s="10" t="s">
        <v>1152</v>
      </c>
      <c r="M75" s="31"/>
      <c r="N75" s="31"/>
    </row>
    <row r="76" spans="1:14" ht="12.75" customHeight="1">
      <c r="A76" s="8" t="s">
        <v>1154</v>
      </c>
      <c r="B76" s="10" t="s">
        <v>1156</v>
      </c>
      <c r="C76" s="10" t="s">
        <v>1156</v>
      </c>
      <c r="D76" s="8" t="s">
        <v>1158</v>
      </c>
      <c r="E76" s="31"/>
      <c r="F76" s="10" t="s">
        <v>241</v>
      </c>
      <c r="G76" s="31"/>
      <c r="H76" s="8"/>
      <c r="I76" s="10" t="s">
        <v>1160</v>
      </c>
      <c r="J76" s="8"/>
      <c r="K76" s="10" t="s">
        <v>55</v>
      </c>
      <c r="L76" s="10" t="s">
        <v>575</v>
      </c>
      <c r="M76" s="31"/>
      <c r="N76" s="31"/>
    </row>
    <row r="77" spans="1:14" ht="12.75" customHeight="1">
      <c r="A77" s="8" t="s">
        <v>1163</v>
      </c>
      <c r="B77" s="10" t="s">
        <v>1165</v>
      </c>
      <c r="C77" s="10" t="s">
        <v>1165</v>
      </c>
      <c r="D77" s="8" t="s">
        <v>1169</v>
      </c>
      <c r="E77" s="31"/>
      <c r="F77" s="10" t="s">
        <v>123</v>
      </c>
      <c r="G77" s="31"/>
      <c r="H77" s="8"/>
      <c r="I77" s="10" t="s">
        <v>1171</v>
      </c>
      <c r="J77" s="8"/>
      <c r="K77" s="10" t="s">
        <v>182</v>
      </c>
      <c r="L77" s="10" t="s">
        <v>1173</v>
      </c>
      <c r="M77" s="31"/>
      <c r="N77" s="31"/>
    </row>
    <row r="78" spans="1:14" ht="12.75" customHeight="1">
      <c r="A78" s="8" t="s">
        <v>1175</v>
      </c>
      <c r="B78" s="10" t="s">
        <v>1176</v>
      </c>
      <c r="C78" s="10" t="s">
        <v>1176</v>
      </c>
      <c r="D78" s="8" t="s">
        <v>1177</v>
      </c>
      <c r="E78" s="31"/>
      <c r="F78" s="10" t="s">
        <v>241</v>
      </c>
      <c r="G78" s="31"/>
      <c r="H78" s="8"/>
      <c r="I78" s="10" t="s">
        <v>175</v>
      </c>
      <c r="J78" s="8"/>
      <c r="K78" s="10" t="s">
        <v>182</v>
      </c>
      <c r="L78" s="10" t="s">
        <v>1181</v>
      </c>
      <c r="M78" s="31"/>
      <c r="N78" s="31"/>
    </row>
    <row r="79" spans="1:14" ht="12.75" customHeight="1">
      <c r="A79" s="8" t="s">
        <v>1183</v>
      </c>
      <c r="B79" s="10" t="s">
        <v>1185</v>
      </c>
      <c r="C79" s="10" t="s">
        <v>1185</v>
      </c>
      <c r="D79" s="8" t="s">
        <v>1189</v>
      </c>
      <c r="E79" s="31"/>
      <c r="F79" s="10" t="s">
        <v>241</v>
      </c>
      <c r="G79" s="31"/>
      <c r="H79" s="8"/>
      <c r="I79" s="10" t="s">
        <v>1191</v>
      </c>
      <c r="J79" s="10" t="s">
        <v>1106</v>
      </c>
      <c r="K79" s="8"/>
      <c r="L79" s="10" t="s">
        <v>1193</v>
      </c>
      <c r="M79" s="31"/>
      <c r="N79" s="31"/>
    </row>
    <row r="80" spans="1:14" ht="12.75" customHeight="1">
      <c r="A80" s="8" t="s">
        <v>1195</v>
      </c>
      <c r="B80" s="10" t="s">
        <v>1197</v>
      </c>
      <c r="C80" s="10" t="s">
        <v>1197</v>
      </c>
      <c r="D80" s="8" t="s">
        <v>1203</v>
      </c>
      <c r="E80" s="31"/>
      <c r="F80" s="10" t="s">
        <v>123</v>
      </c>
      <c r="G80" s="31"/>
      <c r="H80" s="8"/>
      <c r="I80" s="10" t="s">
        <v>175</v>
      </c>
      <c r="J80" s="8"/>
      <c r="K80" s="10" t="s">
        <v>182</v>
      </c>
      <c r="L80" s="10" t="s">
        <v>1212</v>
      </c>
      <c r="M80" s="31"/>
      <c r="N80" s="31"/>
    </row>
    <row r="81" spans="1:14" ht="12.75" customHeight="1">
      <c r="A81" s="8" t="s">
        <v>1216</v>
      </c>
      <c r="B81" s="10" t="s">
        <v>1219</v>
      </c>
      <c r="C81" s="10" t="s">
        <v>1219</v>
      </c>
      <c r="D81" s="8" t="s">
        <v>1222</v>
      </c>
      <c r="E81" s="31"/>
      <c r="F81" s="10" t="s">
        <v>241</v>
      </c>
      <c r="G81" s="31"/>
      <c r="H81" s="8"/>
      <c r="I81" s="10" t="s">
        <v>175</v>
      </c>
      <c r="J81" s="8"/>
      <c r="K81" s="8"/>
      <c r="L81" s="10" t="s">
        <v>1228</v>
      </c>
      <c r="M81" s="31"/>
      <c r="N81" s="31"/>
    </row>
    <row r="82" spans="1:14" ht="12.75" customHeight="1">
      <c r="A82" s="8" t="s">
        <v>1232</v>
      </c>
      <c r="B82" s="10" t="s">
        <v>1234</v>
      </c>
      <c r="C82" s="10" t="s">
        <v>1234</v>
      </c>
      <c r="D82" s="8" t="s">
        <v>1237</v>
      </c>
      <c r="E82" s="31"/>
      <c r="F82" s="10" t="s">
        <v>799</v>
      </c>
      <c r="G82" s="31"/>
      <c r="H82" s="8"/>
      <c r="I82" s="10" t="s">
        <v>1104</v>
      </c>
      <c r="J82" s="8"/>
      <c r="K82" s="8"/>
      <c r="L82" s="10" t="s">
        <v>1240</v>
      </c>
      <c r="M82" s="31"/>
      <c r="N82" s="31"/>
    </row>
    <row r="83" spans="1:14" ht="12.75" customHeight="1">
      <c r="A83" s="8" t="s">
        <v>1242</v>
      </c>
      <c r="B83" s="10" t="s">
        <v>1245</v>
      </c>
      <c r="C83" s="10" t="s">
        <v>1245</v>
      </c>
      <c r="D83" s="8" t="s">
        <v>1251</v>
      </c>
      <c r="E83" s="31"/>
      <c r="F83" s="10" t="s">
        <v>241</v>
      </c>
      <c r="G83" s="31"/>
      <c r="H83" s="8"/>
      <c r="I83" s="10" t="s">
        <v>645</v>
      </c>
      <c r="J83" s="10" t="s">
        <v>1257</v>
      </c>
      <c r="K83" s="10" t="s">
        <v>55</v>
      </c>
      <c r="L83" s="10" t="s">
        <v>1258</v>
      </c>
      <c r="M83" s="31"/>
      <c r="N83" s="31"/>
    </row>
    <row r="84" spans="1:14" ht="12.75" customHeight="1">
      <c r="A84" s="8" t="s">
        <v>1260</v>
      </c>
      <c r="B84" s="10" t="s">
        <v>1261</v>
      </c>
      <c r="C84" s="10" t="s">
        <v>1261</v>
      </c>
      <c r="D84" s="8" t="s">
        <v>1272</v>
      </c>
      <c r="E84" s="31"/>
      <c r="F84" s="10" t="s">
        <v>388</v>
      </c>
      <c r="G84" s="31"/>
      <c r="H84" s="8"/>
      <c r="I84" s="8"/>
      <c r="J84" s="8"/>
      <c r="K84" s="10" t="s">
        <v>182</v>
      </c>
      <c r="L84" s="10" t="s">
        <v>1276</v>
      </c>
      <c r="M84" s="31"/>
      <c r="N84" s="31"/>
    </row>
    <row r="85" spans="1:14" ht="12.75" customHeight="1">
      <c r="A85" s="8" t="s">
        <v>1279</v>
      </c>
      <c r="B85" s="10" t="s">
        <v>1282</v>
      </c>
      <c r="C85" s="10" t="s">
        <v>1282</v>
      </c>
      <c r="D85" s="8" t="s">
        <v>1288</v>
      </c>
      <c r="E85" s="31"/>
      <c r="F85" s="46" t="s">
        <v>388</v>
      </c>
      <c r="G85" s="31"/>
      <c r="H85" s="8"/>
      <c r="I85" s="8"/>
      <c r="J85" s="8"/>
      <c r="K85" s="8"/>
      <c r="L85" s="10" t="s">
        <v>1315</v>
      </c>
      <c r="M85" s="31"/>
      <c r="N85" s="31"/>
    </row>
    <row r="86" spans="1:14" ht="12.75" customHeight="1">
      <c r="A86" s="8" t="s">
        <v>1317</v>
      </c>
      <c r="B86" s="10" t="s">
        <v>1319</v>
      </c>
      <c r="C86" s="10" t="s">
        <v>1319</v>
      </c>
      <c r="D86" s="8" t="s">
        <v>1323</v>
      </c>
      <c r="E86" s="31"/>
      <c r="F86" s="46" t="s">
        <v>388</v>
      </c>
      <c r="G86" s="31"/>
      <c r="H86" s="8"/>
      <c r="I86" s="10" t="s">
        <v>62</v>
      </c>
      <c r="J86" s="8"/>
      <c r="K86" s="8"/>
      <c r="L86" s="10" t="s">
        <v>1330</v>
      </c>
      <c r="M86" s="31"/>
      <c r="N86" s="31"/>
    </row>
    <row r="87" spans="1:14" ht="12.75" customHeight="1">
      <c r="A87" s="8" t="s">
        <v>1332</v>
      </c>
      <c r="B87" s="10" t="s">
        <v>1334</v>
      </c>
      <c r="C87" s="10" t="s">
        <v>1334</v>
      </c>
      <c r="D87" s="8" t="s">
        <v>1337</v>
      </c>
      <c r="E87" s="31"/>
      <c r="F87" s="10" t="s">
        <v>96</v>
      </c>
      <c r="G87" s="31"/>
      <c r="H87" s="8"/>
      <c r="I87" s="10">
        <v>1500</v>
      </c>
      <c r="J87" s="8"/>
      <c r="K87" s="8"/>
      <c r="L87" s="10" t="s">
        <v>1343</v>
      </c>
      <c r="M87" s="31"/>
      <c r="N87" s="31"/>
    </row>
    <row r="88" spans="1:14" ht="12.75" customHeight="1">
      <c r="A88" s="8" t="s">
        <v>1346</v>
      </c>
      <c r="B88" s="10" t="s">
        <v>1348</v>
      </c>
      <c r="C88" s="10" t="s">
        <v>1348</v>
      </c>
      <c r="D88" s="8" t="s">
        <v>1351</v>
      </c>
      <c r="E88" s="31"/>
      <c r="F88" s="10" t="s">
        <v>1354</v>
      </c>
      <c r="G88" s="31"/>
      <c r="H88" s="8"/>
      <c r="I88" s="10" t="s">
        <v>1356</v>
      </c>
      <c r="J88" s="8"/>
      <c r="K88" s="8"/>
      <c r="L88" s="10" t="s">
        <v>144</v>
      </c>
      <c r="M88" s="31"/>
      <c r="N88" s="31"/>
    </row>
    <row r="89" spans="1:14" ht="12.75" customHeight="1">
      <c r="A89" s="8" t="s">
        <v>1358</v>
      </c>
      <c r="B89" s="10" t="s">
        <v>1361</v>
      </c>
      <c r="C89" s="10" t="s">
        <v>1361</v>
      </c>
      <c r="D89" s="8" t="s">
        <v>1364</v>
      </c>
      <c r="E89" s="31"/>
      <c r="F89" s="10" t="s">
        <v>96</v>
      </c>
      <c r="G89" s="31"/>
      <c r="H89" s="8"/>
      <c r="I89" s="10"/>
      <c r="J89" s="10" t="s">
        <v>1369</v>
      </c>
      <c r="K89" s="8"/>
      <c r="L89" s="10" t="s">
        <v>1373</v>
      </c>
      <c r="M89" s="31"/>
      <c r="N89" s="31"/>
    </row>
    <row r="90" spans="1:14" ht="12.75" customHeight="1">
      <c r="A90" s="8" t="s">
        <v>1375</v>
      </c>
      <c r="B90" s="10" t="s">
        <v>1377</v>
      </c>
      <c r="C90" s="10" t="s">
        <v>1377</v>
      </c>
      <c r="D90" s="8" t="s">
        <v>1384</v>
      </c>
      <c r="E90" s="31"/>
      <c r="F90" s="10" t="s">
        <v>1386</v>
      </c>
      <c r="G90" s="31"/>
      <c r="H90" s="8"/>
      <c r="I90" s="10" t="s">
        <v>1388</v>
      </c>
      <c r="J90" s="8"/>
      <c r="K90" s="10" t="s">
        <v>290</v>
      </c>
      <c r="L90" s="10" t="s">
        <v>1391</v>
      </c>
      <c r="M90" s="31"/>
      <c r="N90" s="31"/>
    </row>
    <row r="91" spans="1:14" ht="12.75" customHeight="1">
      <c r="A91" s="8" t="s">
        <v>1395</v>
      </c>
      <c r="B91" s="10" t="s">
        <v>1397</v>
      </c>
      <c r="C91" s="10" t="s">
        <v>1397</v>
      </c>
      <c r="D91" s="8" t="s">
        <v>1399</v>
      </c>
      <c r="E91" s="31"/>
      <c r="F91" s="10" t="s">
        <v>1401</v>
      </c>
      <c r="G91" s="31"/>
      <c r="H91" s="8"/>
      <c r="I91" s="8"/>
      <c r="J91" s="8"/>
      <c r="K91" s="8"/>
      <c r="L91" s="10" t="s">
        <v>1406</v>
      </c>
      <c r="M91" s="31"/>
      <c r="N91" s="31"/>
    </row>
    <row r="92" spans="1:14" ht="12.75" customHeight="1">
      <c r="A92" s="8" t="s">
        <v>1408</v>
      </c>
      <c r="B92" s="10" t="s">
        <v>1411</v>
      </c>
      <c r="C92" s="10" t="s">
        <v>1411</v>
      </c>
      <c r="D92" s="8" t="s">
        <v>1419</v>
      </c>
      <c r="E92" s="31"/>
      <c r="F92" s="10" t="s">
        <v>1421</v>
      </c>
      <c r="G92" s="31"/>
      <c r="H92" s="10" t="s">
        <v>1423</v>
      </c>
      <c r="I92" s="8"/>
      <c r="J92" s="8"/>
      <c r="K92" s="10" t="s">
        <v>1425</v>
      </c>
      <c r="L92" s="10" t="s">
        <v>1427</v>
      </c>
      <c r="M92" s="31"/>
      <c r="N92" s="31"/>
    </row>
    <row r="93" spans="1:14" ht="12.75" customHeight="1">
      <c r="A93" s="8" t="s">
        <v>1431</v>
      </c>
      <c r="B93" s="10" t="s">
        <v>1434</v>
      </c>
      <c r="C93" s="10" t="s">
        <v>1434</v>
      </c>
      <c r="D93" s="8" t="s">
        <v>1438</v>
      </c>
      <c r="E93" s="31"/>
      <c r="F93" s="10" t="s">
        <v>1422</v>
      </c>
      <c r="G93" s="31"/>
      <c r="H93" s="8"/>
      <c r="I93" s="10" t="s">
        <v>1442</v>
      </c>
      <c r="J93" s="8"/>
      <c r="K93" s="8"/>
      <c r="L93" s="10" t="s">
        <v>63</v>
      </c>
      <c r="M93" s="31"/>
      <c r="N93" s="31"/>
    </row>
    <row r="94" spans="1:14" ht="12.75" customHeight="1">
      <c r="A94" s="8" t="s">
        <v>1444</v>
      </c>
      <c r="B94" s="10" t="s">
        <v>1445</v>
      </c>
      <c r="C94" s="10" t="s">
        <v>1445</v>
      </c>
      <c r="D94" s="8" t="s">
        <v>1452</v>
      </c>
      <c r="E94" s="31"/>
      <c r="F94" s="10" t="s">
        <v>799</v>
      </c>
      <c r="G94" s="31"/>
      <c r="H94" s="8"/>
      <c r="I94" s="10" t="s">
        <v>1455</v>
      </c>
      <c r="J94" s="8"/>
      <c r="K94" s="8"/>
      <c r="L94" s="10" t="s">
        <v>1458</v>
      </c>
      <c r="M94" s="31"/>
      <c r="N94" s="31"/>
    </row>
    <row r="95" spans="1:14" ht="12.75" customHeight="1">
      <c r="A95" s="8" t="s">
        <v>1461</v>
      </c>
      <c r="B95" s="10" t="s">
        <v>1462</v>
      </c>
      <c r="C95" s="10" t="s">
        <v>1462</v>
      </c>
      <c r="D95" s="8" t="s">
        <v>1465</v>
      </c>
      <c r="E95" s="31"/>
      <c r="F95" s="10" t="s">
        <v>1468</v>
      </c>
      <c r="G95" s="31"/>
      <c r="H95" s="8"/>
      <c r="I95" s="10" t="s">
        <v>121</v>
      </c>
      <c r="J95" s="8"/>
      <c r="K95" s="8"/>
      <c r="L95" s="10" t="s">
        <v>144</v>
      </c>
      <c r="M95" s="31"/>
      <c r="N95" s="31"/>
    </row>
    <row r="96" spans="1:14" ht="12.75" customHeight="1">
      <c r="A96" s="8" t="s">
        <v>1473</v>
      </c>
      <c r="B96" s="10" t="s">
        <v>1474</v>
      </c>
      <c r="C96" s="10" t="s">
        <v>1474</v>
      </c>
      <c r="D96" s="8" t="s">
        <v>1480</v>
      </c>
      <c r="E96" s="31"/>
      <c r="F96" s="10" t="s">
        <v>1482</v>
      </c>
      <c r="G96" s="31"/>
      <c r="H96" s="8"/>
      <c r="I96" s="10" t="s">
        <v>187</v>
      </c>
      <c r="J96" s="8"/>
      <c r="K96" s="8"/>
      <c r="L96" s="10" t="s">
        <v>144</v>
      </c>
      <c r="M96" s="31"/>
      <c r="N96" s="31"/>
    </row>
    <row r="97" spans="1:14" ht="12.75" customHeight="1">
      <c r="A97" s="8" t="s">
        <v>1485</v>
      </c>
      <c r="B97" s="10" t="s">
        <v>1488</v>
      </c>
      <c r="C97" s="10" t="s">
        <v>1488</v>
      </c>
      <c r="D97" s="8" t="s">
        <v>1493</v>
      </c>
      <c r="E97" s="31"/>
      <c r="F97" s="10" t="s">
        <v>241</v>
      </c>
      <c r="G97" s="31"/>
      <c r="H97" s="8"/>
      <c r="I97" s="10" t="s">
        <v>1067</v>
      </c>
      <c r="J97" s="8"/>
      <c r="K97" s="10" t="s">
        <v>55</v>
      </c>
      <c r="L97" s="10" t="s">
        <v>70</v>
      </c>
      <c r="M97" s="31"/>
      <c r="N97" s="31"/>
    </row>
    <row r="98" spans="1:14" ht="12.75" customHeight="1">
      <c r="A98" s="8" t="s">
        <v>1500</v>
      </c>
      <c r="B98" s="10" t="s">
        <v>1501</v>
      </c>
      <c r="C98" s="10" t="s">
        <v>1501</v>
      </c>
      <c r="D98" s="8" t="s">
        <v>1504</v>
      </c>
      <c r="E98" s="31"/>
      <c r="F98" s="10" t="s">
        <v>1506</v>
      </c>
      <c r="G98" s="31"/>
      <c r="H98" s="8"/>
      <c r="I98" s="10" t="s">
        <v>1015</v>
      </c>
      <c r="J98" s="8"/>
      <c r="K98" s="10" t="s">
        <v>726</v>
      </c>
      <c r="L98" s="10" t="s">
        <v>70</v>
      </c>
      <c r="M98" s="31"/>
      <c r="N98" s="31"/>
    </row>
    <row r="99" spans="1:14" ht="12.75" customHeight="1">
      <c r="A99" s="8" t="s">
        <v>1512</v>
      </c>
      <c r="B99" s="10" t="s">
        <v>1514</v>
      </c>
      <c r="C99" s="10" t="s">
        <v>1514</v>
      </c>
      <c r="D99" s="8" t="s">
        <v>1519</v>
      </c>
      <c r="E99" s="31"/>
      <c r="F99" s="10" t="s">
        <v>1521</v>
      </c>
      <c r="G99" s="31"/>
      <c r="H99" s="8"/>
      <c r="I99" s="10" t="s">
        <v>1524</v>
      </c>
      <c r="J99" s="8"/>
      <c r="K99" s="8"/>
      <c r="L99" s="10" t="s">
        <v>144</v>
      </c>
      <c r="M99" s="31"/>
      <c r="N99" s="31"/>
    </row>
    <row r="100" spans="1:14" ht="12.75" customHeight="1">
      <c r="A100" s="8" t="s">
        <v>1530</v>
      </c>
      <c r="B100" s="10" t="s">
        <v>1532</v>
      </c>
      <c r="C100" s="10" t="s">
        <v>1532</v>
      </c>
      <c r="D100" s="8" t="s">
        <v>1539</v>
      </c>
      <c r="E100" s="31"/>
      <c r="F100" s="10" t="s">
        <v>1541</v>
      </c>
      <c r="G100" s="31"/>
      <c r="H100" s="8"/>
      <c r="I100" s="8"/>
      <c r="J100" s="8"/>
      <c r="K100" s="8"/>
      <c r="L100" s="10" t="s">
        <v>1373</v>
      </c>
      <c r="M100" s="31"/>
      <c r="N100" s="31"/>
    </row>
    <row r="101" spans="1:14" ht="12.75" customHeight="1">
      <c r="A101" s="8" t="s">
        <v>1543</v>
      </c>
      <c r="B101" s="10" t="s">
        <v>1546</v>
      </c>
      <c r="C101" s="10" t="s">
        <v>1546</v>
      </c>
      <c r="D101" s="8" t="s">
        <v>1552</v>
      </c>
      <c r="E101" s="31"/>
      <c r="F101" s="10" t="s">
        <v>1554</v>
      </c>
      <c r="G101" s="31"/>
      <c r="H101" s="8"/>
      <c r="I101" s="10" t="s">
        <v>868</v>
      </c>
      <c r="J101" s="8"/>
      <c r="K101" s="8"/>
      <c r="L101" s="10" t="s">
        <v>1556</v>
      </c>
      <c r="M101" s="31"/>
      <c r="N101" s="31"/>
    </row>
    <row r="102" spans="1:14" ht="12.75" customHeight="1">
      <c r="A102" s="8" t="s">
        <v>1558</v>
      </c>
      <c r="B102" s="10" t="s">
        <v>1560</v>
      </c>
      <c r="C102" s="10" t="s">
        <v>1560</v>
      </c>
      <c r="D102" s="8" t="s">
        <v>1564</v>
      </c>
      <c r="E102" s="31"/>
      <c r="F102" s="10" t="s">
        <v>649</v>
      </c>
      <c r="G102" s="31"/>
      <c r="H102" s="8"/>
      <c r="I102" s="8"/>
      <c r="J102" s="8"/>
      <c r="K102" s="10" t="s">
        <v>211</v>
      </c>
      <c r="L102" s="10" t="s">
        <v>452</v>
      </c>
      <c r="M102" s="31"/>
      <c r="N102" s="31"/>
    </row>
    <row r="103" spans="1:14" ht="12.75" customHeight="1">
      <c r="A103" s="8" t="s">
        <v>1572</v>
      </c>
      <c r="B103" s="10" t="s">
        <v>1573</v>
      </c>
      <c r="C103" s="10" t="s">
        <v>1573</v>
      </c>
      <c r="D103" s="8" t="s">
        <v>1581</v>
      </c>
      <c r="E103" s="31"/>
      <c r="F103" s="10" t="s">
        <v>1506</v>
      </c>
      <c r="G103" s="31"/>
      <c r="H103" s="8"/>
      <c r="I103" s="10" t="s">
        <v>1585</v>
      </c>
      <c r="J103" s="8"/>
      <c r="K103" s="8"/>
      <c r="L103" s="10" t="s">
        <v>151</v>
      </c>
      <c r="M103" s="31"/>
      <c r="N103" s="31"/>
    </row>
    <row r="104" spans="1:14" ht="12.75" customHeight="1">
      <c r="A104" s="8" t="s">
        <v>1589</v>
      </c>
      <c r="B104" s="10" t="s">
        <v>1590</v>
      </c>
      <c r="C104" s="10" t="s">
        <v>1590</v>
      </c>
      <c r="D104" s="8" t="s">
        <v>1594</v>
      </c>
      <c r="E104" s="31"/>
      <c r="F104" s="10" t="s">
        <v>123</v>
      </c>
      <c r="G104" s="31"/>
      <c r="H104" s="8"/>
      <c r="I104" s="10" t="s">
        <v>1597</v>
      </c>
      <c r="J104" s="8"/>
      <c r="K104" s="10" t="s">
        <v>392</v>
      </c>
      <c r="L104" s="10" t="s">
        <v>168</v>
      </c>
      <c r="M104" s="31"/>
      <c r="N104" s="31"/>
    </row>
    <row r="105" spans="1:14" ht="12.75" customHeight="1">
      <c r="A105" s="8" t="s">
        <v>1599</v>
      </c>
      <c r="B105" s="10" t="s">
        <v>1600</v>
      </c>
      <c r="C105" s="10" t="s">
        <v>1600</v>
      </c>
      <c r="D105" s="8" t="s">
        <v>1603</v>
      </c>
      <c r="E105" s="31"/>
      <c r="F105" s="10" t="s">
        <v>1605</v>
      </c>
      <c r="G105" s="31"/>
      <c r="H105" s="8"/>
      <c r="I105" s="10" t="s">
        <v>1606</v>
      </c>
      <c r="J105" s="8"/>
      <c r="K105" s="8"/>
      <c r="L105" s="10" t="s">
        <v>1608</v>
      </c>
      <c r="M105" s="31"/>
      <c r="N105" s="31"/>
    </row>
    <row r="106" spans="1:14" ht="12.75" customHeight="1">
      <c r="A106" s="8" t="s">
        <v>1610</v>
      </c>
      <c r="B106" s="10" t="s">
        <v>1611</v>
      </c>
      <c r="C106" s="10" t="s">
        <v>1611</v>
      </c>
      <c r="D106" s="8" t="s">
        <v>1615</v>
      </c>
      <c r="E106" s="31"/>
      <c r="F106" s="10" t="s">
        <v>53</v>
      </c>
      <c r="G106" s="31"/>
      <c r="H106" s="8"/>
      <c r="I106" s="10" t="s">
        <v>54</v>
      </c>
      <c r="J106" s="8"/>
      <c r="K106" s="8"/>
      <c r="L106" s="10" t="s">
        <v>151</v>
      </c>
      <c r="M106" s="31"/>
      <c r="N106" s="31"/>
    </row>
    <row r="107" spans="1:14" ht="12.75" customHeight="1">
      <c r="A107" s="8" t="s">
        <v>1618</v>
      </c>
      <c r="B107" s="10" t="s">
        <v>1620</v>
      </c>
      <c r="C107" s="10" t="s">
        <v>1620</v>
      </c>
      <c r="D107" s="8" t="s">
        <v>1623</v>
      </c>
      <c r="E107" s="31"/>
      <c r="F107" s="8"/>
      <c r="G107" s="31"/>
      <c r="H107" s="8"/>
      <c r="I107" s="8"/>
      <c r="J107" s="8"/>
      <c r="K107" s="10" t="s">
        <v>114</v>
      </c>
      <c r="L107" s="10" t="s">
        <v>1625</v>
      </c>
      <c r="M107" s="31"/>
      <c r="N107" s="31"/>
    </row>
    <row r="108" spans="1:14" ht="12.75" customHeight="1">
      <c r="A108" s="8" t="s">
        <v>1627</v>
      </c>
      <c r="B108" s="10" t="s">
        <v>1628</v>
      </c>
      <c r="C108" s="10" t="s">
        <v>1628</v>
      </c>
      <c r="D108" s="8" t="s">
        <v>1631</v>
      </c>
      <c r="E108" s="31"/>
      <c r="F108" s="10" t="s">
        <v>96</v>
      </c>
      <c r="G108" s="31"/>
      <c r="H108" s="8"/>
      <c r="I108" s="8"/>
      <c r="J108" s="8"/>
      <c r="K108" s="8"/>
      <c r="L108" s="10" t="s">
        <v>1634</v>
      </c>
      <c r="M108" s="31"/>
      <c r="N108" s="31"/>
    </row>
    <row r="109" spans="1:14" ht="12.75" customHeight="1">
      <c r="A109" s="8" t="s">
        <v>1636</v>
      </c>
      <c r="B109" s="10" t="s">
        <v>1637</v>
      </c>
      <c r="C109" s="10" t="s">
        <v>1637</v>
      </c>
      <c r="D109" s="8" t="s">
        <v>1642</v>
      </c>
      <c r="E109" s="31"/>
      <c r="F109" s="10" t="s">
        <v>1644</v>
      </c>
      <c r="G109" s="31"/>
      <c r="H109" s="8"/>
      <c r="I109" s="10" t="s">
        <v>1067</v>
      </c>
      <c r="J109" s="8"/>
      <c r="K109" s="10" t="s">
        <v>1647</v>
      </c>
      <c r="L109" s="10" t="s">
        <v>1649</v>
      </c>
      <c r="M109" s="31"/>
      <c r="N109" s="31"/>
    </row>
    <row r="110" spans="1:14" ht="12.75" customHeight="1">
      <c r="A110" s="8" t="s">
        <v>1651</v>
      </c>
      <c r="B110" s="10" t="s">
        <v>1652</v>
      </c>
      <c r="C110" s="10" t="s">
        <v>1652</v>
      </c>
      <c r="D110" s="8" t="s">
        <v>1654</v>
      </c>
      <c r="E110" s="31"/>
      <c r="F110" s="8"/>
      <c r="G110" s="31"/>
      <c r="H110" s="8"/>
      <c r="I110" s="8"/>
      <c r="J110" s="8"/>
      <c r="K110" s="10" t="s">
        <v>182</v>
      </c>
      <c r="L110" s="10" t="s">
        <v>1661</v>
      </c>
      <c r="M110" s="31"/>
      <c r="N110" s="31"/>
    </row>
    <row r="111" spans="1:14" ht="12.75" customHeight="1">
      <c r="A111" s="8" t="s">
        <v>1663</v>
      </c>
      <c r="B111" s="10" t="s">
        <v>1668</v>
      </c>
      <c r="C111" s="10" t="s">
        <v>1668</v>
      </c>
      <c r="D111" s="8" t="s">
        <v>1673</v>
      </c>
      <c r="E111" s="31"/>
      <c r="F111" s="10" t="s">
        <v>53</v>
      </c>
      <c r="G111" s="31"/>
      <c r="H111" s="8"/>
      <c r="I111" s="8"/>
      <c r="J111" s="8"/>
      <c r="K111" s="10" t="s">
        <v>211</v>
      </c>
      <c r="L111" s="10" t="s">
        <v>1675</v>
      </c>
      <c r="M111" s="31"/>
      <c r="N111" s="31"/>
    </row>
    <row r="112" spans="1:14" ht="12.75" customHeight="1">
      <c r="A112" s="8" t="s">
        <v>1679</v>
      </c>
      <c r="B112" s="10" t="s">
        <v>1680</v>
      </c>
      <c r="C112" s="10" t="s">
        <v>1680</v>
      </c>
      <c r="D112" s="8" t="s">
        <v>1685</v>
      </c>
      <c r="E112" s="31"/>
      <c r="F112" s="8"/>
      <c r="G112" s="31"/>
      <c r="H112" s="8"/>
      <c r="I112" s="8"/>
      <c r="J112" s="8"/>
      <c r="K112" s="8"/>
      <c r="L112" s="10" t="s">
        <v>1690</v>
      </c>
      <c r="M112" s="31"/>
      <c r="N112" s="31"/>
    </row>
    <row r="113" spans="1:14" ht="12.75" customHeight="1">
      <c r="A113" s="8" t="s">
        <v>1693</v>
      </c>
      <c r="B113" s="10" t="s">
        <v>1695</v>
      </c>
      <c r="C113" s="10" t="s">
        <v>1695</v>
      </c>
      <c r="D113" s="8" t="s">
        <v>1698</v>
      </c>
      <c r="E113" s="31"/>
      <c r="F113" s="8"/>
      <c r="G113" s="31"/>
      <c r="H113" s="8"/>
      <c r="I113" s="8"/>
      <c r="J113" s="10" t="s">
        <v>1701</v>
      </c>
      <c r="K113" s="10" t="s">
        <v>211</v>
      </c>
      <c r="L113" s="10" t="s">
        <v>1706</v>
      </c>
      <c r="M113" s="31"/>
      <c r="N113" s="31"/>
    </row>
    <row r="114" spans="1:14" ht="12.75" customHeight="1">
      <c r="A114" s="8" t="s">
        <v>1708</v>
      </c>
      <c r="B114" s="10" t="s">
        <v>1713</v>
      </c>
      <c r="C114" s="10" t="s">
        <v>1713</v>
      </c>
      <c r="D114" s="8" t="s">
        <v>1719</v>
      </c>
      <c r="E114" s="31"/>
      <c r="F114" s="10" t="s">
        <v>996</v>
      </c>
      <c r="G114" s="31"/>
      <c r="H114" s="10" t="s">
        <v>1721</v>
      </c>
      <c r="I114" s="10" t="s">
        <v>1722</v>
      </c>
      <c r="J114" s="8"/>
      <c r="K114" s="8"/>
      <c r="L114" s="10" t="s">
        <v>1725</v>
      </c>
      <c r="M114" s="31"/>
      <c r="N114" s="31"/>
    </row>
    <row r="115" spans="1:14" ht="12.75" customHeight="1">
      <c r="A115" s="8" t="s">
        <v>1728</v>
      </c>
      <c r="B115" s="10" t="s">
        <v>1731</v>
      </c>
      <c r="C115" s="10" t="s">
        <v>1731</v>
      </c>
      <c r="D115" s="8" t="s">
        <v>1737</v>
      </c>
      <c r="E115" s="31"/>
      <c r="F115" s="10" t="s">
        <v>123</v>
      </c>
      <c r="G115" s="31"/>
      <c r="H115" s="8"/>
      <c r="I115" s="8"/>
      <c r="J115" s="8"/>
      <c r="K115" s="10" t="s">
        <v>154</v>
      </c>
      <c r="L115" s="10" t="s">
        <v>1739</v>
      </c>
      <c r="M115" s="31"/>
      <c r="N115" s="31"/>
    </row>
    <row r="116" spans="1:14" ht="12.75" customHeight="1">
      <c r="A116" s="8" t="s">
        <v>1743</v>
      </c>
      <c r="B116" s="10" t="s">
        <v>1746</v>
      </c>
      <c r="C116" s="10" t="s">
        <v>1746</v>
      </c>
      <c r="D116" s="8" t="s">
        <v>1752</v>
      </c>
      <c r="E116" s="31"/>
      <c r="F116" s="10" t="s">
        <v>1534</v>
      </c>
      <c r="G116" s="31"/>
      <c r="H116" s="10" t="s">
        <v>1721</v>
      </c>
      <c r="I116" s="10" t="s">
        <v>1722</v>
      </c>
      <c r="J116" s="8"/>
      <c r="K116" s="8"/>
      <c r="L116" s="10" t="s">
        <v>1754</v>
      </c>
      <c r="M116" s="31"/>
      <c r="N116" s="31"/>
    </row>
    <row r="117" spans="1:14" ht="12.75" customHeight="1">
      <c r="A117" s="8" t="s">
        <v>1755</v>
      </c>
      <c r="B117" s="10" t="s">
        <v>1757</v>
      </c>
      <c r="C117" s="10" t="s">
        <v>1757</v>
      </c>
      <c r="D117" s="8" t="s">
        <v>1762</v>
      </c>
      <c r="E117" s="31"/>
      <c r="F117" s="8"/>
      <c r="G117" s="31"/>
      <c r="H117" s="8"/>
      <c r="I117" s="8"/>
      <c r="J117" s="8"/>
      <c r="K117" s="8"/>
      <c r="L117" s="10" t="s">
        <v>1764</v>
      </c>
      <c r="M117" s="31"/>
      <c r="N117" s="31"/>
    </row>
    <row r="118" spans="1:14" ht="12.75" customHeight="1">
      <c r="A118" s="8" t="s">
        <v>1765</v>
      </c>
      <c r="B118" s="10" t="s">
        <v>1767</v>
      </c>
      <c r="C118" s="10" t="s">
        <v>1767</v>
      </c>
      <c r="D118" s="8" t="s">
        <v>1769</v>
      </c>
      <c r="E118" s="31"/>
      <c r="F118" s="8"/>
      <c r="G118" s="31"/>
      <c r="H118" s="8"/>
      <c r="I118" s="8"/>
      <c r="J118" s="8"/>
      <c r="K118" s="8"/>
      <c r="L118" s="10" t="s">
        <v>1771</v>
      </c>
      <c r="M118" s="31"/>
      <c r="N118" s="31"/>
    </row>
    <row r="119" spans="1:14" ht="12.75" customHeight="1">
      <c r="A119" s="8" t="s">
        <v>1773</v>
      </c>
      <c r="B119" s="10" t="s">
        <v>1774</v>
      </c>
      <c r="C119" s="10" t="s">
        <v>1774</v>
      </c>
      <c r="D119" s="8" t="s">
        <v>1776</v>
      </c>
      <c r="E119" s="31"/>
      <c r="F119" s="10" t="s">
        <v>649</v>
      </c>
      <c r="G119" s="31"/>
      <c r="H119" s="8"/>
      <c r="I119" s="10" t="s">
        <v>166</v>
      </c>
      <c r="J119" s="10" t="s">
        <v>143</v>
      </c>
      <c r="K119" s="8"/>
      <c r="L119" s="10" t="s">
        <v>1780</v>
      </c>
      <c r="M119" s="31"/>
      <c r="N119" s="31"/>
    </row>
    <row r="120" spans="1:14" ht="12.75" customHeight="1">
      <c r="A120" s="8" t="s">
        <v>1782</v>
      </c>
      <c r="B120" s="10" t="s">
        <v>1784</v>
      </c>
      <c r="C120" s="10" t="s">
        <v>1784</v>
      </c>
      <c r="D120" s="8" t="s">
        <v>1788</v>
      </c>
      <c r="E120" s="31"/>
      <c r="F120" s="10" t="s">
        <v>1791</v>
      </c>
      <c r="G120" s="31"/>
      <c r="H120" s="8"/>
      <c r="I120" s="10" t="s">
        <v>1794</v>
      </c>
      <c r="J120" s="10" t="s">
        <v>62</v>
      </c>
      <c r="K120" s="10"/>
      <c r="L120" s="10" t="s">
        <v>63</v>
      </c>
      <c r="M120" s="31"/>
      <c r="N120" s="31"/>
    </row>
    <row r="121" spans="1:14" ht="12.75" customHeight="1">
      <c r="A121" s="8" t="s">
        <v>1795</v>
      </c>
      <c r="B121" s="10" t="s">
        <v>1798</v>
      </c>
      <c r="C121" s="10" t="s">
        <v>1798</v>
      </c>
      <c r="D121" s="8" t="s">
        <v>1801</v>
      </c>
      <c r="E121" s="31"/>
      <c r="F121" s="10" t="s">
        <v>1803</v>
      </c>
      <c r="G121" s="31"/>
      <c r="H121" s="8"/>
      <c r="I121" s="10" t="s">
        <v>1805</v>
      </c>
      <c r="J121" s="8"/>
      <c r="K121" s="8"/>
      <c r="L121" s="10" t="s">
        <v>144</v>
      </c>
      <c r="M121" s="31"/>
      <c r="N121" s="31"/>
    </row>
    <row r="122" spans="1:14" ht="12.75" customHeight="1">
      <c r="A122" s="8" t="s">
        <v>1807</v>
      </c>
      <c r="B122" s="10" t="s">
        <v>1809</v>
      </c>
      <c r="C122" s="10" t="s">
        <v>1809</v>
      </c>
      <c r="D122" s="8" t="s">
        <v>1812</v>
      </c>
      <c r="E122" s="31"/>
      <c r="F122" s="10" t="s">
        <v>1813</v>
      </c>
      <c r="G122" s="31"/>
      <c r="H122" s="8"/>
      <c r="I122" s="8"/>
      <c r="J122" s="10" t="s">
        <v>1701</v>
      </c>
      <c r="K122" s="10" t="s">
        <v>211</v>
      </c>
      <c r="L122" s="10" t="s">
        <v>1815</v>
      </c>
      <c r="M122" s="31"/>
      <c r="N122" s="31"/>
    </row>
    <row r="123" spans="1:14" ht="12.75" customHeight="1">
      <c r="A123" s="8" t="s">
        <v>1817</v>
      </c>
      <c r="B123" s="10" t="s">
        <v>1818</v>
      </c>
      <c r="C123" s="10" t="s">
        <v>1818</v>
      </c>
      <c r="D123" s="8" t="s">
        <v>773</v>
      </c>
      <c r="E123" s="31"/>
      <c r="F123" s="10" t="s">
        <v>1823</v>
      </c>
      <c r="G123" s="31"/>
      <c r="H123" s="8"/>
      <c r="I123" s="8"/>
      <c r="J123" s="10" t="s">
        <v>1824</v>
      </c>
      <c r="K123" s="10" t="s">
        <v>1826</v>
      </c>
      <c r="L123" s="10" t="s">
        <v>1827</v>
      </c>
      <c r="M123" s="31"/>
      <c r="N123" s="31"/>
    </row>
    <row r="124" spans="1:14" ht="12.75" customHeight="1">
      <c r="A124" s="8" t="s">
        <v>1829</v>
      </c>
      <c r="B124" s="10" t="s">
        <v>1831</v>
      </c>
      <c r="C124" s="10" t="s">
        <v>1831</v>
      </c>
      <c r="D124" s="8" t="s">
        <v>788</v>
      </c>
      <c r="E124" s="31"/>
      <c r="F124" s="10" t="s">
        <v>1834</v>
      </c>
      <c r="G124" s="31"/>
      <c r="H124" s="8"/>
      <c r="I124" s="10" t="s">
        <v>790</v>
      </c>
      <c r="J124" s="8"/>
      <c r="K124" s="10" t="s">
        <v>1826</v>
      </c>
      <c r="L124" s="10" t="s">
        <v>1835</v>
      </c>
      <c r="M124" s="31"/>
      <c r="N124" s="31"/>
    </row>
    <row r="125" spans="1:14" ht="12.75" customHeight="1">
      <c r="A125" s="8" t="s">
        <v>1836</v>
      </c>
      <c r="B125" s="10" t="s">
        <v>1837</v>
      </c>
      <c r="C125" s="10" t="s">
        <v>1837</v>
      </c>
      <c r="D125" s="8" t="s">
        <v>788</v>
      </c>
      <c r="E125" s="31"/>
      <c r="F125" s="10" t="s">
        <v>1840</v>
      </c>
      <c r="G125" s="31"/>
      <c r="H125" s="8"/>
      <c r="I125" s="10" t="s">
        <v>1842</v>
      </c>
      <c r="J125" s="10" t="s">
        <v>1701</v>
      </c>
      <c r="K125" s="8"/>
      <c r="L125" s="10" t="s">
        <v>1844</v>
      </c>
      <c r="M125" s="31"/>
      <c r="N125" s="31"/>
    </row>
    <row r="126" spans="1:14" ht="12.75" customHeight="1">
      <c r="A126" s="8" t="s">
        <v>1847</v>
      </c>
      <c r="B126" s="10" t="s">
        <v>1850</v>
      </c>
      <c r="C126" s="10" t="s">
        <v>1850</v>
      </c>
      <c r="D126" s="8" t="s">
        <v>788</v>
      </c>
      <c r="E126" s="31"/>
      <c r="F126" s="10" t="s">
        <v>1852</v>
      </c>
      <c r="G126" s="31"/>
      <c r="H126" s="8"/>
      <c r="I126" s="10" t="s">
        <v>1842</v>
      </c>
      <c r="J126" s="10" t="s">
        <v>1701</v>
      </c>
      <c r="K126" s="8"/>
      <c r="L126" s="10" t="s">
        <v>1844</v>
      </c>
      <c r="M126" s="31"/>
      <c r="N126" s="31"/>
    </row>
    <row r="127" spans="1:14" ht="12.75" customHeight="1">
      <c r="A127" s="8" t="s">
        <v>1855</v>
      </c>
      <c r="B127" s="10" t="s">
        <v>1857</v>
      </c>
      <c r="C127" s="10" t="s">
        <v>1857</v>
      </c>
      <c r="D127" s="8" t="s">
        <v>743</v>
      </c>
      <c r="E127" s="31"/>
      <c r="F127" s="8"/>
      <c r="G127" s="31"/>
      <c r="H127" s="8"/>
      <c r="I127" s="10" t="s">
        <v>1861</v>
      </c>
      <c r="J127" s="8"/>
      <c r="K127" s="8"/>
      <c r="L127" s="10" t="s">
        <v>1862</v>
      </c>
      <c r="M127" s="31"/>
      <c r="N127" s="31"/>
    </row>
    <row r="128" spans="1:14" ht="12.75" customHeight="1">
      <c r="A128" s="8" t="s">
        <v>1864</v>
      </c>
      <c r="B128" s="10" t="s">
        <v>1867</v>
      </c>
      <c r="C128" s="10" t="s">
        <v>1867</v>
      </c>
      <c r="D128" s="8" t="s">
        <v>366</v>
      </c>
      <c r="E128" s="31"/>
      <c r="F128" s="10" t="s">
        <v>388</v>
      </c>
      <c r="G128" s="31"/>
      <c r="H128" s="8"/>
      <c r="I128" s="8"/>
      <c r="J128" s="8"/>
      <c r="K128" s="8"/>
      <c r="L128" s="10" t="s">
        <v>1878</v>
      </c>
      <c r="M128" s="31"/>
      <c r="N128" s="31"/>
    </row>
    <row r="129" spans="1:14" ht="12.75" customHeight="1">
      <c r="A129" s="8" t="s">
        <v>1880</v>
      </c>
      <c r="B129" s="10" t="s">
        <v>1882</v>
      </c>
      <c r="C129" s="10" t="s">
        <v>1882</v>
      </c>
      <c r="D129" s="8" t="s">
        <v>587</v>
      </c>
      <c r="E129" s="31"/>
      <c r="F129" s="10" t="s">
        <v>799</v>
      </c>
      <c r="G129" s="31"/>
      <c r="H129" s="8"/>
      <c r="I129" s="8"/>
      <c r="J129" s="10" t="s">
        <v>1890</v>
      </c>
      <c r="K129" s="10" t="s">
        <v>1891</v>
      </c>
      <c r="L129" s="10" t="s">
        <v>1894</v>
      </c>
      <c r="M129" s="31"/>
      <c r="N129" s="31"/>
    </row>
    <row r="130" spans="1:14" ht="12.75" customHeight="1">
      <c r="A130" s="8" t="s">
        <v>1896</v>
      </c>
      <c r="B130" s="10" t="s">
        <v>1898</v>
      </c>
      <c r="C130" s="10" t="s">
        <v>1898</v>
      </c>
      <c r="D130" s="8" t="s">
        <v>103</v>
      </c>
      <c r="E130" s="31"/>
      <c r="F130" s="10" t="s">
        <v>1906</v>
      </c>
      <c r="G130" s="31"/>
      <c r="H130" s="8"/>
      <c r="I130" s="8"/>
      <c r="J130" s="8"/>
      <c r="K130" s="10" t="s">
        <v>1907</v>
      </c>
      <c r="L130" s="10" t="s">
        <v>1909</v>
      </c>
      <c r="M130" s="31"/>
      <c r="N130" s="31"/>
    </row>
    <row r="131" spans="1:14" ht="12.75" customHeight="1">
      <c r="A131" s="8" t="s">
        <v>1911</v>
      </c>
      <c r="B131" s="10" t="s">
        <v>1913</v>
      </c>
      <c r="C131" s="10" t="s">
        <v>1913</v>
      </c>
      <c r="D131" s="8" t="s">
        <v>109</v>
      </c>
      <c r="E131" s="31"/>
      <c r="F131" s="10" t="s">
        <v>241</v>
      </c>
      <c r="G131" s="31"/>
      <c r="H131" s="8"/>
      <c r="I131" s="8"/>
      <c r="J131" s="8"/>
      <c r="K131" s="8"/>
      <c r="L131" s="10" t="s">
        <v>370</v>
      </c>
      <c r="M131" s="31"/>
      <c r="N131" s="31"/>
    </row>
    <row r="132" spans="1:14" ht="12.75" customHeight="1">
      <c r="A132" s="8" t="s">
        <v>1920</v>
      </c>
      <c r="B132" s="10" t="s">
        <v>1923</v>
      </c>
      <c r="C132" s="10" t="s">
        <v>1923</v>
      </c>
      <c r="D132" s="8" t="s">
        <v>109</v>
      </c>
      <c r="E132" s="31"/>
      <c r="F132" s="10" t="s">
        <v>241</v>
      </c>
      <c r="G132" s="31"/>
      <c r="H132" s="8"/>
      <c r="I132" s="10" t="s">
        <v>1928</v>
      </c>
      <c r="J132" s="8"/>
      <c r="K132" s="8"/>
      <c r="L132" s="10" t="s">
        <v>1228</v>
      </c>
      <c r="M132" s="31"/>
      <c r="N132" s="31"/>
    </row>
    <row r="133" spans="1:14" ht="12.75" customHeight="1">
      <c r="A133" s="8" t="s">
        <v>1933</v>
      </c>
      <c r="B133" s="10" t="s">
        <v>1935</v>
      </c>
      <c r="C133" s="10" t="s">
        <v>1935</v>
      </c>
      <c r="D133" s="8" t="s">
        <v>1940</v>
      </c>
      <c r="E133" s="31"/>
      <c r="F133" s="8"/>
      <c r="G133" s="31"/>
      <c r="H133" s="8"/>
      <c r="I133" s="8"/>
      <c r="J133" s="8"/>
      <c r="K133" s="10" t="s">
        <v>704</v>
      </c>
      <c r="L133" s="10" t="s">
        <v>63</v>
      </c>
      <c r="M133" s="31"/>
      <c r="N133" s="31"/>
    </row>
    <row r="134" spans="1:14" ht="12.75" customHeight="1">
      <c r="A134" s="8" t="s">
        <v>1945</v>
      </c>
      <c r="B134" s="10" t="s">
        <v>1948</v>
      </c>
      <c r="C134" s="10" t="s">
        <v>1948</v>
      </c>
      <c r="D134" s="8" t="s">
        <v>1940</v>
      </c>
      <c r="E134" s="31"/>
      <c r="F134" s="10" t="s">
        <v>45</v>
      </c>
      <c r="G134" s="31"/>
      <c r="H134" s="8"/>
      <c r="I134" s="10" t="s">
        <v>645</v>
      </c>
      <c r="J134" s="10" t="s">
        <v>1701</v>
      </c>
      <c r="K134" s="10" t="s">
        <v>1959</v>
      </c>
      <c r="L134" s="10" t="s">
        <v>144</v>
      </c>
      <c r="M134" s="31"/>
      <c r="N134" s="31"/>
    </row>
    <row r="135" spans="1:14" ht="12.75" customHeight="1">
      <c r="A135" s="8" t="s">
        <v>1962</v>
      </c>
      <c r="B135" s="10" t="s">
        <v>1963</v>
      </c>
      <c r="C135" s="10" t="s">
        <v>1963</v>
      </c>
      <c r="D135" s="8" t="s">
        <v>815</v>
      </c>
      <c r="E135" s="31"/>
      <c r="F135" s="10" t="s">
        <v>388</v>
      </c>
      <c r="G135" s="31"/>
      <c r="H135" s="8"/>
      <c r="I135" s="8"/>
      <c r="J135" s="8"/>
      <c r="K135" s="10" t="s">
        <v>1907</v>
      </c>
      <c r="L135" s="10" t="s">
        <v>1973</v>
      </c>
      <c r="M135" s="31"/>
      <c r="N135" s="31"/>
    </row>
    <row r="136" spans="1:14" ht="12.75" customHeight="1">
      <c r="A136" s="8" t="s">
        <v>1975</v>
      </c>
      <c r="B136" s="10" t="s">
        <v>1977</v>
      </c>
      <c r="C136" s="10" t="s">
        <v>1977</v>
      </c>
      <c r="D136" s="8" t="s">
        <v>1026</v>
      </c>
      <c r="E136" s="31"/>
      <c r="F136" s="10" t="s">
        <v>1983</v>
      </c>
      <c r="G136" s="31"/>
      <c r="H136" s="8"/>
      <c r="I136" s="10" t="s">
        <v>1985</v>
      </c>
      <c r="J136" s="8"/>
      <c r="K136" s="10" t="s">
        <v>1907</v>
      </c>
      <c r="L136" s="10" t="s">
        <v>1990</v>
      </c>
      <c r="M136" s="31"/>
      <c r="N136" s="31"/>
    </row>
    <row r="137" spans="1:14" ht="12.75" customHeight="1">
      <c r="A137" s="8" t="s">
        <v>1993</v>
      </c>
      <c r="B137" s="10" t="s">
        <v>1995</v>
      </c>
      <c r="C137" s="10" t="s">
        <v>1995</v>
      </c>
      <c r="D137" s="8" t="s">
        <v>1042</v>
      </c>
      <c r="E137" s="31"/>
      <c r="F137" s="10" t="s">
        <v>241</v>
      </c>
      <c r="G137" s="31"/>
      <c r="H137" s="8"/>
      <c r="I137" s="8"/>
      <c r="J137" s="8"/>
      <c r="K137" s="8"/>
      <c r="L137" s="10" t="s">
        <v>2002</v>
      </c>
      <c r="M137" s="31"/>
      <c r="N137" s="31"/>
    </row>
    <row r="138" spans="1:14" ht="12.75" customHeight="1">
      <c r="A138" s="8" t="s">
        <v>2005</v>
      </c>
      <c r="B138" s="10" t="s">
        <v>2007</v>
      </c>
      <c r="C138" s="10" t="s">
        <v>2007</v>
      </c>
      <c r="D138" s="8" t="s">
        <v>997</v>
      </c>
      <c r="E138" s="31"/>
      <c r="F138" s="10" t="s">
        <v>388</v>
      </c>
      <c r="G138" s="31"/>
      <c r="H138" s="8"/>
      <c r="I138" s="10" t="s">
        <v>2013</v>
      </c>
      <c r="J138" s="8"/>
      <c r="K138" s="8"/>
      <c r="L138" s="10" t="s">
        <v>2014</v>
      </c>
      <c r="M138" s="31"/>
      <c r="N138" s="31"/>
    </row>
    <row r="139" spans="1:14" ht="12.75" customHeight="1">
      <c r="A139" s="8" t="s">
        <v>2017</v>
      </c>
      <c r="B139" s="10" t="s">
        <v>2019</v>
      </c>
      <c r="C139" s="10" t="s">
        <v>2019</v>
      </c>
      <c r="D139" s="8" t="s">
        <v>1788</v>
      </c>
      <c r="E139" s="31"/>
      <c r="F139" s="10" t="s">
        <v>2025</v>
      </c>
      <c r="G139" s="31"/>
      <c r="H139" s="8"/>
      <c r="I139" s="10" t="s">
        <v>1794</v>
      </c>
      <c r="J139" s="10" t="s">
        <v>62</v>
      </c>
      <c r="K139" s="8"/>
      <c r="L139" s="10" t="s">
        <v>2029</v>
      </c>
      <c r="M139" s="31"/>
      <c r="N139" s="31"/>
    </row>
    <row r="140" spans="1:14" ht="12.75" customHeight="1">
      <c r="A140" s="8" t="s">
        <v>2030</v>
      </c>
      <c r="B140" s="10" t="s">
        <v>2032</v>
      </c>
      <c r="C140" s="10" t="s">
        <v>2032</v>
      </c>
      <c r="D140" s="8" t="s">
        <v>855</v>
      </c>
      <c r="E140" s="31"/>
      <c r="F140" s="10" t="s">
        <v>1354</v>
      </c>
      <c r="G140" s="31"/>
      <c r="H140" s="8"/>
      <c r="I140" s="10" t="s">
        <v>2036</v>
      </c>
      <c r="J140" s="8"/>
      <c r="K140" s="8"/>
      <c r="L140" s="10" t="s">
        <v>1212</v>
      </c>
      <c r="M140" s="31"/>
      <c r="N140" s="31"/>
    </row>
    <row r="141" spans="1:14" ht="12.75" customHeight="1">
      <c r="A141" s="8" t="s">
        <v>2038</v>
      </c>
      <c r="B141" s="10" t="s">
        <v>2040</v>
      </c>
      <c r="C141" s="10" t="s">
        <v>2040</v>
      </c>
      <c r="D141" s="8" t="s">
        <v>846</v>
      </c>
      <c r="E141" s="31"/>
      <c r="F141" s="46" t="s">
        <v>388</v>
      </c>
      <c r="G141" s="31"/>
      <c r="H141" s="8"/>
      <c r="I141" s="8"/>
      <c r="J141" s="8"/>
      <c r="K141" s="10" t="s">
        <v>1907</v>
      </c>
      <c r="L141" s="10" t="s">
        <v>2045</v>
      </c>
      <c r="M141" s="31"/>
      <c r="N141" s="31"/>
    </row>
    <row r="142" spans="1:14" ht="12.75" customHeight="1">
      <c r="A142" s="8" t="s">
        <v>2047</v>
      </c>
      <c r="B142" s="10" t="s">
        <v>2050</v>
      </c>
      <c r="C142" s="10" t="s">
        <v>2050</v>
      </c>
      <c r="D142" s="8" t="s">
        <v>109</v>
      </c>
      <c r="E142" s="31"/>
      <c r="F142" s="46" t="s">
        <v>388</v>
      </c>
      <c r="G142" s="31"/>
      <c r="H142" s="8"/>
      <c r="I142" s="8"/>
      <c r="J142" s="8"/>
      <c r="K142" s="8"/>
      <c r="L142" s="10" t="s">
        <v>2055</v>
      </c>
      <c r="M142" s="31"/>
      <c r="N142" s="31"/>
    </row>
    <row r="143" spans="1:14" ht="12.75" customHeight="1">
      <c r="A143" s="8" t="s">
        <v>2057</v>
      </c>
      <c r="B143" s="10" t="s">
        <v>2059</v>
      </c>
      <c r="C143" s="10" t="s">
        <v>2059</v>
      </c>
      <c r="D143" s="8" t="s">
        <v>1099</v>
      </c>
      <c r="E143" s="31"/>
      <c r="F143" s="46" t="s">
        <v>388</v>
      </c>
      <c r="G143" s="31"/>
      <c r="H143" s="8"/>
      <c r="I143" s="8"/>
      <c r="J143" s="8"/>
      <c r="K143" s="8"/>
      <c r="L143" s="10" t="s">
        <v>2069</v>
      </c>
      <c r="M143" s="31"/>
      <c r="N143" s="31"/>
    </row>
    <row r="144" spans="1:14" ht="12.75" customHeight="1">
      <c r="A144" s="8" t="s">
        <v>2071</v>
      </c>
      <c r="B144" s="10" t="s">
        <v>2073</v>
      </c>
      <c r="C144" s="10" t="s">
        <v>2073</v>
      </c>
      <c r="D144" s="8" t="s">
        <v>1120</v>
      </c>
      <c r="E144" s="31"/>
      <c r="F144" s="10" t="s">
        <v>241</v>
      </c>
      <c r="G144" s="31"/>
      <c r="H144" s="8"/>
      <c r="I144" s="8"/>
      <c r="J144" s="8"/>
      <c r="K144" s="10" t="s">
        <v>1907</v>
      </c>
      <c r="L144" s="10" t="s">
        <v>2082</v>
      </c>
      <c r="M144" s="31"/>
      <c r="N144" s="31"/>
    </row>
    <row r="145" spans="1:14" ht="12.75" customHeight="1">
      <c r="A145" s="8" t="s">
        <v>2086</v>
      </c>
      <c r="B145" s="10" t="s">
        <v>2088</v>
      </c>
      <c r="C145" s="10" t="s">
        <v>2088</v>
      </c>
      <c r="D145" s="8" t="s">
        <v>1120</v>
      </c>
      <c r="E145" s="31"/>
      <c r="F145" s="8"/>
      <c r="G145" s="31"/>
      <c r="H145" s="8"/>
      <c r="I145" s="8"/>
      <c r="J145" s="8"/>
      <c r="K145" s="8"/>
      <c r="L145" s="10" t="s">
        <v>2093</v>
      </c>
      <c r="M145" s="31"/>
      <c r="N145" s="31"/>
    </row>
    <row r="146" spans="1:14" ht="12.75" customHeight="1">
      <c r="A146" s="8" t="s">
        <v>2096</v>
      </c>
      <c r="B146" s="10" t="s">
        <v>2099</v>
      </c>
      <c r="C146" s="10" t="s">
        <v>2099</v>
      </c>
      <c r="D146" s="8" t="s">
        <v>2105</v>
      </c>
      <c r="E146" s="31"/>
      <c r="F146" s="10" t="s">
        <v>2107</v>
      </c>
      <c r="G146" s="31"/>
      <c r="H146" s="10" t="s">
        <v>2108</v>
      </c>
      <c r="I146" s="8"/>
      <c r="J146" s="8"/>
      <c r="K146" s="10" t="s">
        <v>2110</v>
      </c>
      <c r="L146" s="10" t="s">
        <v>2111</v>
      </c>
      <c r="M146" s="31"/>
      <c r="N146" s="31"/>
    </row>
    <row r="147" spans="1:14" ht="12.75" customHeight="1">
      <c r="A147" s="8" t="s">
        <v>2115</v>
      </c>
      <c r="B147" s="10" t="s">
        <v>2117</v>
      </c>
      <c r="C147" s="10" t="s">
        <v>2117</v>
      </c>
      <c r="D147" s="8" t="s">
        <v>2123</v>
      </c>
      <c r="E147" s="31"/>
      <c r="F147" s="10" t="s">
        <v>996</v>
      </c>
      <c r="G147" s="31"/>
      <c r="H147" s="8"/>
      <c r="I147" s="10" t="s">
        <v>1722</v>
      </c>
      <c r="J147" s="8"/>
      <c r="K147" s="8"/>
      <c r="L147" s="10" t="s">
        <v>2128</v>
      </c>
      <c r="M147" s="31"/>
      <c r="N147" s="31"/>
    </row>
    <row r="148" spans="1:14" ht="12.75" customHeight="1">
      <c r="A148" s="8" t="s">
        <v>2130</v>
      </c>
      <c r="B148" s="10" t="s">
        <v>2132</v>
      </c>
      <c r="C148" s="10" t="s">
        <v>2132</v>
      </c>
      <c r="D148" s="8" t="s">
        <v>2136</v>
      </c>
      <c r="E148" s="31"/>
      <c r="F148" s="10" t="s">
        <v>1284</v>
      </c>
      <c r="G148" s="31"/>
      <c r="H148" s="8"/>
      <c r="I148" s="8"/>
      <c r="J148" s="8"/>
      <c r="K148" s="8"/>
      <c r="L148" s="10" t="s">
        <v>2139</v>
      </c>
      <c r="M148" s="31"/>
      <c r="N148" s="31"/>
    </row>
    <row r="149" spans="1:14" ht="12.75" customHeight="1">
      <c r="A149" s="8" t="s">
        <v>2143</v>
      </c>
      <c r="B149" s="10" t="s">
        <v>2145</v>
      </c>
      <c r="C149" s="10" t="s">
        <v>2145</v>
      </c>
      <c r="D149" s="8" t="s">
        <v>1737</v>
      </c>
      <c r="E149" s="31"/>
      <c r="F149" s="10" t="s">
        <v>2151</v>
      </c>
      <c r="G149" s="31"/>
      <c r="H149" s="8"/>
      <c r="I149" s="10" t="s">
        <v>1104</v>
      </c>
      <c r="J149" s="10" t="s">
        <v>2154</v>
      </c>
      <c r="K149" s="8"/>
      <c r="L149" s="10" t="s">
        <v>2157</v>
      </c>
      <c r="M149" s="31"/>
      <c r="N149" s="31"/>
    </row>
    <row r="150" spans="1:14" ht="12.75" customHeight="1">
      <c r="A150" s="8" t="s">
        <v>2160</v>
      </c>
      <c r="B150" s="10" t="s">
        <v>2163</v>
      </c>
      <c r="C150" s="10" t="s">
        <v>2163</v>
      </c>
      <c r="D150" s="8" t="s">
        <v>1698</v>
      </c>
      <c r="E150" s="31"/>
      <c r="F150" s="10" t="s">
        <v>53</v>
      </c>
      <c r="G150" s="31"/>
      <c r="H150" s="8"/>
      <c r="I150" s="8"/>
      <c r="J150" s="8"/>
      <c r="K150" s="10" t="s">
        <v>211</v>
      </c>
      <c r="L150" s="10" t="s">
        <v>2167</v>
      </c>
      <c r="M150" s="31"/>
      <c r="N150" s="31"/>
    </row>
    <row r="151" spans="1:14" ht="12.75" customHeight="1">
      <c r="A151" s="8" t="s">
        <v>2171</v>
      </c>
      <c r="B151" s="10" t="s">
        <v>2174</v>
      </c>
      <c r="C151" s="10" t="s">
        <v>2174</v>
      </c>
      <c r="D151" s="8" t="s">
        <v>1222</v>
      </c>
      <c r="E151" s="31"/>
      <c r="F151" s="10" t="s">
        <v>996</v>
      </c>
      <c r="G151" s="31"/>
      <c r="H151" s="8"/>
      <c r="I151" s="10" t="s">
        <v>2178</v>
      </c>
      <c r="J151" s="8"/>
      <c r="K151" s="10" t="s">
        <v>574</v>
      </c>
      <c r="L151" s="10" t="s">
        <v>2182</v>
      </c>
      <c r="M151" s="31"/>
      <c r="N151" s="31"/>
    </row>
    <row r="152" spans="1:14" ht="12.75" customHeight="1">
      <c r="A152" s="8" t="s">
        <v>2185</v>
      </c>
      <c r="B152" s="10" t="s">
        <v>2190</v>
      </c>
      <c r="C152" s="10" t="s">
        <v>2190</v>
      </c>
      <c r="D152" s="8" t="s">
        <v>1203</v>
      </c>
      <c r="E152" s="31"/>
      <c r="F152" s="10" t="s">
        <v>1405</v>
      </c>
      <c r="G152" s="31"/>
      <c r="H152" s="8"/>
      <c r="I152" s="10" t="s">
        <v>2195</v>
      </c>
      <c r="J152" s="10" t="s">
        <v>2196</v>
      </c>
      <c r="K152" s="10" t="s">
        <v>2198</v>
      </c>
      <c r="L152" s="10" t="s">
        <v>2200</v>
      </c>
      <c r="M152" s="31"/>
      <c r="N152" s="31"/>
    </row>
    <row r="153" spans="1:14" ht="12.75" customHeight="1">
      <c r="A153" s="8" t="s">
        <v>2204</v>
      </c>
      <c r="B153" s="10" t="s">
        <v>2208</v>
      </c>
      <c r="C153" s="10" t="s">
        <v>2208</v>
      </c>
      <c r="D153" s="8" t="s">
        <v>1177</v>
      </c>
      <c r="E153" s="31"/>
      <c r="F153" s="10" t="s">
        <v>2214</v>
      </c>
      <c r="G153" s="31"/>
      <c r="H153" s="8"/>
      <c r="I153" s="10" t="s">
        <v>2215</v>
      </c>
      <c r="J153" s="8"/>
      <c r="K153" s="10" t="s">
        <v>182</v>
      </c>
      <c r="L153" s="10" t="s">
        <v>2217</v>
      </c>
      <c r="M153" s="31"/>
      <c r="N153" s="31"/>
    </row>
    <row r="154" spans="1:14" ht="12.75" customHeight="1">
      <c r="A154" s="8" t="s">
        <v>2221</v>
      </c>
      <c r="B154" s="10" t="s">
        <v>2224</v>
      </c>
      <c r="C154" s="10" t="s">
        <v>2224</v>
      </c>
      <c r="D154" s="8" t="s">
        <v>1169</v>
      </c>
      <c r="E154" s="31"/>
      <c r="F154" s="10" t="s">
        <v>1852</v>
      </c>
      <c r="G154" s="31"/>
      <c r="H154" s="8"/>
      <c r="I154" s="10" t="s">
        <v>1191</v>
      </c>
      <c r="J154" s="8"/>
      <c r="K154" s="10" t="s">
        <v>2198</v>
      </c>
      <c r="L154" s="10" t="s">
        <v>2217</v>
      </c>
      <c r="M154" s="31"/>
      <c r="N154" s="31"/>
    </row>
    <row r="155" spans="1:14" ht="12.75" customHeight="1">
      <c r="A155" s="8" t="s">
        <v>2234</v>
      </c>
      <c r="B155" s="10" t="s">
        <v>2235</v>
      </c>
      <c r="C155" s="10" t="s">
        <v>2235</v>
      </c>
      <c r="D155" s="10" t="s">
        <v>2241</v>
      </c>
      <c r="E155" s="31"/>
      <c r="F155" s="10" t="s">
        <v>2243</v>
      </c>
      <c r="G155" s="31"/>
      <c r="H155" s="8"/>
      <c r="I155" s="10" t="s">
        <v>2244</v>
      </c>
      <c r="J155" s="8"/>
      <c r="K155" s="8"/>
      <c r="L155" s="10" t="s">
        <v>70</v>
      </c>
      <c r="M155" s="31"/>
      <c r="N155" s="31"/>
    </row>
    <row r="156" spans="1:14" ht="12.75" customHeight="1">
      <c r="A156" s="8" t="s">
        <v>2250</v>
      </c>
      <c r="B156" s="10" t="s">
        <v>2252</v>
      </c>
      <c r="C156" s="10" t="s">
        <v>2252</v>
      </c>
      <c r="D156" s="10" t="s">
        <v>2255</v>
      </c>
      <c r="E156" s="31"/>
      <c r="F156" s="10" t="s">
        <v>1506</v>
      </c>
      <c r="G156" s="31"/>
      <c r="H156" s="8"/>
      <c r="I156" s="10" t="s">
        <v>68</v>
      </c>
      <c r="J156" s="8"/>
      <c r="K156" s="8"/>
      <c r="L156" s="10" t="s">
        <v>144</v>
      </c>
      <c r="M156" s="31"/>
      <c r="N156" s="31"/>
    </row>
    <row r="157" spans="1:14" ht="12.75" customHeight="1">
      <c r="A157" s="8" t="s">
        <v>2262</v>
      </c>
      <c r="B157" s="10" t="s">
        <v>2265</v>
      </c>
      <c r="C157" s="10" t="s">
        <v>2265</v>
      </c>
      <c r="D157" s="8" t="s">
        <v>1801</v>
      </c>
      <c r="E157" s="31"/>
      <c r="F157" s="10" t="s">
        <v>2270</v>
      </c>
      <c r="G157" s="31"/>
      <c r="H157" s="8"/>
      <c r="I157" s="10" t="s">
        <v>2272</v>
      </c>
      <c r="J157" s="8"/>
      <c r="K157" s="10" t="s">
        <v>55</v>
      </c>
      <c r="L157" s="10" t="s">
        <v>63</v>
      </c>
      <c r="M157" s="31"/>
      <c r="N157" s="31"/>
    </row>
    <row r="158" spans="1:14" ht="12.75" customHeight="1">
      <c r="A158" s="8" t="s">
        <v>2277</v>
      </c>
      <c r="B158" s="10" t="s">
        <v>2279</v>
      </c>
      <c r="C158" s="10" t="s">
        <v>2279</v>
      </c>
      <c r="D158" s="8" t="s">
        <v>1801</v>
      </c>
      <c r="E158" s="31"/>
      <c r="F158" s="10" t="s">
        <v>2283</v>
      </c>
      <c r="G158" s="31"/>
      <c r="H158" s="8"/>
      <c r="I158" s="10" t="s">
        <v>2286</v>
      </c>
      <c r="J158" s="8"/>
      <c r="K158" s="8"/>
      <c r="L158" s="10" t="s">
        <v>2288</v>
      </c>
      <c r="M158" s="31"/>
      <c r="N158" s="31"/>
    </row>
    <row r="159" spans="1:14" ht="12.75" customHeight="1">
      <c r="A159" s="8" t="s">
        <v>2289</v>
      </c>
      <c r="B159" s="10" t="s">
        <v>2291</v>
      </c>
      <c r="C159" s="10" t="s">
        <v>2291</v>
      </c>
      <c r="D159" s="8" t="s">
        <v>2295</v>
      </c>
      <c r="E159" s="31"/>
      <c r="F159" s="10" t="s">
        <v>172</v>
      </c>
      <c r="G159" s="31"/>
      <c r="H159" s="8"/>
      <c r="I159" s="8"/>
      <c r="J159" s="8"/>
      <c r="K159" s="8"/>
      <c r="L159" s="10" t="s">
        <v>2299</v>
      </c>
      <c r="M159" s="31"/>
      <c r="N159" s="31"/>
    </row>
    <row r="160" spans="1:14" ht="12.75" customHeight="1">
      <c r="A160" s="8" t="s">
        <v>2302</v>
      </c>
      <c r="B160" s="10" t="s">
        <v>2304</v>
      </c>
      <c r="C160" s="10" t="s">
        <v>2304</v>
      </c>
      <c r="D160" s="8" t="s">
        <v>2309</v>
      </c>
      <c r="E160" s="31"/>
      <c r="F160" s="10" t="s">
        <v>123</v>
      </c>
      <c r="G160" s="31"/>
      <c r="H160" s="8"/>
      <c r="I160" s="8"/>
      <c r="J160" s="8"/>
      <c r="K160" s="10" t="s">
        <v>2312</v>
      </c>
      <c r="L160" s="10" t="s">
        <v>2315</v>
      </c>
      <c r="M160" s="31"/>
      <c r="N160" s="31"/>
    </row>
    <row r="161" spans="1:14" ht="12.75" customHeight="1">
      <c r="A161" s="8" t="s">
        <v>2317</v>
      </c>
      <c r="B161" s="10" t="s">
        <v>2320</v>
      </c>
      <c r="C161" s="10" t="s">
        <v>2320</v>
      </c>
      <c r="D161" s="8" t="s">
        <v>788</v>
      </c>
      <c r="E161" s="31"/>
      <c r="F161" s="10" t="s">
        <v>123</v>
      </c>
      <c r="G161" s="31"/>
      <c r="H161" s="8"/>
      <c r="I161" s="10" t="s">
        <v>2325</v>
      </c>
      <c r="J161" s="8"/>
      <c r="K161" s="10" t="s">
        <v>320</v>
      </c>
      <c r="L161" s="10" t="s">
        <v>2327</v>
      </c>
      <c r="M161" s="31"/>
      <c r="N161" s="31"/>
    </row>
    <row r="162" spans="1:14" ht="12.75" customHeight="1">
      <c r="A162" s="8" t="s">
        <v>2330</v>
      </c>
      <c r="B162" s="10" t="s">
        <v>2332</v>
      </c>
      <c r="C162" s="10" t="s">
        <v>2332</v>
      </c>
      <c r="D162" s="8" t="s">
        <v>1054</v>
      </c>
      <c r="E162" s="31"/>
      <c r="F162" s="10" t="s">
        <v>2214</v>
      </c>
      <c r="G162" s="31"/>
      <c r="H162" s="8"/>
      <c r="I162" s="8"/>
      <c r="J162" s="8"/>
      <c r="K162" s="10" t="s">
        <v>182</v>
      </c>
      <c r="L162" s="10" t="s">
        <v>2342</v>
      </c>
      <c r="M162" s="31"/>
      <c r="N162" s="31"/>
    </row>
    <row r="163" spans="1:14" ht="12.75" customHeight="1">
      <c r="A163" s="8" t="s">
        <v>2344</v>
      </c>
      <c r="B163" s="10" t="s">
        <v>2347</v>
      </c>
      <c r="C163" s="10" t="s">
        <v>2347</v>
      </c>
      <c r="D163" s="8" t="s">
        <v>1594</v>
      </c>
      <c r="E163" s="31"/>
      <c r="F163" s="10" t="s">
        <v>123</v>
      </c>
      <c r="G163" s="31"/>
      <c r="H163" s="8"/>
      <c r="I163" s="10" t="s">
        <v>2355</v>
      </c>
      <c r="J163" s="8"/>
      <c r="K163" s="10" t="s">
        <v>2359</v>
      </c>
      <c r="L163" s="10" t="s">
        <v>2360</v>
      </c>
      <c r="M163" s="31"/>
      <c r="N163" s="31"/>
    </row>
    <row r="164" spans="1:14" ht="12.75" customHeight="1">
      <c r="A164" s="8" t="s">
        <v>2362</v>
      </c>
      <c r="B164" s="10" t="s">
        <v>2363</v>
      </c>
      <c r="C164" s="10" t="s">
        <v>2363</v>
      </c>
      <c r="D164" s="8" t="s">
        <v>1594</v>
      </c>
      <c r="E164" s="31"/>
      <c r="F164" s="10" t="s">
        <v>2371</v>
      </c>
      <c r="G164" s="31"/>
      <c r="H164" s="8"/>
      <c r="I164" s="10" t="s">
        <v>2372</v>
      </c>
      <c r="J164" s="8"/>
      <c r="K164" s="10" t="s">
        <v>2374</v>
      </c>
      <c r="L164" s="10" t="s">
        <v>2376</v>
      </c>
      <c r="M164" s="31"/>
      <c r="N164" s="31"/>
    </row>
    <row r="165" spans="1:14" ht="12.75" customHeight="1">
      <c r="A165" s="8" t="s">
        <v>2380</v>
      </c>
      <c r="B165" s="10" t="s">
        <v>2382</v>
      </c>
      <c r="C165" s="10" t="s">
        <v>2382</v>
      </c>
      <c r="D165" s="8" t="s">
        <v>1642</v>
      </c>
      <c r="E165" s="31"/>
      <c r="F165" s="10" t="s">
        <v>172</v>
      </c>
      <c r="G165" s="31"/>
      <c r="H165" s="8"/>
      <c r="I165" s="10" t="s">
        <v>2388</v>
      </c>
      <c r="J165" s="8"/>
      <c r="K165" s="10" t="s">
        <v>211</v>
      </c>
      <c r="L165" s="10" t="s">
        <v>2391</v>
      </c>
      <c r="M165" s="31"/>
      <c r="N165" s="31"/>
    </row>
    <row r="166" spans="1:14" ht="12.75" customHeight="1">
      <c r="A166" s="8" t="s">
        <v>2393</v>
      </c>
      <c r="B166" s="10" t="s">
        <v>2394</v>
      </c>
      <c r="C166" s="10" t="s">
        <v>2394</v>
      </c>
      <c r="D166" s="8" t="s">
        <v>2398</v>
      </c>
      <c r="E166" s="31"/>
      <c r="F166" s="10" t="s">
        <v>996</v>
      </c>
      <c r="G166" s="31"/>
      <c r="H166" s="8"/>
      <c r="I166" s="10" t="s">
        <v>2400</v>
      </c>
      <c r="J166" s="8"/>
      <c r="K166" s="10" t="s">
        <v>574</v>
      </c>
      <c r="L166" s="10" t="s">
        <v>2217</v>
      </c>
      <c r="M166" s="31"/>
      <c r="N166" s="31"/>
    </row>
    <row r="167" spans="1:14" ht="12.75" customHeight="1">
      <c r="A167" s="8" t="s">
        <v>2403</v>
      </c>
      <c r="B167" s="10" t="s">
        <v>2405</v>
      </c>
      <c r="C167" s="10" t="s">
        <v>2405</v>
      </c>
      <c r="D167" s="8" t="s">
        <v>567</v>
      </c>
      <c r="E167" s="31"/>
      <c r="F167" s="10" t="s">
        <v>45</v>
      </c>
      <c r="G167" s="31"/>
      <c r="H167" s="8"/>
      <c r="I167" s="10" t="s">
        <v>2410</v>
      </c>
      <c r="J167" s="8"/>
      <c r="K167" s="10" t="s">
        <v>182</v>
      </c>
      <c r="L167" s="10" t="s">
        <v>2413</v>
      </c>
      <c r="M167" s="31"/>
      <c r="N167" s="31"/>
    </row>
    <row r="168" spans="1:14" ht="12.75" customHeight="1">
      <c r="A168" s="8" t="s">
        <v>2415</v>
      </c>
      <c r="B168" s="10" t="s">
        <v>2418</v>
      </c>
      <c r="C168" s="10" t="s">
        <v>2418</v>
      </c>
      <c r="D168" s="8" t="s">
        <v>2421</v>
      </c>
      <c r="E168" s="31"/>
      <c r="F168" s="10" t="s">
        <v>45</v>
      </c>
      <c r="G168" s="31"/>
      <c r="H168" s="8"/>
      <c r="I168" s="10" t="s">
        <v>2424</v>
      </c>
      <c r="J168" s="8"/>
      <c r="K168" s="8"/>
      <c r="L168" s="10" t="s">
        <v>1070</v>
      </c>
      <c r="M168" s="31"/>
      <c r="N168" s="31"/>
    </row>
    <row r="169" spans="1:14" ht="12.75" customHeight="1">
      <c r="A169" s="8" t="s">
        <v>2428</v>
      </c>
      <c r="B169" s="10" t="s">
        <v>2431</v>
      </c>
      <c r="C169" s="10" t="s">
        <v>2431</v>
      </c>
      <c r="D169" s="8" t="s">
        <v>1737</v>
      </c>
      <c r="E169" s="31"/>
      <c r="F169" s="10" t="s">
        <v>1852</v>
      </c>
      <c r="G169" s="31"/>
      <c r="H169" s="8"/>
      <c r="I169" s="10" t="s">
        <v>1104</v>
      </c>
      <c r="J169" s="10" t="s">
        <v>2154</v>
      </c>
      <c r="K169" s="10" t="s">
        <v>464</v>
      </c>
      <c r="L169" s="10" t="s">
        <v>2440</v>
      </c>
      <c r="M169" s="31"/>
      <c r="N169" s="31"/>
    </row>
    <row r="170" spans="1:14" ht="12.75" customHeight="1">
      <c r="A170" s="8" t="s">
        <v>2443</v>
      </c>
      <c r="B170" s="10" t="s">
        <v>2445</v>
      </c>
      <c r="C170" s="10" t="s">
        <v>2445</v>
      </c>
      <c r="D170" s="8" t="s">
        <v>1631</v>
      </c>
      <c r="E170" s="31"/>
      <c r="F170" s="10" t="s">
        <v>2450</v>
      </c>
      <c r="G170" s="31"/>
      <c r="H170" s="8"/>
      <c r="I170" s="8"/>
      <c r="J170" s="8"/>
      <c r="K170" s="8"/>
      <c r="L170" s="10" t="s">
        <v>2452</v>
      </c>
      <c r="M170" s="31"/>
      <c r="N170" s="31"/>
    </row>
    <row r="171" spans="1:14" ht="12.75" customHeight="1">
      <c r="A171" s="8" t="s">
        <v>2453</v>
      </c>
      <c r="B171" s="10" t="s">
        <v>2455</v>
      </c>
      <c r="C171" s="10" t="s">
        <v>2455</v>
      </c>
      <c r="D171" s="8" t="s">
        <v>773</v>
      </c>
      <c r="E171" s="31"/>
      <c r="F171" s="10" t="s">
        <v>1852</v>
      </c>
      <c r="G171" s="31"/>
      <c r="H171" s="8"/>
      <c r="I171" s="10" t="s">
        <v>141</v>
      </c>
      <c r="J171" s="56" t="s">
        <v>143</v>
      </c>
      <c r="K171" s="10" t="s">
        <v>464</v>
      </c>
      <c r="L171" s="10" t="s">
        <v>2488</v>
      </c>
      <c r="M171" s="31"/>
      <c r="N171" s="31"/>
    </row>
    <row r="172" spans="1:14" ht="12.75" customHeight="1">
      <c r="A172" s="8" t="s">
        <v>2490</v>
      </c>
      <c r="B172" s="10" t="s">
        <v>2493</v>
      </c>
      <c r="C172" s="10" t="s">
        <v>2493</v>
      </c>
      <c r="D172" s="8" t="s">
        <v>109</v>
      </c>
      <c r="E172" s="31"/>
      <c r="F172" s="10" t="s">
        <v>1840</v>
      </c>
      <c r="G172" s="31"/>
      <c r="H172" s="8"/>
      <c r="I172" s="10" t="s">
        <v>2500</v>
      </c>
      <c r="J172" s="8"/>
      <c r="K172" s="10" t="s">
        <v>182</v>
      </c>
      <c r="L172" s="10" t="s">
        <v>575</v>
      </c>
      <c r="M172" s="31"/>
      <c r="N172" s="31"/>
    </row>
    <row r="173" spans="1:14" ht="12.75" customHeight="1">
      <c r="A173" s="8" t="s">
        <v>2508</v>
      </c>
      <c r="B173" s="10" t="s">
        <v>2511</v>
      </c>
      <c r="C173" s="10" t="s">
        <v>2511</v>
      </c>
      <c r="D173" s="8" t="s">
        <v>366</v>
      </c>
      <c r="E173" s="31"/>
      <c r="F173" s="10" t="s">
        <v>123</v>
      </c>
      <c r="G173" s="31"/>
      <c r="H173" s="8"/>
      <c r="I173" s="8"/>
      <c r="J173" s="8"/>
      <c r="K173" s="10" t="s">
        <v>182</v>
      </c>
      <c r="L173" s="10" t="s">
        <v>2519</v>
      </c>
      <c r="M173" s="31"/>
      <c r="N173" s="31"/>
    </row>
    <row r="174" spans="1:14" ht="12.75" customHeight="1">
      <c r="A174" s="8" t="s">
        <v>2522</v>
      </c>
      <c r="B174" s="10" t="s">
        <v>2524</v>
      </c>
      <c r="C174" s="10" t="s">
        <v>2524</v>
      </c>
      <c r="D174" s="8" t="s">
        <v>743</v>
      </c>
      <c r="E174" s="31"/>
      <c r="F174" s="10" t="s">
        <v>123</v>
      </c>
      <c r="G174" s="31"/>
      <c r="H174" s="8"/>
      <c r="I174" s="8"/>
      <c r="J174" s="8"/>
      <c r="K174" s="8"/>
      <c r="L174" s="10" t="s">
        <v>744</v>
      </c>
      <c r="M174" s="31"/>
      <c r="N174" s="31"/>
    </row>
    <row r="175" spans="1:14" ht="12.75" customHeight="1">
      <c r="A175" s="8" t="s">
        <v>2534</v>
      </c>
      <c r="B175" s="10" t="s">
        <v>2535</v>
      </c>
      <c r="C175" s="10" t="s">
        <v>2535</v>
      </c>
      <c r="D175" s="8" t="s">
        <v>773</v>
      </c>
      <c r="E175" s="31"/>
      <c r="F175" s="10" t="s">
        <v>1840</v>
      </c>
      <c r="G175" s="31"/>
      <c r="H175" s="8"/>
      <c r="I175" s="10" t="s">
        <v>141</v>
      </c>
      <c r="J175" s="56" t="s">
        <v>143</v>
      </c>
      <c r="K175" s="8"/>
      <c r="L175" s="10" t="s">
        <v>2540</v>
      </c>
      <c r="M175" s="31"/>
      <c r="N175" s="31"/>
    </row>
    <row r="176" spans="1:14" ht="12.75" customHeight="1">
      <c r="A176" s="8" t="s">
        <v>2542</v>
      </c>
      <c r="B176" s="10" t="s">
        <v>2543</v>
      </c>
      <c r="C176" s="10" t="s">
        <v>2543</v>
      </c>
      <c r="D176" s="8" t="s">
        <v>800</v>
      </c>
      <c r="E176" s="31"/>
      <c r="F176" s="10" t="s">
        <v>1852</v>
      </c>
      <c r="G176" s="31"/>
      <c r="H176" s="8"/>
      <c r="I176" s="10" t="s">
        <v>2544</v>
      </c>
      <c r="J176" s="8"/>
      <c r="K176" s="10" t="s">
        <v>464</v>
      </c>
      <c r="L176" s="10" t="s">
        <v>2546</v>
      </c>
      <c r="M176" s="31"/>
      <c r="N176" s="31"/>
    </row>
    <row r="177" spans="1:14" ht="12.75" customHeight="1">
      <c r="A177" s="8" t="s">
        <v>2548</v>
      </c>
      <c r="B177" s="10" t="s">
        <v>2550</v>
      </c>
      <c r="C177" s="10" t="s">
        <v>2550</v>
      </c>
      <c r="D177" s="8" t="s">
        <v>846</v>
      </c>
      <c r="E177" s="31"/>
      <c r="F177" s="10" t="s">
        <v>241</v>
      </c>
      <c r="G177" s="31"/>
      <c r="H177" s="8"/>
      <c r="I177" s="8"/>
      <c r="J177" s="10" t="s">
        <v>2554</v>
      </c>
      <c r="K177" s="8"/>
      <c r="L177" s="10" t="s">
        <v>2555</v>
      </c>
      <c r="M177" s="31"/>
      <c r="N177" s="31"/>
    </row>
    <row r="178" spans="1:14" ht="12.75" customHeight="1">
      <c r="A178" s="8" t="s">
        <v>2556</v>
      </c>
      <c r="B178" s="10" t="s">
        <v>2557</v>
      </c>
      <c r="C178" s="10" t="s">
        <v>2557</v>
      </c>
      <c r="D178" s="8" t="s">
        <v>846</v>
      </c>
      <c r="E178" s="31"/>
      <c r="F178" s="10" t="s">
        <v>996</v>
      </c>
      <c r="G178" s="31"/>
      <c r="H178" s="8"/>
      <c r="I178" s="10" t="s">
        <v>2560</v>
      </c>
      <c r="J178" s="8"/>
      <c r="K178" s="10" t="s">
        <v>55</v>
      </c>
      <c r="L178" s="10" t="s">
        <v>2563</v>
      </c>
      <c r="M178" s="31"/>
      <c r="N178" s="31"/>
    </row>
    <row r="179" spans="1:14" ht="12.75" customHeight="1">
      <c r="A179" s="8" t="s">
        <v>2564</v>
      </c>
      <c r="B179" s="10" t="s">
        <v>2566</v>
      </c>
      <c r="C179" s="10" t="s">
        <v>2566</v>
      </c>
      <c r="D179" s="8" t="s">
        <v>2421</v>
      </c>
      <c r="E179" s="31"/>
      <c r="F179" s="8"/>
      <c r="G179" s="31"/>
      <c r="H179" s="8"/>
      <c r="I179" s="10" t="s">
        <v>2424</v>
      </c>
      <c r="J179" s="8"/>
      <c r="K179" s="10" t="s">
        <v>211</v>
      </c>
      <c r="L179" s="10" t="s">
        <v>1070</v>
      </c>
      <c r="M179" s="31"/>
      <c r="N179" s="31"/>
    </row>
    <row r="180" spans="1:14" ht="12.75" customHeight="1">
      <c r="A180" s="8" t="s">
        <v>2570</v>
      </c>
      <c r="B180" s="10" t="s">
        <v>2571</v>
      </c>
      <c r="C180" s="10" t="s">
        <v>2571</v>
      </c>
      <c r="D180" s="8" t="s">
        <v>1099</v>
      </c>
      <c r="E180" s="31"/>
      <c r="F180" s="10" t="s">
        <v>123</v>
      </c>
      <c r="G180" s="31"/>
      <c r="H180" s="8"/>
      <c r="I180" s="10" t="s">
        <v>90</v>
      </c>
      <c r="J180" s="8"/>
      <c r="K180" s="10" t="s">
        <v>182</v>
      </c>
      <c r="L180" s="10" t="s">
        <v>2576</v>
      </c>
      <c r="M180" s="31"/>
      <c r="N180" s="31"/>
    </row>
    <row r="181" spans="1:14" ht="12.75" customHeight="1">
      <c r="A181" s="8" t="s">
        <v>2577</v>
      </c>
      <c r="B181" s="10" t="s">
        <v>2578</v>
      </c>
      <c r="C181" s="10" t="s">
        <v>2578</v>
      </c>
      <c r="D181" s="8" t="s">
        <v>1169</v>
      </c>
      <c r="E181" s="31"/>
      <c r="F181" s="10" t="s">
        <v>45</v>
      </c>
      <c r="G181" s="31"/>
      <c r="H181" s="8"/>
      <c r="I181" s="10" t="s">
        <v>2583</v>
      </c>
      <c r="J181" s="10" t="s">
        <v>1106</v>
      </c>
      <c r="K181" s="8"/>
      <c r="L181" s="10" t="s">
        <v>575</v>
      </c>
      <c r="M181" s="31"/>
      <c r="N181" s="31"/>
    </row>
    <row r="182" spans="1:14" ht="12.75" customHeight="1">
      <c r="A182" s="8" t="s">
        <v>2586</v>
      </c>
      <c r="B182" s="10" t="s">
        <v>2587</v>
      </c>
      <c r="C182" s="10" t="s">
        <v>2587</v>
      </c>
      <c r="D182" s="8" t="s">
        <v>1054</v>
      </c>
      <c r="E182" s="31"/>
      <c r="F182" s="10" t="s">
        <v>1859</v>
      </c>
      <c r="G182" s="31"/>
      <c r="H182" s="8"/>
      <c r="I182" s="8"/>
      <c r="J182" s="8"/>
      <c r="K182" s="8"/>
      <c r="L182" s="10" t="s">
        <v>2590</v>
      </c>
      <c r="M182" s="31"/>
      <c r="N182" s="31"/>
    </row>
    <row r="183" spans="1:14" ht="12.75" customHeight="1">
      <c r="A183" s="8" t="s">
        <v>2592</v>
      </c>
      <c r="B183" s="10" t="s">
        <v>2593</v>
      </c>
      <c r="C183" s="10" t="s">
        <v>2593</v>
      </c>
      <c r="D183" s="8" t="s">
        <v>1177</v>
      </c>
      <c r="E183" s="31"/>
      <c r="F183" s="10" t="s">
        <v>1852</v>
      </c>
      <c r="G183" s="31"/>
      <c r="H183" s="8"/>
      <c r="I183" s="10" t="s">
        <v>2597</v>
      </c>
      <c r="J183" s="8"/>
      <c r="K183" s="10" t="s">
        <v>2198</v>
      </c>
      <c r="L183" s="10" t="s">
        <v>2217</v>
      </c>
      <c r="M183" s="31"/>
      <c r="N183" s="31"/>
    </row>
    <row r="184" spans="1:14" ht="12.75" customHeight="1">
      <c r="A184" s="8" t="s">
        <v>2598</v>
      </c>
      <c r="B184" s="10" t="s">
        <v>2600</v>
      </c>
      <c r="C184" s="10" t="s">
        <v>2600</v>
      </c>
      <c r="D184" s="8" t="s">
        <v>2603</v>
      </c>
      <c r="E184" s="31"/>
      <c r="F184" s="10" t="s">
        <v>388</v>
      </c>
      <c r="G184" s="31"/>
      <c r="H184" s="8"/>
      <c r="I184" s="8"/>
      <c r="J184" s="8"/>
      <c r="K184" s="10" t="s">
        <v>182</v>
      </c>
      <c r="L184" s="10" t="s">
        <v>2606</v>
      </c>
      <c r="M184" s="31"/>
      <c r="N184" s="31"/>
    </row>
    <row r="185" spans="1:14" ht="12.75" customHeight="1">
      <c r="A185" s="8" t="s">
        <v>2608</v>
      </c>
      <c r="B185" s="10" t="s">
        <v>2609</v>
      </c>
      <c r="C185" s="10" t="s">
        <v>2609</v>
      </c>
      <c r="D185" s="8" t="s">
        <v>2603</v>
      </c>
      <c r="E185" s="31"/>
      <c r="F185" s="10" t="s">
        <v>388</v>
      </c>
      <c r="G185" s="31"/>
      <c r="H185" s="8"/>
      <c r="I185" s="10" t="s">
        <v>2611</v>
      </c>
      <c r="J185" s="8"/>
      <c r="K185" s="10" t="s">
        <v>182</v>
      </c>
      <c r="L185" s="10" t="s">
        <v>2612</v>
      </c>
      <c r="M185" s="31"/>
      <c r="N185" s="31"/>
    </row>
    <row r="186" spans="1:14" ht="12.75" customHeight="1">
      <c r="A186" s="8" t="s">
        <v>2614</v>
      </c>
      <c r="B186" s="10" t="s">
        <v>2615</v>
      </c>
      <c r="C186" s="10" t="s">
        <v>2615</v>
      </c>
      <c r="D186" s="8" t="s">
        <v>1189</v>
      </c>
      <c r="E186" s="31"/>
      <c r="F186" s="10" t="s">
        <v>1840</v>
      </c>
      <c r="G186" s="31"/>
      <c r="H186" s="8"/>
      <c r="I186" s="10" t="s">
        <v>1191</v>
      </c>
      <c r="J186" s="57" t="s">
        <v>1106</v>
      </c>
      <c r="K186" s="8"/>
      <c r="L186" s="10" t="s">
        <v>2628</v>
      </c>
      <c r="M186" s="31"/>
      <c r="N186" s="31"/>
    </row>
    <row r="187" spans="1:14" ht="12.75" customHeight="1">
      <c r="A187" s="8" t="s">
        <v>2630</v>
      </c>
      <c r="B187" s="10" t="s">
        <v>2631</v>
      </c>
      <c r="C187" s="10" t="s">
        <v>2631</v>
      </c>
      <c r="D187" s="8" t="s">
        <v>1222</v>
      </c>
      <c r="E187" s="31"/>
      <c r="F187" s="10" t="s">
        <v>123</v>
      </c>
      <c r="G187" s="31"/>
      <c r="H187" s="8"/>
      <c r="I187" s="8"/>
      <c r="J187" s="8"/>
      <c r="K187" s="10" t="s">
        <v>182</v>
      </c>
      <c r="L187" s="10" t="s">
        <v>370</v>
      </c>
      <c r="M187" s="31"/>
      <c r="N187" s="31"/>
    </row>
    <row r="188" spans="1:14" ht="12.75" customHeight="1">
      <c r="A188" s="8" t="s">
        <v>2635</v>
      </c>
      <c r="B188" s="10" t="s">
        <v>2637</v>
      </c>
      <c r="C188" s="10" t="s">
        <v>2637</v>
      </c>
      <c r="D188" s="8" t="s">
        <v>1082</v>
      </c>
      <c r="E188" s="31"/>
      <c r="F188" s="8"/>
      <c r="G188" s="31"/>
      <c r="H188" s="8"/>
      <c r="I188" s="10" t="s">
        <v>1084</v>
      </c>
      <c r="J188" s="8"/>
      <c r="K188" s="10" t="s">
        <v>114</v>
      </c>
      <c r="L188" s="10" t="s">
        <v>2643</v>
      </c>
      <c r="M188" s="31"/>
      <c r="N188" s="31"/>
    </row>
    <row r="189" spans="1:14" ht="12.75" customHeight="1">
      <c r="A189" s="8" t="s">
        <v>2645</v>
      </c>
      <c r="B189" s="10" t="s">
        <v>2646</v>
      </c>
      <c r="C189" s="10" t="s">
        <v>2646</v>
      </c>
      <c r="D189" s="8" t="s">
        <v>1631</v>
      </c>
      <c r="E189" s="31"/>
      <c r="F189" s="10" t="s">
        <v>123</v>
      </c>
      <c r="G189" s="31"/>
      <c r="H189" s="8"/>
      <c r="I189" s="8"/>
      <c r="J189" s="8"/>
      <c r="K189" s="10" t="s">
        <v>55</v>
      </c>
      <c r="L189" s="10" t="s">
        <v>1634</v>
      </c>
      <c r="M189" s="31"/>
      <c r="N189" s="31"/>
    </row>
    <row r="190" spans="1:14" ht="12.75" customHeight="1">
      <c r="A190" s="8" t="s">
        <v>2647</v>
      </c>
      <c r="B190" s="10" t="s">
        <v>2648</v>
      </c>
      <c r="C190" s="10" t="s">
        <v>2648</v>
      </c>
      <c r="D190" s="8" t="s">
        <v>587</v>
      </c>
      <c r="E190" s="31"/>
      <c r="F190" s="10" t="s">
        <v>45</v>
      </c>
      <c r="G190" s="31"/>
      <c r="H190" s="8"/>
      <c r="I190" s="8"/>
      <c r="J190" s="8"/>
      <c r="K190" s="10" t="s">
        <v>2649</v>
      </c>
      <c r="L190" s="10" t="s">
        <v>2650</v>
      </c>
      <c r="M190" s="31"/>
      <c r="N190" s="31"/>
    </row>
    <row r="191" spans="1:14" ht="12.75" customHeight="1">
      <c r="A191" s="8" t="s">
        <v>2651</v>
      </c>
      <c r="B191" s="10" t="s">
        <v>2653</v>
      </c>
      <c r="C191" s="10" t="s">
        <v>2653</v>
      </c>
      <c r="D191" s="8" t="s">
        <v>587</v>
      </c>
      <c r="E191" s="31"/>
      <c r="F191" s="10" t="s">
        <v>1852</v>
      </c>
      <c r="G191" s="31"/>
      <c r="H191" s="8"/>
      <c r="I191" s="8"/>
      <c r="J191" s="8"/>
      <c r="K191" s="10" t="s">
        <v>464</v>
      </c>
      <c r="L191" s="10" t="s">
        <v>2654</v>
      </c>
      <c r="M191" s="31"/>
      <c r="N191" s="31"/>
    </row>
    <row r="192" spans="1:14" ht="12.75" customHeight="1">
      <c r="A192" s="8" t="s">
        <v>2655</v>
      </c>
      <c r="B192" s="10" t="s">
        <v>2656</v>
      </c>
      <c r="C192" s="10" t="s">
        <v>2656</v>
      </c>
      <c r="D192" s="8" t="s">
        <v>2658</v>
      </c>
      <c r="E192" s="31"/>
      <c r="F192" s="10" t="s">
        <v>2114</v>
      </c>
      <c r="G192" s="31"/>
      <c r="H192" s="8"/>
      <c r="I192" s="8"/>
      <c r="J192" s="8"/>
      <c r="K192" s="10" t="s">
        <v>2661</v>
      </c>
      <c r="L192" s="10" t="s">
        <v>2663</v>
      </c>
      <c r="M192" s="31"/>
      <c r="N192" s="31"/>
    </row>
    <row r="193" spans="1:14" ht="12.75" customHeight="1">
      <c r="A193" s="8" t="s">
        <v>2664</v>
      </c>
      <c r="B193" s="10" t="s">
        <v>2665</v>
      </c>
      <c r="C193" s="10" t="s">
        <v>2665</v>
      </c>
      <c r="D193" s="8" t="s">
        <v>788</v>
      </c>
      <c r="E193" s="31"/>
      <c r="F193" s="10" t="s">
        <v>388</v>
      </c>
      <c r="G193" s="31"/>
      <c r="H193" s="8"/>
      <c r="I193" s="10" t="s">
        <v>62</v>
      </c>
      <c r="J193" s="8"/>
      <c r="K193" s="8"/>
      <c r="L193" s="10" t="s">
        <v>2666</v>
      </c>
      <c r="M193" s="31"/>
      <c r="N193" s="31"/>
    </row>
    <row r="194" spans="1:14" ht="12.75" customHeight="1">
      <c r="A194" s="8" t="s">
        <v>2667</v>
      </c>
      <c r="B194" s="10" t="s">
        <v>2668</v>
      </c>
      <c r="C194" s="10" t="s">
        <v>2668</v>
      </c>
      <c r="D194" s="8" t="s">
        <v>800</v>
      </c>
      <c r="E194" s="31"/>
      <c r="F194" s="10" t="s">
        <v>123</v>
      </c>
      <c r="G194" s="31"/>
      <c r="H194" s="8"/>
      <c r="I194" s="8"/>
      <c r="J194" s="8"/>
      <c r="K194" s="10"/>
      <c r="L194" s="10" t="s">
        <v>2669</v>
      </c>
      <c r="M194" s="31"/>
      <c r="N194" s="31"/>
    </row>
    <row r="195" spans="1:14" ht="12.75" customHeight="1">
      <c r="A195" s="8" t="s">
        <v>2670</v>
      </c>
      <c r="B195" s="10" t="s">
        <v>2671</v>
      </c>
      <c r="C195" s="10" t="s">
        <v>2671</v>
      </c>
      <c r="D195" s="8" t="s">
        <v>752</v>
      </c>
      <c r="E195" s="31"/>
      <c r="F195" s="10" t="s">
        <v>96</v>
      </c>
      <c r="G195" s="31"/>
      <c r="H195" s="8"/>
      <c r="I195" s="10" t="s">
        <v>2672</v>
      </c>
      <c r="J195" s="8"/>
      <c r="K195" s="10" t="s">
        <v>136</v>
      </c>
      <c r="L195" s="10" t="s">
        <v>46</v>
      </c>
      <c r="M195" s="31"/>
      <c r="N195" s="31"/>
    </row>
    <row r="196" spans="1:14" ht="12.75" customHeight="1">
      <c r="A196" s="8" t="s">
        <v>2673</v>
      </c>
      <c r="B196" s="10" t="s">
        <v>2674</v>
      </c>
      <c r="C196" s="10" t="s">
        <v>2674</v>
      </c>
      <c r="D196" s="8" t="s">
        <v>2603</v>
      </c>
      <c r="E196" s="31"/>
      <c r="F196" s="10" t="s">
        <v>241</v>
      </c>
      <c r="G196" s="31"/>
      <c r="H196" s="8"/>
      <c r="I196" s="8"/>
      <c r="J196" s="8"/>
      <c r="K196" s="10" t="s">
        <v>182</v>
      </c>
      <c r="L196" s="10" t="s">
        <v>2675</v>
      </c>
      <c r="M196" s="31"/>
      <c r="N196" s="31"/>
    </row>
    <row r="197" spans="1:14" ht="12.75" customHeight="1">
      <c r="A197" s="8" t="s">
        <v>2676</v>
      </c>
      <c r="B197" s="10" t="s">
        <v>2677</v>
      </c>
      <c r="C197" s="10" t="s">
        <v>2677</v>
      </c>
      <c r="D197" s="8" t="s">
        <v>2603</v>
      </c>
      <c r="E197" s="31"/>
      <c r="F197" s="10" t="s">
        <v>241</v>
      </c>
      <c r="G197" s="31"/>
      <c r="H197" s="8"/>
      <c r="I197" s="8"/>
      <c r="J197" s="8"/>
      <c r="K197" s="10" t="s">
        <v>182</v>
      </c>
      <c r="L197" s="10" t="s">
        <v>2612</v>
      </c>
      <c r="M197" s="31"/>
      <c r="N197" s="31"/>
    </row>
    <row r="198" spans="1:14" ht="12.75" customHeight="1">
      <c r="A198" s="8" t="s">
        <v>2678</v>
      </c>
      <c r="B198" s="10" t="s">
        <v>2679</v>
      </c>
      <c r="C198" s="10" t="s">
        <v>2679</v>
      </c>
      <c r="D198" s="8" t="s">
        <v>2603</v>
      </c>
      <c r="E198" s="31"/>
      <c r="F198" s="10" t="s">
        <v>123</v>
      </c>
      <c r="G198" s="31"/>
      <c r="H198" s="8"/>
      <c r="I198" s="8"/>
      <c r="J198" s="8"/>
      <c r="K198" s="10" t="s">
        <v>182</v>
      </c>
      <c r="L198" s="10" t="s">
        <v>2680</v>
      </c>
      <c r="M198" s="31"/>
      <c r="N198" s="31"/>
    </row>
    <row r="199" spans="1:14" ht="12.75" customHeight="1">
      <c r="A199" s="8" t="s">
        <v>2681</v>
      </c>
      <c r="B199" s="10" t="s">
        <v>2682</v>
      </c>
      <c r="C199" s="10" t="s">
        <v>2682</v>
      </c>
      <c r="D199" s="8" t="s">
        <v>366</v>
      </c>
      <c r="E199" s="31"/>
      <c r="F199" s="10" t="s">
        <v>123</v>
      </c>
      <c r="G199" s="31"/>
      <c r="H199" s="8"/>
      <c r="I199" s="8"/>
      <c r="J199" s="10" t="s">
        <v>2683</v>
      </c>
      <c r="K199" s="8"/>
      <c r="L199" s="10" t="s">
        <v>2684</v>
      </c>
      <c r="M199" s="31"/>
      <c r="N199" s="31"/>
    </row>
    <row r="200" spans="1:14" ht="12.75" customHeight="1">
      <c r="A200" s="8" t="s">
        <v>2685</v>
      </c>
      <c r="B200" s="10" t="s">
        <v>2686</v>
      </c>
      <c r="C200" s="10" t="s">
        <v>2686</v>
      </c>
      <c r="D200" s="8" t="s">
        <v>1120</v>
      </c>
      <c r="E200" s="31"/>
      <c r="F200" s="10" t="s">
        <v>123</v>
      </c>
      <c r="G200" s="31"/>
      <c r="H200" s="8"/>
      <c r="I200" s="8"/>
      <c r="J200" s="10" t="s">
        <v>1123</v>
      </c>
      <c r="K200" s="8"/>
      <c r="L200" s="10" t="s">
        <v>2687</v>
      </c>
      <c r="M200" s="31"/>
      <c r="N200" s="31"/>
    </row>
    <row r="201" spans="1:14" ht="12.75" customHeight="1">
      <c r="A201" s="8" t="s">
        <v>2688</v>
      </c>
      <c r="B201" s="10" t="s">
        <v>2689</v>
      </c>
      <c r="C201" s="10" t="s">
        <v>2689</v>
      </c>
      <c r="D201" s="8" t="s">
        <v>2690</v>
      </c>
      <c r="E201" s="31"/>
      <c r="F201" s="10" t="s">
        <v>1852</v>
      </c>
      <c r="G201" s="31"/>
      <c r="H201" s="8"/>
      <c r="I201" s="10" t="s">
        <v>2691</v>
      </c>
      <c r="J201" s="8"/>
      <c r="K201" s="10" t="s">
        <v>464</v>
      </c>
      <c r="L201" s="10" t="s">
        <v>2563</v>
      </c>
      <c r="M201" s="31"/>
      <c r="N201" s="31"/>
    </row>
  </sheetData>
  <autoFilter ref="A1:N201"/>
  <pageMargins left="0.7" right="0.7" top="0.75" bottom="0.75" header="0.3" footer="0.3"/>
  <drawing r:id="rId1"/>
  <legacyDrawing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tabColor rgb="FFFF0000"/>
  </sheetPr>
  <dimension ref="A1:N201"/>
  <sheetViews>
    <sheetView workbookViewId="0">
      <pane ySplit="1" topLeftCell="A2" activePane="bottomLeft" state="frozen"/>
      <selection pane="bottomLeft" activeCell="B3" sqref="B3"/>
    </sheetView>
  </sheetViews>
  <sheetFormatPr defaultColWidth="14.42578125" defaultRowHeight="15.75" customHeight="1"/>
  <cols>
    <col min="1" max="1" width="42.85546875" customWidth="1"/>
    <col min="2" max="2" width="48" customWidth="1"/>
    <col min="3" max="3" width="33.5703125" hidden="1" customWidth="1"/>
    <col min="4" max="4" width="44.28515625" customWidth="1"/>
    <col min="5" max="5" width="11.140625" customWidth="1"/>
    <col min="6" max="6" width="13.7109375" customWidth="1"/>
    <col min="7" max="7" width="9.7109375" hidden="1" customWidth="1"/>
    <col min="8" max="8" width="16.42578125" hidden="1" customWidth="1"/>
    <col min="9" max="9" width="13.5703125" customWidth="1"/>
    <col min="10" max="10" width="14.5703125" customWidth="1"/>
    <col min="11" max="11" width="16.7109375" customWidth="1"/>
    <col min="12" max="12" width="28.140625" customWidth="1"/>
    <col min="13" max="13" width="24.5703125" customWidth="1"/>
    <col min="14" max="14" width="20.7109375" customWidth="1"/>
  </cols>
  <sheetData>
    <row r="1" spans="1:14" ht="12.75" customHeight="1">
      <c r="A1" s="3" t="s">
        <v>1</v>
      </c>
      <c r="B1" s="3" t="s">
        <v>5</v>
      </c>
      <c r="C1" s="3" t="s">
        <v>6</v>
      </c>
      <c r="D1" s="4" t="s">
        <v>7</v>
      </c>
      <c r="E1" s="5" t="s">
        <v>8</v>
      </c>
      <c r="F1" s="5" t="s">
        <v>9</v>
      </c>
      <c r="G1" s="5" t="s">
        <v>10</v>
      </c>
      <c r="H1" s="5" t="s">
        <v>11</v>
      </c>
      <c r="I1" s="5" t="s">
        <v>12</v>
      </c>
      <c r="J1" s="5" t="s">
        <v>13</v>
      </c>
      <c r="K1" s="5" t="s">
        <v>14</v>
      </c>
      <c r="L1" s="5" t="s">
        <v>15</v>
      </c>
      <c r="M1" s="5" t="s">
        <v>16</v>
      </c>
      <c r="N1" s="5" t="s">
        <v>17</v>
      </c>
    </row>
    <row r="2" spans="1:14" ht="12.75" customHeight="1">
      <c r="A2" s="8" t="s">
        <v>18</v>
      </c>
      <c r="B2" s="10" t="s">
        <v>21</v>
      </c>
      <c r="C2" s="10" t="s">
        <v>23</v>
      </c>
      <c r="D2" s="8" t="s">
        <v>24</v>
      </c>
      <c r="E2" s="13"/>
      <c r="F2" s="21" t="s">
        <v>28</v>
      </c>
      <c r="G2" s="23"/>
      <c r="H2" s="23"/>
      <c r="I2" s="21" t="s">
        <v>39</v>
      </c>
      <c r="J2" s="23"/>
      <c r="K2" s="23"/>
      <c r="L2" s="21" t="s">
        <v>40</v>
      </c>
      <c r="M2" s="23"/>
      <c r="N2" s="23"/>
    </row>
    <row r="3" spans="1:14" ht="12.75" customHeight="1">
      <c r="A3" s="8" t="s">
        <v>41</v>
      </c>
      <c r="B3" s="10" t="s">
        <v>42</v>
      </c>
      <c r="C3" s="10" t="s">
        <v>43</v>
      </c>
      <c r="D3" s="8" t="s">
        <v>44</v>
      </c>
      <c r="E3" s="13"/>
      <c r="F3" s="21" t="s">
        <v>45</v>
      </c>
      <c r="G3" s="23"/>
      <c r="H3" s="23"/>
      <c r="I3" s="21" t="s">
        <v>39</v>
      </c>
      <c r="J3" s="23"/>
      <c r="K3" s="23"/>
      <c r="L3" s="21" t="s">
        <v>46</v>
      </c>
      <c r="M3" s="23"/>
      <c r="N3" s="23"/>
    </row>
    <row r="4" spans="1:14" ht="12.75" customHeight="1">
      <c r="A4" s="8" t="s">
        <v>48</v>
      </c>
      <c r="B4" s="10" t="s">
        <v>49</v>
      </c>
      <c r="C4" s="10" t="s">
        <v>51</v>
      </c>
      <c r="D4" s="8" t="s">
        <v>52</v>
      </c>
      <c r="E4" s="13"/>
      <c r="F4" s="21" t="s">
        <v>53</v>
      </c>
      <c r="G4" s="23"/>
      <c r="H4" s="23"/>
      <c r="I4" s="21" t="s">
        <v>54</v>
      </c>
      <c r="J4" s="23"/>
      <c r="K4" s="21" t="s">
        <v>55</v>
      </c>
      <c r="L4" s="21" t="s">
        <v>56</v>
      </c>
      <c r="M4" s="23"/>
      <c r="N4" s="23"/>
    </row>
    <row r="5" spans="1:14" ht="12.75" customHeight="1">
      <c r="A5" s="8" t="s">
        <v>57</v>
      </c>
      <c r="B5" s="10" t="s">
        <v>58</v>
      </c>
      <c r="C5" s="10" t="s">
        <v>59</v>
      </c>
      <c r="D5" s="8" t="s">
        <v>60</v>
      </c>
      <c r="E5" s="13"/>
      <c r="F5" s="21" t="s">
        <v>28</v>
      </c>
      <c r="G5" s="23"/>
      <c r="H5" s="23"/>
      <c r="I5" s="21" t="s">
        <v>61</v>
      </c>
      <c r="J5" s="21" t="s">
        <v>62</v>
      </c>
      <c r="K5" s="23"/>
      <c r="L5" s="21" t="s">
        <v>63</v>
      </c>
      <c r="M5" s="23"/>
      <c r="N5" s="23"/>
    </row>
    <row r="6" spans="1:14" ht="12.75" customHeight="1">
      <c r="A6" s="8" t="s">
        <v>64</v>
      </c>
      <c r="B6" s="10" t="s">
        <v>65</v>
      </c>
      <c r="C6" s="10" t="s">
        <v>66</v>
      </c>
      <c r="D6" s="8" t="s">
        <v>67</v>
      </c>
      <c r="E6" s="13"/>
      <c r="F6" s="21" t="s">
        <v>28</v>
      </c>
      <c r="G6" s="23"/>
      <c r="H6" s="23"/>
      <c r="I6" s="21" t="s">
        <v>68</v>
      </c>
      <c r="J6" s="21" t="s">
        <v>69</v>
      </c>
      <c r="K6" s="23"/>
      <c r="L6" s="21" t="s">
        <v>70</v>
      </c>
      <c r="M6" s="23"/>
      <c r="N6" s="23"/>
    </row>
    <row r="7" spans="1:14" ht="12.75" customHeight="1">
      <c r="A7" s="8" t="s">
        <v>71</v>
      </c>
      <c r="B7" s="10" t="s">
        <v>72</v>
      </c>
      <c r="C7" s="10" t="s">
        <v>73</v>
      </c>
      <c r="D7" s="8" t="s">
        <v>75</v>
      </c>
      <c r="E7" s="13"/>
      <c r="F7" s="21" t="s">
        <v>53</v>
      </c>
      <c r="G7" s="23"/>
      <c r="H7" s="23"/>
      <c r="I7" s="21" t="s">
        <v>76</v>
      </c>
      <c r="J7" s="23"/>
      <c r="K7" s="21" t="s">
        <v>55</v>
      </c>
      <c r="L7" s="21" t="s">
        <v>70</v>
      </c>
      <c r="M7" s="23"/>
      <c r="N7" s="23"/>
    </row>
    <row r="8" spans="1:14" ht="12.75" customHeight="1">
      <c r="A8" s="8" t="s">
        <v>77</v>
      </c>
      <c r="B8" s="10" t="s">
        <v>78</v>
      </c>
      <c r="C8" s="10" t="s">
        <v>79</v>
      </c>
      <c r="D8" s="8" t="s">
        <v>80</v>
      </c>
      <c r="E8" s="23"/>
      <c r="F8" s="21" t="s">
        <v>81</v>
      </c>
      <c r="G8" s="23"/>
      <c r="H8" s="23"/>
      <c r="I8" s="21" t="s">
        <v>82</v>
      </c>
      <c r="J8" s="23"/>
      <c r="K8" s="21" t="s">
        <v>55</v>
      </c>
      <c r="L8" s="21" t="s">
        <v>83</v>
      </c>
      <c r="M8" s="23"/>
      <c r="N8" s="23"/>
    </row>
    <row r="9" spans="1:14" ht="12.75" customHeight="1">
      <c r="A9" s="16" t="s">
        <v>84</v>
      </c>
      <c r="B9" s="14" t="s">
        <v>85</v>
      </c>
      <c r="C9" s="14" t="s">
        <v>86</v>
      </c>
      <c r="D9" s="16" t="s">
        <v>89</v>
      </c>
      <c r="E9" s="28"/>
      <c r="F9" s="30" t="s">
        <v>96</v>
      </c>
      <c r="G9" s="28"/>
      <c r="H9" s="28"/>
      <c r="I9" s="30" t="s">
        <v>113</v>
      </c>
      <c r="J9" s="28"/>
      <c r="K9" s="30" t="s">
        <v>114</v>
      </c>
      <c r="L9" s="30" t="s">
        <v>115</v>
      </c>
      <c r="M9" s="28"/>
      <c r="N9" s="28"/>
    </row>
    <row r="10" spans="1:14" ht="12.75" customHeight="1">
      <c r="A10" s="16" t="s">
        <v>116</v>
      </c>
      <c r="B10" s="14" t="s">
        <v>117</v>
      </c>
      <c r="C10" s="14" t="s">
        <v>118</v>
      </c>
      <c r="D10" s="16" t="s">
        <v>119</v>
      </c>
      <c r="E10" s="28"/>
      <c r="F10" s="30" t="s">
        <v>96</v>
      </c>
      <c r="G10" s="28"/>
      <c r="H10" s="30" t="s">
        <v>120</v>
      </c>
      <c r="I10" s="30" t="s">
        <v>121</v>
      </c>
      <c r="J10" s="28"/>
      <c r="K10" s="28"/>
      <c r="L10" s="30" t="s">
        <v>122</v>
      </c>
      <c r="M10" s="28"/>
      <c r="N10" s="28"/>
    </row>
    <row r="11" spans="1:14" ht="12.75" customHeight="1">
      <c r="A11" s="8" t="s">
        <v>124</v>
      </c>
      <c r="B11" s="10" t="s">
        <v>125</v>
      </c>
      <c r="C11" s="10" t="s">
        <v>128</v>
      </c>
      <c r="D11" s="8" t="s">
        <v>131</v>
      </c>
      <c r="E11" s="23"/>
      <c r="F11" s="21" t="s">
        <v>132</v>
      </c>
      <c r="G11" s="23"/>
      <c r="H11" s="23"/>
      <c r="I11" s="21" t="s">
        <v>134</v>
      </c>
      <c r="J11" s="23"/>
      <c r="K11" s="21" t="s">
        <v>136</v>
      </c>
      <c r="L11" s="21" t="s">
        <v>138</v>
      </c>
      <c r="M11" s="23"/>
      <c r="N11" s="23"/>
    </row>
    <row r="12" spans="1:14" ht="12.75" customHeight="1">
      <c r="A12" s="8" t="s">
        <v>139</v>
      </c>
      <c r="B12" s="10" t="s">
        <v>140</v>
      </c>
      <c r="C12" s="10" t="s">
        <v>142</v>
      </c>
      <c r="D12" s="8" t="s">
        <v>52</v>
      </c>
      <c r="E12" s="23"/>
      <c r="F12" s="21" t="s">
        <v>53</v>
      </c>
      <c r="G12" s="23"/>
      <c r="H12" s="23"/>
      <c r="I12" s="21" t="s">
        <v>149</v>
      </c>
      <c r="J12" s="23"/>
      <c r="K12" s="23"/>
      <c r="L12" s="21" t="s">
        <v>151</v>
      </c>
      <c r="M12" s="23"/>
      <c r="N12" s="23"/>
    </row>
    <row r="13" spans="1:14" ht="12.75" customHeight="1">
      <c r="A13" s="8" t="s">
        <v>155</v>
      </c>
      <c r="B13" s="10" t="s">
        <v>157</v>
      </c>
      <c r="C13" s="10" t="s">
        <v>160</v>
      </c>
      <c r="D13" s="8" t="s">
        <v>162</v>
      </c>
      <c r="E13" s="23"/>
      <c r="F13" s="21" t="s">
        <v>164</v>
      </c>
      <c r="G13" s="23"/>
      <c r="H13" s="23"/>
      <c r="I13" s="21" t="s">
        <v>166</v>
      </c>
      <c r="J13" s="23"/>
      <c r="K13" s="23"/>
      <c r="L13" s="21" t="s">
        <v>168</v>
      </c>
      <c r="M13" s="23"/>
      <c r="N13" s="23"/>
    </row>
    <row r="14" spans="1:14" ht="12.75" customHeight="1">
      <c r="A14" s="16" t="s">
        <v>171</v>
      </c>
      <c r="B14" s="14" t="s">
        <v>174</v>
      </c>
      <c r="C14" s="14" t="s">
        <v>179</v>
      </c>
      <c r="D14" s="16" t="s">
        <v>183</v>
      </c>
      <c r="E14" s="28"/>
      <c r="F14" s="30" t="s">
        <v>186</v>
      </c>
      <c r="G14" s="28"/>
      <c r="H14" s="28"/>
      <c r="I14" s="30" t="s">
        <v>187</v>
      </c>
      <c r="J14" s="28"/>
      <c r="K14" s="30" t="s">
        <v>114</v>
      </c>
      <c r="L14" s="30" t="s">
        <v>189</v>
      </c>
      <c r="M14" s="28"/>
      <c r="N14" s="28"/>
    </row>
    <row r="15" spans="1:14" ht="12.75" customHeight="1">
      <c r="A15" s="16" t="s">
        <v>193</v>
      </c>
      <c r="B15" s="14" t="s">
        <v>197</v>
      </c>
      <c r="C15" s="14" t="s">
        <v>200</v>
      </c>
      <c r="D15" s="16" t="s">
        <v>203</v>
      </c>
      <c r="E15" s="28"/>
      <c r="F15" s="30" t="s">
        <v>205</v>
      </c>
      <c r="G15" s="28"/>
      <c r="H15" s="30" t="s">
        <v>120</v>
      </c>
      <c r="I15" s="30" t="s">
        <v>121</v>
      </c>
      <c r="J15" s="28"/>
      <c r="K15" s="30" t="s">
        <v>211</v>
      </c>
      <c r="L15" s="30" t="s">
        <v>213</v>
      </c>
      <c r="M15" s="28"/>
      <c r="N15" s="28"/>
    </row>
    <row r="16" spans="1:14" ht="12.75" customHeight="1">
      <c r="A16" s="16" t="s">
        <v>214</v>
      </c>
      <c r="B16" s="14" t="s">
        <v>217</v>
      </c>
      <c r="C16" s="14" t="s">
        <v>219</v>
      </c>
      <c r="D16" s="16" t="s">
        <v>221</v>
      </c>
      <c r="E16" s="28"/>
      <c r="F16" s="30" t="s">
        <v>96</v>
      </c>
      <c r="G16" s="28"/>
      <c r="H16" s="30" t="s">
        <v>224</v>
      </c>
      <c r="I16" s="30" t="s">
        <v>121</v>
      </c>
      <c r="J16" s="28"/>
      <c r="K16" s="30" t="s">
        <v>204</v>
      </c>
      <c r="L16" s="30" t="s">
        <v>227</v>
      </c>
      <c r="M16" s="28"/>
      <c r="N16" s="28"/>
    </row>
    <row r="17" spans="1:14" ht="12.75" customHeight="1">
      <c r="A17" s="16" t="s">
        <v>230</v>
      </c>
      <c r="B17" s="14" t="s">
        <v>232</v>
      </c>
      <c r="C17" s="14" t="s">
        <v>235</v>
      </c>
      <c r="D17" s="16" t="s">
        <v>238</v>
      </c>
      <c r="E17" s="28"/>
      <c r="F17" s="30" t="s">
        <v>241</v>
      </c>
      <c r="G17" s="28"/>
      <c r="H17" s="28"/>
      <c r="I17" s="28"/>
      <c r="J17" s="30" t="s">
        <v>244</v>
      </c>
      <c r="K17" s="30" t="s">
        <v>246</v>
      </c>
      <c r="L17" s="30" t="s">
        <v>247</v>
      </c>
      <c r="M17" s="28"/>
      <c r="N17" s="28"/>
    </row>
    <row r="18" spans="1:14" ht="12.75" customHeight="1">
      <c r="A18" s="16" t="s">
        <v>249</v>
      </c>
      <c r="B18" s="14" t="s">
        <v>251</v>
      </c>
      <c r="C18" s="14" t="s">
        <v>253</v>
      </c>
      <c r="D18" s="16" t="s">
        <v>257</v>
      </c>
      <c r="E18" s="28"/>
      <c r="F18" s="30" t="s">
        <v>96</v>
      </c>
      <c r="G18" s="28"/>
      <c r="H18" s="28"/>
      <c r="I18" s="28"/>
      <c r="J18" s="28"/>
      <c r="K18" s="30" t="s">
        <v>211</v>
      </c>
      <c r="L18" s="30" t="s">
        <v>259</v>
      </c>
      <c r="M18" s="28"/>
      <c r="N18" s="28"/>
    </row>
    <row r="19" spans="1:14" ht="12.75" customHeight="1">
      <c r="A19" s="16" t="s">
        <v>261</v>
      </c>
      <c r="B19" s="14" t="s">
        <v>264</v>
      </c>
      <c r="C19" s="14" t="s">
        <v>267</v>
      </c>
      <c r="D19" s="16" t="s">
        <v>272</v>
      </c>
      <c r="E19" s="28"/>
      <c r="F19" s="30" t="s">
        <v>53</v>
      </c>
      <c r="G19" s="28"/>
      <c r="H19" s="28"/>
      <c r="I19" s="28"/>
      <c r="J19" s="30" t="s">
        <v>104</v>
      </c>
      <c r="K19" s="30" t="s">
        <v>211</v>
      </c>
      <c r="L19" s="30" t="s">
        <v>274</v>
      </c>
      <c r="M19" s="28"/>
      <c r="N19" s="28"/>
    </row>
    <row r="20" spans="1:14" ht="12.75" customHeight="1">
      <c r="A20" s="16" t="s">
        <v>276</v>
      </c>
      <c r="B20" s="14" t="s">
        <v>279</v>
      </c>
      <c r="C20" s="14" t="s">
        <v>283</v>
      </c>
      <c r="D20" s="16" t="s">
        <v>285</v>
      </c>
      <c r="E20" s="28"/>
      <c r="F20" s="30" t="s">
        <v>288</v>
      </c>
      <c r="G20" s="28"/>
      <c r="H20" s="28"/>
      <c r="I20" s="28"/>
      <c r="J20" s="28"/>
      <c r="K20" s="30" t="s">
        <v>290</v>
      </c>
      <c r="L20" s="30" t="s">
        <v>292</v>
      </c>
      <c r="M20" s="28"/>
      <c r="N20" s="28"/>
    </row>
    <row r="21" spans="1:14" ht="12.75" customHeight="1">
      <c r="A21" s="16" t="s">
        <v>296</v>
      </c>
      <c r="B21" s="14" t="s">
        <v>299</v>
      </c>
      <c r="C21" s="14" t="s">
        <v>301</v>
      </c>
      <c r="D21" s="16" t="s">
        <v>304</v>
      </c>
      <c r="E21" s="28"/>
      <c r="F21" s="30" t="s">
        <v>241</v>
      </c>
      <c r="G21" s="28"/>
      <c r="H21" s="28"/>
      <c r="I21" s="28"/>
      <c r="J21" s="28"/>
      <c r="K21" s="30" t="s">
        <v>246</v>
      </c>
      <c r="L21" s="30" t="s">
        <v>310</v>
      </c>
      <c r="M21" s="28"/>
      <c r="N21" s="28"/>
    </row>
    <row r="22" spans="1:14" ht="12.75" customHeight="1">
      <c r="A22" s="16" t="s">
        <v>312</v>
      </c>
      <c r="B22" s="14" t="s">
        <v>313</v>
      </c>
      <c r="C22" s="14" t="s">
        <v>318</v>
      </c>
      <c r="D22" s="16" t="s">
        <v>321</v>
      </c>
      <c r="E22" s="28"/>
      <c r="F22" s="30" t="s">
        <v>322</v>
      </c>
      <c r="G22" s="28"/>
      <c r="H22" s="28"/>
      <c r="I22" s="28"/>
      <c r="J22" s="30" t="s">
        <v>325</v>
      </c>
      <c r="K22" s="30" t="s">
        <v>182</v>
      </c>
      <c r="L22" s="30" t="s">
        <v>326</v>
      </c>
      <c r="M22" s="28"/>
      <c r="N22" s="28"/>
    </row>
    <row r="23" spans="1:14" ht="12.75" customHeight="1">
      <c r="A23" s="16" t="s">
        <v>328</v>
      </c>
      <c r="B23" s="14" t="s">
        <v>329</v>
      </c>
      <c r="C23" s="14" t="s">
        <v>330</v>
      </c>
      <c r="D23" s="16" t="s">
        <v>331</v>
      </c>
      <c r="E23" s="28"/>
      <c r="F23" s="28"/>
      <c r="G23" s="28"/>
      <c r="H23" s="28"/>
      <c r="I23" s="28"/>
      <c r="J23" s="28"/>
      <c r="K23" s="30" t="s">
        <v>206</v>
      </c>
      <c r="L23" s="30" t="s">
        <v>333</v>
      </c>
      <c r="M23" s="28"/>
      <c r="N23" s="28"/>
    </row>
    <row r="24" spans="1:14" ht="12.75" customHeight="1">
      <c r="A24" s="16" t="s">
        <v>334</v>
      </c>
      <c r="B24" s="14" t="s">
        <v>335</v>
      </c>
      <c r="C24" s="14" t="s">
        <v>336</v>
      </c>
      <c r="D24" s="16" t="s">
        <v>337</v>
      </c>
      <c r="E24" s="28"/>
      <c r="F24" s="30" t="s">
        <v>339</v>
      </c>
      <c r="G24" s="28"/>
      <c r="H24" s="28"/>
      <c r="I24" s="30" t="s">
        <v>341</v>
      </c>
      <c r="K24" s="30" t="s">
        <v>343</v>
      </c>
      <c r="L24" s="30" t="s">
        <v>345</v>
      </c>
      <c r="M24" s="28"/>
      <c r="N24" s="28"/>
    </row>
    <row r="25" spans="1:14" ht="12.75" customHeight="1">
      <c r="A25" s="16" t="s">
        <v>346</v>
      </c>
      <c r="B25" s="14" t="s">
        <v>347</v>
      </c>
      <c r="C25" s="14" t="s">
        <v>348</v>
      </c>
      <c r="D25" s="16" t="s">
        <v>350</v>
      </c>
      <c r="E25" s="28"/>
      <c r="F25" s="30" t="s">
        <v>352</v>
      </c>
      <c r="G25" s="28"/>
      <c r="H25" s="28"/>
      <c r="I25" s="28"/>
      <c r="J25" s="28"/>
      <c r="K25" s="28"/>
      <c r="L25" s="30" t="s">
        <v>355</v>
      </c>
      <c r="M25" s="28"/>
      <c r="N25" s="28"/>
    </row>
    <row r="26" spans="1:14" ht="12.75" customHeight="1">
      <c r="A26" s="16" t="s">
        <v>356</v>
      </c>
      <c r="B26" s="14" t="s">
        <v>360</v>
      </c>
      <c r="C26" s="14" t="s">
        <v>363</v>
      </c>
      <c r="D26" s="16" t="s">
        <v>365</v>
      </c>
      <c r="E26" s="28"/>
      <c r="F26" s="28"/>
      <c r="G26" s="28"/>
      <c r="H26" s="28"/>
      <c r="I26" s="30" t="s">
        <v>367</v>
      </c>
      <c r="J26" s="28"/>
      <c r="K26" s="28"/>
      <c r="L26" s="30" t="s">
        <v>368</v>
      </c>
      <c r="M26" s="28"/>
      <c r="N26" s="28"/>
    </row>
    <row r="27" spans="1:14" ht="12.75" customHeight="1">
      <c r="A27" s="16" t="s">
        <v>369</v>
      </c>
      <c r="B27" s="14" t="s">
        <v>371</v>
      </c>
      <c r="C27" s="14" t="s">
        <v>375</v>
      </c>
      <c r="D27" s="16" t="s">
        <v>378</v>
      </c>
      <c r="E27" s="28"/>
      <c r="F27" s="30" t="s">
        <v>53</v>
      </c>
      <c r="G27" s="28"/>
      <c r="H27" s="28"/>
      <c r="I27" s="30" t="s">
        <v>380</v>
      </c>
      <c r="J27" s="28"/>
      <c r="K27" s="30" t="s">
        <v>114</v>
      </c>
      <c r="L27" s="30" t="s">
        <v>383</v>
      </c>
      <c r="M27" s="28"/>
      <c r="N27" s="28"/>
    </row>
    <row r="28" spans="1:14" ht="12.75" customHeight="1">
      <c r="A28" s="16" t="s">
        <v>385</v>
      </c>
      <c r="B28" s="14" t="s">
        <v>386</v>
      </c>
      <c r="C28" s="14" t="s">
        <v>389</v>
      </c>
      <c r="D28" s="16" t="s">
        <v>391</v>
      </c>
      <c r="E28" s="28"/>
      <c r="F28" s="30" t="s">
        <v>393</v>
      </c>
      <c r="G28" s="28"/>
      <c r="H28" s="28"/>
      <c r="I28" s="30" t="s">
        <v>395</v>
      </c>
      <c r="J28" s="28"/>
      <c r="K28" s="28"/>
      <c r="L28" s="30" t="s">
        <v>398</v>
      </c>
      <c r="M28" s="28"/>
      <c r="N28" s="28"/>
    </row>
    <row r="29" spans="1:14" ht="12.75" customHeight="1">
      <c r="A29" s="16" t="s">
        <v>401</v>
      </c>
      <c r="B29" s="14" t="s">
        <v>403</v>
      </c>
      <c r="C29" s="14" t="s">
        <v>407</v>
      </c>
      <c r="D29" s="16" t="s">
        <v>409</v>
      </c>
      <c r="E29" s="28"/>
      <c r="F29" s="30" t="s">
        <v>96</v>
      </c>
      <c r="G29" s="28"/>
      <c r="H29" s="28"/>
      <c r="I29" s="30" t="s">
        <v>411</v>
      </c>
      <c r="J29" s="28"/>
      <c r="K29" s="30" t="s">
        <v>413</v>
      </c>
      <c r="L29" s="30" t="s">
        <v>414</v>
      </c>
      <c r="M29" s="28"/>
      <c r="N29" s="28"/>
    </row>
    <row r="30" spans="1:14" ht="12.75" customHeight="1">
      <c r="A30" s="16" t="s">
        <v>417</v>
      </c>
      <c r="B30" s="14" t="s">
        <v>420</v>
      </c>
      <c r="C30" s="14" t="s">
        <v>422</v>
      </c>
      <c r="D30" s="16" t="s">
        <v>425</v>
      </c>
      <c r="E30" s="28"/>
      <c r="F30" s="28"/>
      <c r="G30" s="28"/>
      <c r="H30" s="28"/>
      <c r="I30" s="28"/>
      <c r="J30" s="28"/>
      <c r="K30" s="28"/>
      <c r="L30" s="30" t="s">
        <v>428</v>
      </c>
      <c r="M30" s="28"/>
      <c r="N30" s="28"/>
    </row>
    <row r="31" spans="1:14" ht="12.75" customHeight="1">
      <c r="A31" s="16" t="s">
        <v>429</v>
      </c>
      <c r="B31" s="14" t="s">
        <v>431</v>
      </c>
      <c r="C31" s="14" t="s">
        <v>433</v>
      </c>
      <c r="D31" s="16" t="s">
        <v>437</v>
      </c>
      <c r="E31" s="28"/>
      <c r="F31" s="30" t="s">
        <v>439</v>
      </c>
      <c r="G31" s="28"/>
      <c r="H31" s="28"/>
      <c r="I31" s="30" t="s">
        <v>441</v>
      </c>
      <c r="J31" s="28"/>
      <c r="K31" s="30" t="s">
        <v>114</v>
      </c>
      <c r="L31" s="30" t="s">
        <v>443</v>
      </c>
      <c r="M31" s="28"/>
      <c r="N31" s="28"/>
    </row>
    <row r="32" spans="1:14" ht="12.75" customHeight="1">
      <c r="A32" s="16" t="s">
        <v>445</v>
      </c>
      <c r="B32" s="14" t="s">
        <v>447</v>
      </c>
      <c r="C32" s="14" t="s">
        <v>450</v>
      </c>
      <c r="D32" s="16" t="s">
        <v>454</v>
      </c>
      <c r="E32" s="28"/>
      <c r="F32" s="30" t="s">
        <v>45</v>
      </c>
      <c r="G32" s="28"/>
      <c r="H32" s="28"/>
      <c r="I32" s="30" t="s">
        <v>456</v>
      </c>
      <c r="J32" s="28"/>
      <c r="K32" s="30" t="s">
        <v>246</v>
      </c>
      <c r="L32" s="30" t="s">
        <v>457</v>
      </c>
      <c r="M32" s="28"/>
      <c r="N32" s="28"/>
    </row>
    <row r="33" spans="1:14" ht="12.75" customHeight="1">
      <c r="A33" s="16" t="s">
        <v>461</v>
      </c>
      <c r="B33" s="14" t="s">
        <v>463</v>
      </c>
      <c r="C33" s="14" t="s">
        <v>467</v>
      </c>
      <c r="D33" s="16" t="s">
        <v>472</v>
      </c>
      <c r="E33" s="28"/>
      <c r="F33" s="30" t="s">
        <v>474</v>
      </c>
      <c r="G33" s="28"/>
      <c r="H33" s="28"/>
      <c r="I33" s="30" t="s">
        <v>475</v>
      </c>
      <c r="J33" s="28"/>
      <c r="K33" s="30" t="s">
        <v>211</v>
      </c>
      <c r="L33" s="30" t="s">
        <v>477</v>
      </c>
      <c r="M33" s="28"/>
      <c r="N33" s="28"/>
    </row>
    <row r="34" spans="1:14" ht="12.75" customHeight="1">
      <c r="A34" s="16" t="s">
        <v>479</v>
      </c>
      <c r="B34" s="14" t="s">
        <v>482</v>
      </c>
      <c r="C34" s="14" t="s">
        <v>484</v>
      </c>
      <c r="D34" s="16" t="s">
        <v>488</v>
      </c>
      <c r="E34" s="28"/>
      <c r="F34" s="28"/>
      <c r="G34" s="28"/>
      <c r="H34" s="28"/>
      <c r="I34" s="28"/>
      <c r="J34" s="28"/>
      <c r="K34" s="28"/>
      <c r="L34" s="30" t="s">
        <v>490</v>
      </c>
      <c r="M34" s="28"/>
      <c r="N34" s="28"/>
    </row>
    <row r="35" spans="1:14" ht="12.75" customHeight="1">
      <c r="A35" s="16" t="s">
        <v>494</v>
      </c>
      <c r="B35" s="14" t="s">
        <v>496</v>
      </c>
      <c r="C35" s="14" t="s">
        <v>497</v>
      </c>
      <c r="D35" s="16" t="s">
        <v>499</v>
      </c>
      <c r="E35" s="28"/>
      <c r="F35" s="30" t="s">
        <v>502</v>
      </c>
      <c r="G35" s="28"/>
      <c r="H35" s="28"/>
      <c r="I35" s="30" t="s">
        <v>504</v>
      </c>
      <c r="J35" s="28"/>
      <c r="K35" s="28"/>
      <c r="L35" s="30" t="s">
        <v>506</v>
      </c>
      <c r="M35" s="28"/>
      <c r="N35" s="28"/>
    </row>
    <row r="36" spans="1:14" ht="12.75" customHeight="1">
      <c r="A36" s="16" t="s">
        <v>508</v>
      </c>
      <c r="B36" s="14" t="s">
        <v>511</v>
      </c>
      <c r="C36" s="14" t="s">
        <v>514</v>
      </c>
      <c r="D36" s="16" t="s">
        <v>517</v>
      </c>
      <c r="E36" s="28"/>
      <c r="F36" s="30" t="s">
        <v>241</v>
      </c>
      <c r="G36" s="28"/>
      <c r="H36" s="28"/>
      <c r="I36" s="30" t="s">
        <v>519</v>
      </c>
      <c r="J36" s="28"/>
      <c r="K36" s="30" t="s">
        <v>55</v>
      </c>
      <c r="L36" s="30" t="s">
        <v>521</v>
      </c>
      <c r="M36" s="28"/>
      <c r="N36" s="28"/>
    </row>
    <row r="37" spans="1:14" ht="12.75" customHeight="1">
      <c r="A37" s="28" t="s">
        <v>524</v>
      </c>
      <c r="B37" s="30" t="s">
        <v>526</v>
      </c>
      <c r="C37" s="30" t="s">
        <v>529</v>
      </c>
      <c r="D37" s="28" t="s">
        <v>532</v>
      </c>
      <c r="E37" s="28"/>
      <c r="F37" s="30" t="s">
        <v>53</v>
      </c>
      <c r="G37" s="28"/>
      <c r="H37" s="28"/>
      <c r="I37" s="28"/>
      <c r="J37" s="28"/>
      <c r="K37" s="30" t="s">
        <v>211</v>
      </c>
      <c r="L37" s="30" t="s">
        <v>537</v>
      </c>
      <c r="M37" s="28"/>
      <c r="N37" s="28"/>
    </row>
    <row r="38" spans="1:14" ht="12.75" customHeight="1">
      <c r="A38" s="28" t="s">
        <v>539</v>
      </c>
      <c r="B38" s="30" t="s">
        <v>540</v>
      </c>
      <c r="C38" s="30" t="s">
        <v>542</v>
      </c>
      <c r="D38" s="28" t="s">
        <v>547</v>
      </c>
      <c r="E38" s="28"/>
      <c r="F38" s="30" t="s">
        <v>96</v>
      </c>
      <c r="G38" s="28"/>
      <c r="H38" s="28"/>
      <c r="I38" s="28"/>
      <c r="J38" s="28"/>
      <c r="K38" s="30" t="s">
        <v>550</v>
      </c>
      <c r="L38" s="30" t="s">
        <v>552</v>
      </c>
      <c r="M38" s="28"/>
      <c r="N38" s="28"/>
    </row>
    <row r="39" spans="1:14" ht="12.75" customHeight="1">
      <c r="A39" s="28" t="s">
        <v>554</v>
      </c>
      <c r="B39" s="30" t="s">
        <v>556</v>
      </c>
      <c r="C39" s="30" t="s">
        <v>558</v>
      </c>
      <c r="D39" s="28" t="s">
        <v>561</v>
      </c>
      <c r="E39" s="28"/>
      <c r="F39" s="30" t="s">
        <v>96</v>
      </c>
      <c r="G39" s="28"/>
      <c r="H39" s="28"/>
      <c r="I39" s="28"/>
      <c r="J39" s="28"/>
      <c r="K39" s="30" t="s">
        <v>564</v>
      </c>
      <c r="L39" s="30" t="s">
        <v>566</v>
      </c>
      <c r="M39" s="28"/>
      <c r="N39" s="28"/>
    </row>
    <row r="40" spans="1:14" ht="12.75" customHeight="1">
      <c r="A40" s="28" t="s">
        <v>570</v>
      </c>
      <c r="B40" s="30" t="s">
        <v>571</v>
      </c>
      <c r="C40" s="30" t="s">
        <v>573</v>
      </c>
      <c r="D40" s="28" t="s">
        <v>576</v>
      </c>
      <c r="E40" s="28"/>
      <c r="F40" s="28"/>
      <c r="G40" s="28"/>
      <c r="H40" s="28"/>
      <c r="I40" s="28"/>
      <c r="J40" s="30" t="s">
        <v>577</v>
      </c>
      <c r="K40" s="30" t="s">
        <v>392</v>
      </c>
      <c r="L40" s="30" t="s">
        <v>580</v>
      </c>
      <c r="M40" s="28"/>
      <c r="N40" s="28"/>
    </row>
    <row r="41" spans="1:14" ht="12.75" customHeight="1">
      <c r="A41" s="28" t="s">
        <v>582</v>
      </c>
      <c r="B41" s="30" t="s">
        <v>584</v>
      </c>
      <c r="C41" s="30" t="s">
        <v>585</v>
      </c>
      <c r="D41" s="28" t="s">
        <v>587</v>
      </c>
      <c r="E41" s="28"/>
      <c r="F41" s="30" t="s">
        <v>589</v>
      </c>
      <c r="G41" s="28"/>
      <c r="H41" s="28"/>
      <c r="I41" s="28"/>
      <c r="J41" s="28"/>
      <c r="K41" s="28"/>
      <c r="L41" s="30" t="s">
        <v>591</v>
      </c>
      <c r="M41" s="28"/>
      <c r="N41" s="28"/>
    </row>
    <row r="42" spans="1:14" ht="12.75" customHeight="1">
      <c r="A42" s="28" t="s">
        <v>597</v>
      </c>
      <c r="B42" s="30" t="s">
        <v>599</v>
      </c>
      <c r="C42" s="30" t="s">
        <v>601</v>
      </c>
      <c r="D42" s="28" t="s">
        <v>603</v>
      </c>
      <c r="E42" s="28"/>
      <c r="F42" s="28"/>
      <c r="G42" s="28"/>
      <c r="H42" s="28"/>
      <c r="I42" s="28"/>
      <c r="J42" s="28"/>
      <c r="K42" s="30" t="s">
        <v>606</v>
      </c>
      <c r="L42" s="30" t="s">
        <v>608</v>
      </c>
      <c r="M42" s="28"/>
      <c r="N42" s="28"/>
    </row>
    <row r="43" spans="1:14" ht="12.75" customHeight="1">
      <c r="A43" s="28" t="s">
        <v>610</v>
      </c>
      <c r="B43" s="30" t="s">
        <v>611</v>
      </c>
      <c r="C43" s="30" t="s">
        <v>612</v>
      </c>
      <c r="D43" s="28" t="s">
        <v>613</v>
      </c>
      <c r="E43" s="28"/>
      <c r="F43" s="30" t="s">
        <v>616</v>
      </c>
      <c r="G43" s="28"/>
      <c r="H43" s="28"/>
      <c r="I43" s="30" t="s">
        <v>618</v>
      </c>
      <c r="J43" s="28"/>
      <c r="K43" s="30" t="s">
        <v>182</v>
      </c>
      <c r="L43" s="30" t="s">
        <v>619</v>
      </c>
      <c r="M43" s="28"/>
      <c r="N43" s="28"/>
    </row>
    <row r="44" spans="1:14" ht="12.75" customHeight="1">
      <c r="A44" s="28" t="s">
        <v>620</v>
      </c>
      <c r="B44" s="30" t="s">
        <v>621</v>
      </c>
      <c r="C44" s="30" t="s">
        <v>622</v>
      </c>
      <c r="D44" s="28" t="s">
        <v>624</v>
      </c>
      <c r="E44" s="28"/>
      <c r="F44" s="28"/>
      <c r="G44" s="28"/>
      <c r="H44" s="28"/>
      <c r="I44" s="28"/>
      <c r="J44" s="28"/>
      <c r="K44" s="30" t="s">
        <v>182</v>
      </c>
      <c r="L44" s="30" t="s">
        <v>627</v>
      </c>
      <c r="M44" s="28"/>
      <c r="N44" s="28"/>
    </row>
    <row r="45" spans="1:14" ht="12.75" customHeight="1">
      <c r="A45" s="16" t="s">
        <v>629</v>
      </c>
      <c r="B45" s="14" t="s">
        <v>630</v>
      </c>
      <c r="C45" s="14" t="s">
        <v>632</v>
      </c>
      <c r="D45" s="16" t="s">
        <v>587</v>
      </c>
      <c r="E45" s="28"/>
      <c r="F45" s="30" t="s">
        <v>45</v>
      </c>
      <c r="G45" s="28"/>
      <c r="H45" s="28"/>
      <c r="I45" s="28"/>
      <c r="J45" s="28"/>
      <c r="K45" s="28"/>
      <c r="L45" s="30" t="s">
        <v>638</v>
      </c>
      <c r="M45" s="28"/>
      <c r="N45" s="28"/>
    </row>
    <row r="46" spans="1:14" ht="12.75" customHeight="1">
      <c r="A46" s="16" t="s">
        <v>640</v>
      </c>
      <c r="B46" s="14" t="s">
        <v>641</v>
      </c>
      <c r="C46" s="14" t="s">
        <v>644</v>
      </c>
      <c r="D46" s="16" t="s">
        <v>547</v>
      </c>
      <c r="E46" s="30" t="s">
        <v>647</v>
      </c>
      <c r="F46" s="30" t="s">
        <v>649</v>
      </c>
      <c r="G46" s="28"/>
      <c r="H46" s="28"/>
      <c r="I46" s="28"/>
      <c r="J46" s="28"/>
      <c r="K46" s="30" t="s">
        <v>651</v>
      </c>
      <c r="L46" s="30" t="s">
        <v>619</v>
      </c>
      <c r="M46" s="28"/>
      <c r="N46" s="28"/>
    </row>
    <row r="47" spans="1:14" ht="12.75" customHeight="1">
      <c r="A47" s="16" t="s">
        <v>653</v>
      </c>
      <c r="B47" s="14" t="s">
        <v>656</v>
      </c>
      <c r="C47" s="14" t="s">
        <v>662</v>
      </c>
      <c r="D47" s="16" t="s">
        <v>587</v>
      </c>
      <c r="E47" s="28"/>
      <c r="F47" s="30" t="s">
        <v>664</v>
      </c>
      <c r="G47" s="28"/>
      <c r="H47" s="28"/>
      <c r="I47" s="28"/>
      <c r="J47" s="28"/>
      <c r="K47" s="28"/>
      <c r="L47" s="30" t="s">
        <v>666</v>
      </c>
      <c r="M47" s="28"/>
      <c r="N47" s="28"/>
    </row>
    <row r="48" spans="1:14" ht="12.75" customHeight="1">
      <c r="A48" s="16" t="s">
        <v>668</v>
      </c>
      <c r="B48" s="14" t="s">
        <v>670</v>
      </c>
      <c r="C48" s="14" t="s">
        <v>671</v>
      </c>
      <c r="D48" s="16" t="s">
        <v>673</v>
      </c>
      <c r="E48" s="28"/>
      <c r="F48" s="30" t="s">
        <v>241</v>
      </c>
      <c r="G48" s="28"/>
      <c r="H48" s="28"/>
      <c r="I48" s="28"/>
      <c r="J48" s="28"/>
      <c r="K48" s="28"/>
      <c r="L48" s="30" t="s">
        <v>677</v>
      </c>
      <c r="M48" s="28"/>
      <c r="N48" s="28"/>
    </row>
    <row r="49" spans="1:14" ht="12.75" customHeight="1">
      <c r="A49" s="16" t="s">
        <v>679</v>
      </c>
      <c r="B49" s="14" t="s">
        <v>680</v>
      </c>
      <c r="C49" s="14" t="s">
        <v>682</v>
      </c>
      <c r="D49" s="16" t="s">
        <v>684</v>
      </c>
      <c r="E49" s="28"/>
      <c r="F49" s="30" t="s">
        <v>172</v>
      </c>
      <c r="G49" s="28"/>
      <c r="H49" s="28"/>
      <c r="I49" s="30" t="s">
        <v>688</v>
      </c>
      <c r="J49" s="28"/>
      <c r="K49" s="30" t="s">
        <v>182</v>
      </c>
      <c r="L49" s="30" t="s">
        <v>691</v>
      </c>
      <c r="M49" s="28"/>
      <c r="N49" s="28"/>
    </row>
    <row r="50" spans="1:14" ht="12.75" customHeight="1">
      <c r="A50" s="16" t="s">
        <v>692</v>
      </c>
      <c r="B50" s="14" t="s">
        <v>695</v>
      </c>
      <c r="C50" s="14" t="s">
        <v>697</v>
      </c>
      <c r="D50" s="16" t="s">
        <v>547</v>
      </c>
      <c r="E50" s="30" t="s">
        <v>647</v>
      </c>
      <c r="F50" s="30" t="s">
        <v>701</v>
      </c>
      <c r="G50" s="28"/>
      <c r="H50" s="28"/>
      <c r="I50" s="28"/>
      <c r="J50" s="28"/>
      <c r="K50" s="30" t="s">
        <v>704</v>
      </c>
      <c r="L50" s="30" t="s">
        <v>706</v>
      </c>
      <c r="M50" s="28"/>
      <c r="N50" s="28"/>
    </row>
    <row r="51" spans="1:14" ht="12.75" customHeight="1">
      <c r="A51" s="16" t="s">
        <v>709</v>
      </c>
      <c r="B51" s="14" t="s">
        <v>711</v>
      </c>
      <c r="C51" s="14" t="s">
        <v>716</v>
      </c>
      <c r="D51" s="16" t="s">
        <v>532</v>
      </c>
      <c r="E51" s="28"/>
      <c r="F51" s="30" t="s">
        <v>718</v>
      </c>
      <c r="G51" s="28"/>
      <c r="H51" s="28"/>
      <c r="I51" s="28"/>
      <c r="J51" s="28"/>
      <c r="K51" s="30" t="s">
        <v>704</v>
      </c>
      <c r="L51" s="30" t="s">
        <v>720</v>
      </c>
      <c r="M51" s="28"/>
      <c r="N51" s="28"/>
    </row>
    <row r="52" spans="1:14" ht="12.75" customHeight="1">
      <c r="A52" s="16" t="s">
        <v>724</v>
      </c>
      <c r="B52" s="14" t="s">
        <v>727</v>
      </c>
      <c r="C52" s="14" t="s">
        <v>730</v>
      </c>
      <c r="D52" s="16" t="s">
        <v>732</v>
      </c>
      <c r="E52" s="28"/>
      <c r="F52" s="30" t="s">
        <v>439</v>
      </c>
      <c r="G52" s="28"/>
      <c r="H52" s="28"/>
      <c r="I52" s="28"/>
      <c r="J52" s="28"/>
      <c r="K52" s="30" t="s">
        <v>136</v>
      </c>
      <c r="L52" s="30" t="s">
        <v>734</v>
      </c>
      <c r="M52" s="28"/>
      <c r="N52" s="28"/>
    </row>
    <row r="53" spans="1:14" ht="12.75" customHeight="1">
      <c r="A53" s="16" t="s">
        <v>736</v>
      </c>
      <c r="B53" s="14" t="s">
        <v>738</v>
      </c>
      <c r="C53" s="14" t="s">
        <v>740</v>
      </c>
      <c r="D53" s="16" t="s">
        <v>624</v>
      </c>
      <c r="E53" s="28"/>
      <c r="F53" s="30" t="s">
        <v>339</v>
      </c>
      <c r="G53" s="28"/>
      <c r="H53" s="28"/>
      <c r="I53" s="28"/>
      <c r="J53" s="28"/>
      <c r="K53" s="28"/>
      <c r="L53" s="30" t="s">
        <v>742</v>
      </c>
      <c r="M53" s="28"/>
      <c r="N53" s="28"/>
    </row>
    <row r="54" spans="1:14" ht="12.75" customHeight="1">
      <c r="A54" s="16" t="s">
        <v>629</v>
      </c>
      <c r="B54" s="14" t="s">
        <v>630</v>
      </c>
      <c r="C54" s="14" t="s">
        <v>632</v>
      </c>
      <c r="D54" s="16" t="s">
        <v>745</v>
      </c>
      <c r="E54" s="28"/>
      <c r="F54" s="30" t="s">
        <v>45</v>
      </c>
      <c r="G54" s="28"/>
      <c r="H54" s="28"/>
      <c r="I54" s="28"/>
      <c r="J54" s="28"/>
      <c r="K54" s="28"/>
      <c r="L54" s="30" t="s">
        <v>638</v>
      </c>
      <c r="M54" s="28"/>
      <c r="N54" s="28"/>
    </row>
    <row r="55" spans="1:14" ht="12.75" customHeight="1">
      <c r="A55" s="16" t="s">
        <v>750</v>
      </c>
      <c r="B55" s="14" t="s">
        <v>751</v>
      </c>
      <c r="C55" s="14" t="s">
        <v>753</v>
      </c>
      <c r="D55" s="16" t="s">
        <v>757</v>
      </c>
      <c r="E55" s="28"/>
      <c r="F55" s="30" t="s">
        <v>759</v>
      </c>
      <c r="G55" s="28"/>
      <c r="H55" s="28"/>
      <c r="I55" s="28"/>
      <c r="J55" s="28"/>
      <c r="K55" s="30"/>
      <c r="L55" s="30" t="s">
        <v>761</v>
      </c>
      <c r="M55" s="28"/>
      <c r="N55" s="28"/>
    </row>
    <row r="56" spans="1:14" ht="12.75" customHeight="1">
      <c r="A56" s="16" t="s">
        <v>765</v>
      </c>
      <c r="B56" s="14" t="s">
        <v>768</v>
      </c>
      <c r="C56" s="14" t="s">
        <v>771</v>
      </c>
      <c r="D56" s="16" t="s">
        <v>772</v>
      </c>
      <c r="E56" s="30" t="s">
        <v>647</v>
      </c>
      <c r="F56" s="30" t="s">
        <v>123</v>
      </c>
      <c r="G56" s="28"/>
      <c r="H56" s="28"/>
      <c r="I56" s="28"/>
      <c r="J56" s="28"/>
      <c r="K56" s="28"/>
      <c r="L56" s="28"/>
      <c r="M56" s="28"/>
      <c r="N56" s="28"/>
    </row>
    <row r="57" spans="1:14" ht="12.75" customHeight="1">
      <c r="A57" s="16" t="s">
        <v>774</v>
      </c>
      <c r="B57" s="14" t="s">
        <v>775</v>
      </c>
      <c r="C57" s="14" t="s">
        <v>778</v>
      </c>
      <c r="D57" s="16" t="s">
        <v>784</v>
      </c>
      <c r="E57" s="28"/>
      <c r="F57" s="30" t="s">
        <v>241</v>
      </c>
      <c r="G57" s="28"/>
      <c r="H57" s="28"/>
      <c r="I57" s="28"/>
      <c r="J57" s="28"/>
      <c r="K57" s="28"/>
      <c r="L57" s="30" t="s">
        <v>787</v>
      </c>
      <c r="M57" s="28"/>
      <c r="N57" s="28"/>
    </row>
    <row r="58" spans="1:14" ht="12.75" customHeight="1">
      <c r="A58" s="16" t="s">
        <v>789</v>
      </c>
      <c r="B58" s="14" t="s">
        <v>791</v>
      </c>
      <c r="C58" s="14" t="s">
        <v>796</v>
      </c>
      <c r="D58" s="16" t="s">
        <v>732</v>
      </c>
      <c r="E58" s="28"/>
      <c r="F58" s="30" t="s">
        <v>799</v>
      </c>
      <c r="G58" s="28"/>
      <c r="H58" s="28"/>
      <c r="I58" s="28"/>
      <c r="J58" s="28"/>
      <c r="K58" s="30" t="s">
        <v>392</v>
      </c>
      <c r="L58" s="30" t="s">
        <v>802</v>
      </c>
      <c r="M58" s="28"/>
      <c r="N58" s="28"/>
    </row>
    <row r="59" spans="1:14" ht="12.75" customHeight="1">
      <c r="A59" s="16" t="s">
        <v>806</v>
      </c>
      <c r="B59" s="14" t="s">
        <v>808</v>
      </c>
      <c r="C59" s="14" t="s">
        <v>810</v>
      </c>
      <c r="D59" s="16" t="s">
        <v>812</v>
      </c>
      <c r="E59" s="28"/>
      <c r="F59" s="30" t="s">
        <v>96</v>
      </c>
      <c r="G59" s="28"/>
      <c r="H59" s="28"/>
      <c r="I59" s="28"/>
      <c r="J59" s="28"/>
      <c r="K59" s="30" t="s">
        <v>704</v>
      </c>
      <c r="L59" s="30" t="s">
        <v>816</v>
      </c>
      <c r="M59" s="28"/>
      <c r="N59" s="28"/>
    </row>
    <row r="60" spans="1:14" ht="12.75" customHeight="1">
      <c r="A60" s="16" t="s">
        <v>818</v>
      </c>
      <c r="B60" s="14" t="s">
        <v>820</v>
      </c>
      <c r="C60" s="14" t="s">
        <v>824</v>
      </c>
      <c r="D60" s="16" t="s">
        <v>825</v>
      </c>
      <c r="E60" s="28"/>
      <c r="F60" s="30" t="s">
        <v>827</v>
      </c>
      <c r="G60" s="28"/>
      <c r="H60" s="28"/>
      <c r="I60" s="28"/>
      <c r="J60" s="28"/>
      <c r="K60" s="30" t="s">
        <v>704</v>
      </c>
      <c r="L60" s="30" t="s">
        <v>829</v>
      </c>
      <c r="M60" s="28"/>
      <c r="N60" s="28"/>
    </row>
    <row r="61" spans="1:14" ht="12.75" customHeight="1">
      <c r="A61" s="40" t="s">
        <v>831</v>
      </c>
      <c r="B61" s="41" t="s">
        <v>845</v>
      </c>
      <c r="C61" s="41" t="s">
        <v>853</v>
      </c>
      <c r="D61" s="40" t="s">
        <v>745</v>
      </c>
      <c r="E61" s="41" t="s">
        <v>647</v>
      </c>
      <c r="F61" s="41" t="s">
        <v>223</v>
      </c>
      <c r="G61" s="40"/>
      <c r="H61" s="40"/>
      <c r="I61" s="40"/>
      <c r="J61" s="40"/>
      <c r="K61" s="40"/>
      <c r="L61" s="40"/>
      <c r="M61" s="40"/>
      <c r="N61" s="40"/>
    </row>
    <row r="62" spans="1:14" ht="12.75" customHeight="1">
      <c r="A62" s="40" t="s">
        <v>860</v>
      </c>
      <c r="B62" s="41" t="s">
        <v>862</v>
      </c>
      <c r="C62" s="41" t="s">
        <v>863</v>
      </c>
      <c r="D62" s="40" t="s">
        <v>866</v>
      </c>
      <c r="E62" s="40"/>
      <c r="F62" s="41" t="s">
        <v>123</v>
      </c>
      <c r="G62" s="40"/>
      <c r="H62" s="40"/>
      <c r="I62" s="40"/>
      <c r="J62" s="40"/>
      <c r="K62" s="40"/>
      <c r="L62" s="41" t="s">
        <v>870</v>
      </c>
      <c r="M62" s="40"/>
      <c r="N62" s="40"/>
    </row>
    <row r="63" spans="1:14" ht="12.75" customHeight="1">
      <c r="A63" s="40" t="s">
        <v>872</v>
      </c>
      <c r="B63" s="41" t="s">
        <v>874</v>
      </c>
      <c r="C63" s="41" t="s">
        <v>875</v>
      </c>
      <c r="D63" s="40" t="s">
        <v>880</v>
      </c>
      <c r="E63" s="40"/>
      <c r="F63" s="41" t="s">
        <v>45</v>
      </c>
      <c r="G63" s="40"/>
      <c r="H63" s="40"/>
      <c r="I63" s="40"/>
      <c r="J63" s="40"/>
      <c r="K63" s="40"/>
      <c r="L63" s="41" t="s">
        <v>882</v>
      </c>
      <c r="M63" s="40"/>
      <c r="N63" s="40"/>
    </row>
    <row r="64" spans="1:14" ht="12.75" customHeight="1">
      <c r="A64" s="16" t="s">
        <v>884</v>
      </c>
      <c r="B64" s="10" t="s">
        <v>886</v>
      </c>
      <c r="C64" s="10" t="s">
        <v>888</v>
      </c>
      <c r="D64" s="8" t="s">
        <v>892</v>
      </c>
      <c r="E64" s="23"/>
      <c r="F64" s="21" t="s">
        <v>45</v>
      </c>
      <c r="G64" s="23"/>
      <c r="H64" s="23"/>
      <c r="I64" s="23"/>
      <c r="J64" s="23"/>
      <c r="K64" s="23"/>
      <c r="L64" s="21" t="s">
        <v>619</v>
      </c>
      <c r="M64" s="23"/>
      <c r="N64" s="23"/>
    </row>
    <row r="65" spans="1:14" ht="12.75" customHeight="1">
      <c r="A65" s="16" t="s">
        <v>899</v>
      </c>
      <c r="B65" s="10" t="s">
        <v>901</v>
      </c>
      <c r="C65" s="10" t="s">
        <v>903</v>
      </c>
      <c r="D65" s="8" t="s">
        <v>892</v>
      </c>
      <c r="E65" s="23"/>
      <c r="F65" s="21" t="s">
        <v>649</v>
      </c>
      <c r="G65" s="23"/>
      <c r="H65" s="23"/>
      <c r="I65" s="23"/>
      <c r="J65" s="23"/>
      <c r="K65" s="23"/>
      <c r="L65" s="21" t="s">
        <v>908</v>
      </c>
      <c r="M65" s="23"/>
      <c r="N65" s="23"/>
    </row>
    <row r="66" spans="1:14" ht="12.75" customHeight="1">
      <c r="A66" s="16" t="s">
        <v>910</v>
      </c>
      <c r="B66" s="10" t="s">
        <v>913</v>
      </c>
      <c r="C66" s="10" t="s">
        <v>918</v>
      </c>
      <c r="D66" s="8" t="s">
        <v>892</v>
      </c>
      <c r="E66" s="21" t="s">
        <v>647</v>
      </c>
      <c r="F66" s="21" t="s">
        <v>123</v>
      </c>
      <c r="G66" s="23"/>
      <c r="H66" s="23"/>
      <c r="I66" s="23"/>
      <c r="J66" s="23"/>
      <c r="K66" s="23"/>
      <c r="L66" s="21" t="s">
        <v>144</v>
      </c>
      <c r="M66" s="23"/>
      <c r="N66" s="23"/>
    </row>
    <row r="67" spans="1:14" ht="12.75" customHeight="1">
      <c r="A67" s="16" t="s">
        <v>924</v>
      </c>
      <c r="B67" s="14" t="s">
        <v>927</v>
      </c>
      <c r="C67" s="14" t="s">
        <v>931</v>
      </c>
      <c r="D67" s="16" t="s">
        <v>934</v>
      </c>
      <c r="E67" s="28"/>
      <c r="F67" s="30" t="s">
        <v>936</v>
      </c>
      <c r="G67" s="28"/>
      <c r="H67" s="28"/>
      <c r="I67" s="30" t="s">
        <v>938</v>
      </c>
      <c r="J67" s="30" t="s">
        <v>939</v>
      </c>
      <c r="K67" s="30" t="s">
        <v>726</v>
      </c>
      <c r="L67" s="30" t="s">
        <v>940</v>
      </c>
      <c r="M67" s="28"/>
      <c r="N67" s="28"/>
    </row>
    <row r="68" spans="1:14" ht="12.75" customHeight="1">
      <c r="A68" s="16" t="s">
        <v>942</v>
      </c>
      <c r="B68" s="14" t="s">
        <v>945</v>
      </c>
      <c r="C68" s="14" t="s">
        <v>948</v>
      </c>
      <c r="D68" s="16" t="s">
        <v>950</v>
      </c>
      <c r="E68" s="28"/>
      <c r="F68" s="30" t="s">
        <v>952</v>
      </c>
      <c r="G68" s="28"/>
      <c r="H68" s="28"/>
      <c r="I68" s="30" t="s">
        <v>441</v>
      </c>
      <c r="J68" s="28"/>
      <c r="K68" s="28"/>
      <c r="L68" s="30" t="s">
        <v>957</v>
      </c>
      <c r="M68" s="28"/>
      <c r="N68" s="28"/>
    </row>
    <row r="69" spans="1:14" ht="12.75" customHeight="1">
      <c r="A69" s="16" t="s">
        <v>958</v>
      </c>
      <c r="B69" s="14" t="s">
        <v>960</v>
      </c>
      <c r="C69" s="14" t="s">
        <v>962</v>
      </c>
      <c r="D69" s="16" t="s">
        <v>964</v>
      </c>
      <c r="E69" s="28"/>
      <c r="F69" s="30" t="s">
        <v>799</v>
      </c>
      <c r="G69" s="28"/>
      <c r="H69" s="28"/>
      <c r="I69" s="28"/>
      <c r="J69" s="28"/>
      <c r="K69" s="28"/>
      <c r="L69" s="30" t="s">
        <v>968</v>
      </c>
      <c r="M69" s="28"/>
      <c r="N69" s="28"/>
    </row>
    <row r="70" spans="1:14" ht="12.75" customHeight="1">
      <c r="A70" s="16" t="s">
        <v>972</v>
      </c>
      <c r="B70" s="14" t="s">
        <v>975</v>
      </c>
      <c r="C70" s="14" t="s">
        <v>979</v>
      </c>
      <c r="D70" s="16" t="s">
        <v>981</v>
      </c>
      <c r="E70" s="28"/>
      <c r="F70" s="30" t="s">
        <v>53</v>
      </c>
      <c r="G70" s="28"/>
      <c r="H70" s="28"/>
      <c r="I70" s="30" t="s">
        <v>985</v>
      </c>
      <c r="J70" s="28"/>
      <c r="K70" s="28"/>
      <c r="L70" s="30" t="s">
        <v>926</v>
      </c>
      <c r="M70" s="28"/>
      <c r="N70" s="28"/>
    </row>
    <row r="71" spans="1:14" ht="12.75" customHeight="1">
      <c r="A71" s="16" t="s">
        <v>988</v>
      </c>
      <c r="B71" s="14" t="s">
        <v>991</v>
      </c>
      <c r="C71" s="14" t="s">
        <v>992</v>
      </c>
      <c r="D71" s="16" t="s">
        <v>995</v>
      </c>
      <c r="E71" s="28"/>
      <c r="F71" s="30" t="s">
        <v>996</v>
      </c>
      <c r="G71" s="28"/>
      <c r="H71" s="28"/>
      <c r="I71" s="28"/>
      <c r="J71" s="28"/>
      <c r="K71" s="28"/>
      <c r="L71" s="30" t="s">
        <v>999</v>
      </c>
      <c r="M71" s="28"/>
      <c r="N71" s="28"/>
    </row>
    <row r="72" spans="1:14" ht="12.75" customHeight="1">
      <c r="A72" s="8" t="s">
        <v>1003</v>
      </c>
      <c r="B72" s="10" t="s">
        <v>1005</v>
      </c>
      <c r="C72" s="10" t="s">
        <v>1009</v>
      </c>
      <c r="D72" s="8" t="s">
        <v>1012</v>
      </c>
      <c r="E72" s="23"/>
      <c r="F72" s="21" t="s">
        <v>649</v>
      </c>
      <c r="G72" s="23"/>
      <c r="H72" s="23"/>
      <c r="I72" s="21">
        <v>299</v>
      </c>
      <c r="J72" s="23"/>
      <c r="K72" s="23"/>
      <c r="L72" s="23"/>
      <c r="M72" s="23"/>
      <c r="N72" s="23"/>
    </row>
    <row r="73" spans="1:14" ht="12.75" customHeight="1">
      <c r="A73" s="16" t="s">
        <v>1016</v>
      </c>
      <c r="B73" s="14" t="s">
        <v>1020</v>
      </c>
      <c r="C73" s="14" t="s">
        <v>1023</v>
      </c>
      <c r="D73" s="16" t="s">
        <v>1025</v>
      </c>
      <c r="E73" s="28"/>
      <c r="F73" s="30" t="s">
        <v>1028</v>
      </c>
      <c r="G73" s="28"/>
      <c r="H73" s="28"/>
      <c r="I73" s="30" t="s">
        <v>1030</v>
      </c>
      <c r="J73" s="28"/>
      <c r="K73" s="30" t="s">
        <v>1032</v>
      </c>
      <c r="L73" s="30" t="s">
        <v>770</v>
      </c>
      <c r="M73" s="28"/>
      <c r="N73" s="28"/>
    </row>
    <row r="74" spans="1:14" ht="12.75" customHeight="1">
      <c r="A74" s="16" t="s">
        <v>1035</v>
      </c>
      <c r="B74" s="14" t="s">
        <v>1037</v>
      </c>
      <c r="C74" s="14" t="s">
        <v>1040</v>
      </c>
      <c r="D74" s="16" t="s">
        <v>1043</v>
      </c>
      <c r="E74" s="28"/>
      <c r="F74" s="30" t="s">
        <v>1045</v>
      </c>
      <c r="G74" s="28"/>
      <c r="H74" s="28"/>
      <c r="I74" s="30" t="s">
        <v>1047</v>
      </c>
      <c r="J74" s="28"/>
      <c r="K74" s="30" t="s">
        <v>704</v>
      </c>
      <c r="L74" s="30" t="s">
        <v>770</v>
      </c>
      <c r="M74" s="28"/>
      <c r="N74" s="28"/>
    </row>
    <row r="75" spans="1:14" ht="12.75" customHeight="1">
      <c r="A75" s="16" t="s">
        <v>1051</v>
      </c>
      <c r="B75" s="14" t="s">
        <v>1052</v>
      </c>
      <c r="C75" s="14" t="s">
        <v>1053</v>
      </c>
      <c r="D75" s="16" t="s">
        <v>1056</v>
      </c>
      <c r="E75" s="28"/>
      <c r="F75" s="30" t="s">
        <v>649</v>
      </c>
      <c r="G75" s="28"/>
      <c r="H75" s="28"/>
      <c r="I75" s="28"/>
      <c r="J75" s="28"/>
      <c r="K75" s="30" t="s">
        <v>211</v>
      </c>
      <c r="L75" s="30" t="s">
        <v>1059</v>
      </c>
      <c r="M75" s="28"/>
      <c r="N75" s="28"/>
    </row>
    <row r="76" spans="1:14" ht="12.75" customHeight="1">
      <c r="A76" s="16" t="s">
        <v>1061</v>
      </c>
      <c r="B76" s="14" t="s">
        <v>1062</v>
      </c>
      <c r="C76" s="14" t="s">
        <v>1064</v>
      </c>
      <c r="D76" s="16" t="s">
        <v>1065</v>
      </c>
      <c r="E76" s="28"/>
      <c r="F76" s="30" t="s">
        <v>241</v>
      </c>
      <c r="G76" s="28"/>
      <c r="H76" s="28"/>
      <c r="I76" s="30" t="s">
        <v>1067</v>
      </c>
      <c r="J76" s="28"/>
      <c r="K76" s="28"/>
      <c r="L76" s="30" t="s">
        <v>1069</v>
      </c>
      <c r="M76" s="28"/>
      <c r="N76" s="28"/>
    </row>
    <row r="77" spans="1:14" ht="12.75" customHeight="1">
      <c r="A77" s="16" t="s">
        <v>1072</v>
      </c>
      <c r="B77" s="14" t="s">
        <v>1075</v>
      </c>
      <c r="C77" s="14" t="s">
        <v>1078</v>
      </c>
      <c r="D77" s="16" t="s">
        <v>1081</v>
      </c>
      <c r="E77" s="28"/>
      <c r="F77" s="30" t="s">
        <v>996</v>
      </c>
      <c r="G77" s="28"/>
      <c r="H77" s="28"/>
      <c r="I77" s="30" t="s">
        <v>1015</v>
      </c>
      <c r="J77" s="28"/>
      <c r="K77" s="30" t="s">
        <v>55</v>
      </c>
      <c r="L77" s="30" t="s">
        <v>1085</v>
      </c>
      <c r="M77" s="28"/>
      <c r="N77" s="28"/>
    </row>
    <row r="78" spans="1:14" ht="12.75" customHeight="1">
      <c r="A78" s="16" t="s">
        <v>1087</v>
      </c>
      <c r="B78" s="14" t="s">
        <v>1090</v>
      </c>
      <c r="C78" s="14" t="s">
        <v>1093</v>
      </c>
      <c r="D78" s="16" t="s">
        <v>1095</v>
      </c>
      <c r="E78" s="28"/>
      <c r="F78" s="30" t="s">
        <v>1096</v>
      </c>
      <c r="G78" s="28"/>
      <c r="H78" s="28"/>
      <c r="I78" s="30" t="s">
        <v>1098</v>
      </c>
      <c r="J78" s="28"/>
      <c r="K78" s="28"/>
      <c r="L78" s="30" t="s">
        <v>1100</v>
      </c>
      <c r="M78" s="28"/>
      <c r="N78" s="28"/>
    </row>
    <row r="79" spans="1:14" ht="12.75" customHeight="1">
      <c r="A79" s="16" t="s">
        <v>1103</v>
      </c>
      <c r="B79" s="14" t="s">
        <v>1105</v>
      </c>
      <c r="C79" s="14" t="s">
        <v>1107</v>
      </c>
      <c r="D79" s="16" t="s">
        <v>1109</v>
      </c>
      <c r="E79" s="28"/>
      <c r="F79" s="28"/>
      <c r="G79" s="28"/>
      <c r="H79" s="28"/>
      <c r="I79" s="30" t="s">
        <v>1112</v>
      </c>
      <c r="J79" s="28"/>
      <c r="K79" s="30" t="s">
        <v>211</v>
      </c>
      <c r="L79" s="30" t="s">
        <v>1116</v>
      </c>
      <c r="M79" s="28"/>
      <c r="N79" s="28"/>
    </row>
    <row r="80" spans="1:14" ht="12.75" customHeight="1">
      <c r="A80" s="16" t="s">
        <v>1119</v>
      </c>
      <c r="B80" s="14" t="s">
        <v>1122</v>
      </c>
      <c r="C80" s="14" t="s">
        <v>1124</v>
      </c>
      <c r="D80" s="16" t="s">
        <v>1126</v>
      </c>
      <c r="E80" s="28"/>
      <c r="F80" s="30" t="s">
        <v>1128</v>
      </c>
      <c r="G80" s="28"/>
      <c r="H80" s="28"/>
      <c r="I80" s="30" t="s">
        <v>187</v>
      </c>
      <c r="J80" s="28"/>
      <c r="K80" s="30" t="s">
        <v>114</v>
      </c>
      <c r="L80" s="30" t="s">
        <v>1132</v>
      </c>
      <c r="M80" s="28"/>
      <c r="N80" s="28"/>
    </row>
    <row r="81" spans="1:14" ht="12.75" customHeight="1">
      <c r="A81" s="16" t="s">
        <v>1135</v>
      </c>
      <c r="B81" s="14" t="s">
        <v>1138</v>
      </c>
      <c r="C81" s="14" t="s">
        <v>1141</v>
      </c>
      <c r="D81" s="16" t="s">
        <v>1145</v>
      </c>
      <c r="E81" s="28"/>
      <c r="F81" s="30" t="s">
        <v>96</v>
      </c>
      <c r="G81" s="28"/>
      <c r="H81" s="28"/>
      <c r="I81" s="28"/>
      <c r="J81" s="30" t="s">
        <v>1147</v>
      </c>
      <c r="K81" s="28"/>
      <c r="L81" s="30" t="s">
        <v>1150</v>
      </c>
      <c r="M81" s="28"/>
      <c r="N81" s="28"/>
    </row>
    <row r="82" spans="1:14" ht="12.75" customHeight="1">
      <c r="A82" s="16" t="s">
        <v>1151</v>
      </c>
      <c r="B82" s="14" t="s">
        <v>1153</v>
      </c>
      <c r="C82" s="14" t="s">
        <v>1155</v>
      </c>
      <c r="D82" s="16" t="s">
        <v>1157</v>
      </c>
      <c r="E82" s="28"/>
      <c r="F82" s="30" t="s">
        <v>996</v>
      </c>
      <c r="G82" s="28"/>
      <c r="H82" s="28"/>
      <c r="I82" s="30" t="s">
        <v>1159</v>
      </c>
      <c r="J82" s="28"/>
      <c r="K82" s="28"/>
      <c r="L82" s="30" t="s">
        <v>506</v>
      </c>
      <c r="M82" s="28"/>
      <c r="N82" s="28"/>
    </row>
    <row r="83" spans="1:14" ht="12.75" customHeight="1">
      <c r="A83" s="16" t="s">
        <v>1161</v>
      </c>
      <c r="B83" s="14" t="s">
        <v>1162</v>
      </c>
      <c r="C83" s="14" t="s">
        <v>1164</v>
      </c>
      <c r="D83" s="16" t="s">
        <v>1167</v>
      </c>
      <c r="E83" s="28"/>
      <c r="F83" s="30" t="s">
        <v>388</v>
      </c>
      <c r="G83" s="28"/>
      <c r="H83" s="28"/>
      <c r="I83" s="30" t="s">
        <v>1168</v>
      </c>
      <c r="J83" s="28"/>
      <c r="K83" s="28"/>
      <c r="L83" s="30" t="s">
        <v>1170</v>
      </c>
      <c r="M83" s="28"/>
      <c r="N83" s="28"/>
    </row>
    <row r="84" spans="1:14" ht="12.75" customHeight="1">
      <c r="A84" s="16" t="s">
        <v>1172</v>
      </c>
      <c r="B84" s="14" t="s">
        <v>1174</v>
      </c>
      <c r="C84" s="14" t="s">
        <v>1179</v>
      </c>
      <c r="D84" s="16" t="s">
        <v>1182</v>
      </c>
      <c r="E84" s="28"/>
      <c r="F84" s="30" t="s">
        <v>388</v>
      </c>
      <c r="G84" s="28"/>
      <c r="H84" s="28"/>
      <c r="I84" s="30" t="s">
        <v>1184</v>
      </c>
      <c r="J84" s="28"/>
      <c r="K84" s="28"/>
      <c r="L84" s="30" t="s">
        <v>1186</v>
      </c>
      <c r="M84" s="28"/>
      <c r="N84" s="28"/>
    </row>
    <row r="85" spans="1:14" ht="12.75" customHeight="1">
      <c r="A85" s="8" t="s">
        <v>1187</v>
      </c>
      <c r="B85" s="10" t="s">
        <v>1188</v>
      </c>
      <c r="C85" s="10" t="s">
        <v>1190</v>
      </c>
      <c r="D85" s="8" t="s">
        <v>1192</v>
      </c>
      <c r="E85" s="23"/>
      <c r="F85" s="21" t="s">
        <v>799</v>
      </c>
      <c r="G85" s="23"/>
      <c r="H85" s="23"/>
      <c r="I85" s="21" t="s">
        <v>1194</v>
      </c>
      <c r="J85" s="23"/>
      <c r="K85" s="23"/>
      <c r="L85" s="21" t="s">
        <v>1196</v>
      </c>
      <c r="M85" s="23"/>
      <c r="N85" s="23"/>
    </row>
    <row r="86" spans="1:14" ht="12.75" customHeight="1">
      <c r="A86" s="16" t="s">
        <v>1198</v>
      </c>
      <c r="B86" s="14" t="s">
        <v>1199</v>
      </c>
      <c r="C86" s="14" t="s">
        <v>1201</v>
      </c>
      <c r="D86" s="16" t="s">
        <v>1204</v>
      </c>
      <c r="E86" s="28"/>
      <c r="G86" s="28"/>
      <c r="H86" s="28"/>
      <c r="I86" s="28"/>
      <c r="J86" s="28"/>
      <c r="K86" s="28"/>
      <c r="L86" s="30" t="s">
        <v>1205</v>
      </c>
      <c r="M86" s="28"/>
      <c r="N86" s="28"/>
    </row>
    <row r="87" spans="1:14" ht="12.75" customHeight="1">
      <c r="A87" s="28" t="s">
        <v>1206</v>
      </c>
      <c r="B87" s="30" t="s">
        <v>1208</v>
      </c>
      <c r="C87" s="30" t="s">
        <v>1210</v>
      </c>
      <c r="D87" s="28" t="s">
        <v>1213</v>
      </c>
      <c r="E87" s="28"/>
      <c r="F87" s="30" t="s">
        <v>1215</v>
      </c>
      <c r="G87" s="28"/>
      <c r="H87" s="28"/>
      <c r="I87" s="28"/>
      <c r="J87" s="28"/>
      <c r="K87" s="30" t="s">
        <v>211</v>
      </c>
      <c r="L87" s="30" t="s">
        <v>1218</v>
      </c>
      <c r="M87" s="28"/>
      <c r="N87" s="28"/>
    </row>
    <row r="88" spans="1:14" ht="12.75" customHeight="1">
      <c r="A88" s="28" t="s">
        <v>1220</v>
      </c>
      <c r="B88" s="30" t="s">
        <v>1221</v>
      </c>
      <c r="C88" s="30" t="s">
        <v>1223</v>
      </c>
      <c r="D88" s="28" t="s">
        <v>1225</v>
      </c>
      <c r="E88" s="28"/>
      <c r="F88" s="30" t="s">
        <v>1227</v>
      </c>
      <c r="G88" s="28"/>
      <c r="H88" s="28"/>
      <c r="I88" s="28"/>
      <c r="J88" s="30" t="s">
        <v>1229</v>
      </c>
      <c r="K88" s="28"/>
      <c r="L88" s="30" t="s">
        <v>1231</v>
      </c>
      <c r="M88" s="28"/>
      <c r="N88" s="28"/>
    </row>
    <row r="89" spans="1:14" ht="12.75" customHeight="1">
      <c r="A89" s="16" t="s">
        <v>1238</v>
      </c>
      <c r="B89" s="14" t="s">
        <v>1239</v>
      </c>
      <c r="C89" s="14" t="s">
        <v>1241</v>
      </c>
      <c r="D89" s="16" t="s">
        <v>1243</v>
      </c>
      <c r="E89" s="28"/>
      <c r="F89" s="30" t="s">
        <v>388</v>
      </c>
      <c r="G89" s="28"/>
      <c r="H89" s="28"/>
      <c r="I89" s="30" t="s">
        <v>1247</v>
      </c>
      <c r="J89" s="28"/>
      <c r="K89" s="30" t="s">
        <v>211</v>
      </c>
      <c r="L89" s="30" t="s">
        <v>1249</v>
      </c>
      <c r="M89" s="28"/>
      <c r="N89" s="28"/>
    </row>
    <row r="90" spans="1:14" ht="12.75" customHeight="1">
      <c r="A90" s="23" t="s">
        <v>1252</v>
      </c>
      <c r="B90" s="21" t="s">
        <v>1253</v>
      </c>
      <c r="C90" s="21" t="s">
        <v>1255</v>
      </c>
      <c r="D90" s="23" t="s">
        <v>1259</v>
      </c>
      <c r="E90" s="23"/>
      <c r="F90" s="23"/>
      <c r="G90" s="23"/>
      <c r="H90" s="23"/>
      <c r="I90" s="23"/>
      <c r="J90" s="23"/>
      <c r="K90" s="23"/>
      <c r="L90" s="21" t="s">
        <v>1262</v>
      </c>
      <c r="M90" s="23"/>
      <c r="N90" s="23"/>
    </row>
    <row r="91" spans="1:14" ht="12.75" customHeight="1">
      <c r="A91" s="16" t="s">
        <v>1264</v>
      </c>
      <c r="B91" s="14" t="s">
        <v>1266</v>
      </c>
      <c r="C91" s="14" t="s">
        <v>1268</v>
      </c>
      <c r="D91" s="16" t="s">
        <v>1270</v>
      </c>
      <c r="E91" s="28"/>
      <c r="F91" s="30" t="s">
        <v>241</v>
      </c>
      <c r="G91" s="28"/>
      <c r="H91" s="28"/>
      <c r="I91" s="30" t="s">
        <v>1271</v>
      </c>
      <c r="J91" s="28"/>
      <c r="K91" s="30" t="s">
        <v>55</v>
      </c>
      <c r="L91" s="30" t="s">
        <v>521</v>
      </c>
      <c r="M91" s="28"/>
      <c r="N91" s="28"/>
    </row>
    <row r="92" spans="1:14" ht="12.75" customHeight="1">
      <c r="A92" s="28" t="s">
        <v>1273</v>
      </c>
      <c r="B92" s="30" t="s">
        <v>1274</v>
      </c>
      <c r="C92" s="30" t="s">
        <v>1278</v>
      </c>
      <c r="D92" s="28" t="s">
        <v>1281</v>
      </c>
      <c r="E92" s="28"/>
      <c r="F92" s="30" t="s">
        <v>1284</v>
      </c>
      <c r="G92" s="28"/>
      <c r="H92" s="28"/>
      <c r="I92" s="28"/>
      <c r="J92" s="28"/>
      <c r="K92" s="28"/>
      <c r="L92" s="30" t="s">
        <v>1286</v>
      </c>
      <c r="M92" s="28"/>
      <c r="N92" s="28"/>
    </row>
    <row r="93" spans="1:14" ht="12.75" customHeight="1">
      <c r="A93" s="16" t="s">
        <v>1287</v>
      </c>
      <c r="B93" s="10" t="s">
        <v>1289</v>
      </c>
      <c r="C93" s="10" t="s">
        <v>1290</v>
      </c>
      <c r="D93" s="8" t="s">
        <v>1291</v>
      </c>
      <c r="E93" s="23"/>
      <c r="F93" s="23"/>
      <c r="G93" s="23"/>
      <c r="H93" s="23"/>
      <c r="I93" s="21">
        <v>512</v>
      </c>
      <c r="J93" s="23"/>
      <c r="K93" s="23"/>
      <c r="L93" s="21" t="s">
        <v>1294</v>
      </c>
      <c r="M93" s="23"/>
      <c r="N93" s="23"/>
    </row>
    <row r="94" spans="1:14" ht="12.75" customHeight="1">
      <c r="A94" s="16" t="s">
        <v>1296</v>
      </c>
      <c r="B94" s="14" t="s">
        <v>1297</v>
      </c>
      <c r="C94" s="14" t="s">
        <v>1299</v>
      </c>
      <c r="D94" s="16" t="s">
        <v>1300</v>
      </c>
      <c r="E94" s="28"/>
      <c r="F94" s="28"/>
      <c r="G94" s="28"/>
      <c r="H94" s="28"/>
      <c r="I94" s="28"/>
      <c r="J94" s="30" t="s">
        <v>1302</v>
      </c>
      <c r="K94" s="28"/>
      <c r="L94" s="30" t="s">
        <v>871</v>
      </c>
      <c r="M94" s="28"/>
      <c r="N94" s="28"/>
    </row>
    <row r="95" spans="1:14" ht="12.75" customHeight="1">
      <c r="A95" s="16" t="s">
        <v>1303</v>
      </c>
      <c r="B95" s="14" t="s">
        <v>1304</v>
      </c>
      <c r="C95" s="14" t="s">
        <v>1306</v>
      </c>
      <c r="D95" s="16" t="s">
        <v>1308</v>
      </c>
      <c r="E95" s="28"/>
      <c r="F95" s="30" t="s">
        <v>388</v>
      </c>
      <c r="G95" s="28"/>
      <c r="H95" s="28"/>
      <c r="I95" s="30" t="s">
        <v>1310</v>
      </c>
      <c r="J95" s="28"/>
      <c r="K95" s="28"/>
      <c r="L95" s="30" t="s">
        <v>1312</v>
      </c>
      <c r="M95" s="28"/>
      <c r="N95" s="28"/>
    </row>
    <row r="96" spans="1:14" ht="12.75" customHeight="1">
      <c r="A96" s="16" t="s">
        <v>1314</v>
      </c>
      <c r="B96" s="14" t="s">
        <v>1316</v>
      </c>
      <c r="C96" s="14" t="s">
        <v>1318</v>
      </c>
      <c r="D96" s="16" t="s">
        <v>1320</v>
      </c>
      <c r="E96" s="28"/>
      <c r="F96" s="30" t="s">
        <v>799</v>
      </c>
      <c r="G96" s="28"/>
      <c r="H96" s="28"/>
      <c r="I96" s="28"/>
      <c r="J96" s="28"/>
      <c r="K96" s="28"/>
      <c r="L96" s="30" t="s">
        <v>1324</v>
      </c>
      <c r="M96" s="28"/>
      <c r="N96" s="28"/>
    </row>
    <row r="97" spans="1:14" ht="12.75" customHeight="1">
      <c r="A97" s="16" t="s">
        <v>1326</v>
      </c>
      <c r="B97" s="14" t="s">
        <v>1328</v>
      </c>
      <c r="C97" s="14" t="s">
        <v>1331</v>
      </c>
      <c r="D97" s="16" t="s">
        <v>1333</v>
      </c>
      <c r="E97" s="28"/>
      <c r="F97" s="28"/>
      <c r="G97" s="28"/>
      <c r="H97" s="28"/>
      <c r="I97" s="30" t="s">
        <v>1335</v>
      </c>
      <c r="J97" s="28"/>
      <c r="K97" s="28"/>
      <c r="L97" s="30" t="s">
        <v>1336</v>
      </c>
      <c r="M97" s="28"/>
      <c r="N97" s="28"/>
    </row>
    <row r="98" spans="1:14" ht="12.75" customHeight="1">
      <c r="A98" s="16" t="s">
        <v>1339</v>
      </c>
      <c r="B98" s="14" t="s">
        <v>1340</v>
      </c>
      <c r="C98" s="14" t="s">
        <v>1342</v>
      </c>
      <c r="D98" s="16" t="s">
        <v>1345</v>
      </c>
      <c r="E98" s="28"/>
      <c r="F98" s="30" t="s">
        <v>785</v>
      </c>
      <c r="G98" s="28"/>
      <c r="H98" s="28"/>
      <c r="I98" s="30">
        <v>100</v>
      </c>
      <c r="J98" s="28"/>
      <c r="K98" s="30" t="s">
        <v>211</v>
      </c>
      <c r="L98" s="30" t="s">
        <v>1349</v>
      </c>
      <c r="M98" s="28"/>
      <c r="N98" s="28"/>
    </row>
    <row r="99" spans="1:14" ht="12.75" customHeight="1">
      <c r="A99" s="16" t="s">
        <v>1353</v>
      </c>
      <c r="B99" s="14" t="s">
        <v>1355</v>
      </c>
      <c r="C99" s="14" t="s">
        <v>1357</v>
      </c>
      <c r="D99" s="16" t="s">
        <v>1359</v>
      </c>
      <c r="E99" s="28"/>
      <c r="F99" s="30" t="s">
        <v>339</v>
      </c>
      <c r="G99" s="28"/>
      <c r="H99" s="28"/>
      <c r="I99" s="30" t="s">
        <v>1015</v>
      </c>
      <c r="J99" s="30" t="s">
        <v>939</v>
      </c>
      <c r="K99" s="30" t="s">
        <v>726</v>
      </c>
      <c r="L99" s="30" t="s">
        <v>1365</v>
      </c>
      <c r="M99" s="28"/>
      <c r="N99" s="28"/>
    </row>
    <row r="100" spans="1:14" ht="12.75" customHeight="1">
      <c r="A100" s="16" t="s">
        <v>1367</v>
      </c>
      <c r="B100" s="10" t="s">
        <v>1371</v>
      </c>
      <c r="C100" s="10" t="s">
        <v>1374</v>
      </c>
      <c r="D100" s="8" t="s">
        <v>1376</v>
      </c>
      <c r="E100" s="23"/>
      <c r="F100" s="23"/>
      <c r="G100" s="23"/>
      <c r="H100" s="23"/>
      <c r="I100" s="23"/>
      <c r="J100" s="23"/>
      <c r="K100" s="23"/>
      <c r="L100" s="21" t="s">
        <v>1379</v>
      </c>
      <c r="M100" s="23"/>
      <c r="N100" s="23"/>
    </row>
    <row r="101" spans="1:14" ht="12.75" customHeight="1">
      <c r="A101" s="16" t="s">
        <v>1381</v>
      </c>
      <c r="B101" s="10" t="s">
        <v>1382</v>
      </c>
      <c r="C101" s="10" t="s">
        <v>1385</v>
      </c>
      <c r="D101" s="8" t="s">
        <v>1389</v>
      </c>
      <c r="E101" s="23"/>
      <c r="F101" s="23"/>
      <c r="G101" s="23"/>
      <c r="H101" s="23"/>
      <c r="I101" s="23"/>
      <c r="J101" s="23"/>
      <c r="K101" s="23"/>
      <c r="L101" s="21" t="s">
        <v>1393</v>
      </c>
      <c r="M101" s="23"/>
      <c r="N101" s="23"/>
    </row>
    <row r="102" spans="1:14" ht="12.75" customHeight="1">
      <c r="A102" s="16" t="s">
        <v>1396</v>
      </c>
      <c r="B102" s="14" t="s">
        <v>1398</v>
      </c>
      <c r="C102" s="14" t="s">
        <v>1400</v>
      </c>
      <c r="D102" s="16" t="s">
        <v>1403</v>
      </c>
      <c r="E102" s="28"/>
      <c r="F102" s="30" t="s">
        <v>1405</v>
      </c>
      <c r="G102" s="28"/>
      <c r="H102" s="28"/>
      <c r="I102" s="28"/>
      <c r="J102" s="30" t="s">
        <v>1407</v>
      </c>
      <c r="K102" s="28"/>
      <c r="L102" s="30" t="s">
        <v>1409</v>
      </c>
      <c r="M102" s="28"/>
      <c r="N102" s="28"/>
    </row>
    <row r="103" spans="1:14" ht="12.75" customHeight="1">
      <c r="A103" s="16" t="s">
        <v>1412</v>
      </c>
      <c r="B103" s="14" t="s">
        <v>1414</v>
      </c>
      <c r="C103" s="14" t="s">
        <v>1416</v>
      </c>
      <c r="D103" s="16" t="s">
        <v>1420</v>
      </c>
      <c r="E103" s="28"/>
      <c r="F103" s="30" t="s">
        <v>1422</v>
      </c>
      <c r="G103" s="28"/>
      <c r="H103" s="28"/>
      <c r="I103" s="30" t="s">
        <v>1424</v>
      </c>
      <c r="J103" s="28"/>
      <c r="K103" s="28"/>
      <c r="L103" s="30" t="s">
        <v>1426</v>
      </c>
      <c r="M103" s="28"/>
      <c r="N103" s="28"/>
    </row>
    <row r="104" spans="1:14" ht="12.75" customHeight="1">
      <c r="A104" s="16" t="s">
        <v>1430</v>
      </c>
      <c r="B104" s="14" t="s">
        <v>1432</v>
      </c>
      <c r="C104" s="14" t="s">
        <v>1435</v>
      </c>
      <c r="D104" s="16" t="s">
        <v>1440</v>
      </c>
      <c r="E104" s="28"/>
      <c r="F104" s="30" t="s">
        <v>439</v>
      </c>
      <c r="G104" s="28"/>
      <c r="H104" s="28"/>
      <c r="I104" s="28"/>
      <c r="J104" s="28"/>
      <c r="K104" s="30" t="s">
        <v>211</v>
      </c>
      <c r="L104" s="30" t="s">
        <v>1443</v>
      </c>
      <c r="M104" s="28"/>
      <c r="N104" s="28"/>
    </row>
    <row r="105" spans="1:14" ht="12.75" customHeight="1">
      <c r="A105" s="16" t="s">
        <v>1446</v>
      </c>
      <c r="B105" s="14" t="s">
        <v>1449</v>
      </c>
      <c r="C105" s="14" t="s">
        <v>1451</v>
      </c>
      <c r="D105" s="16" t="s">
        <v>1454</v>
      </c>
      <c r="E105" s="28"/>
      <c r="F105" s="30" t="s">
        <v>439</v>
      </c>
      <c r="G105" s="28"/>
      <c r="H105" s="28"/>
      <c r="I105" s="30" t="s">
        <v>1456</v>
      </c>
      <c r="J105" s="30" t="s">
        <v>1459</v>
      </c>
      <c r="K105" s="28"/>
      <c r="L105" s="30" t="s">
        <v>1460</v>
      </c>
      <c r="M105" s="28"/>
      <c r="N105" s="28"/>
    </row>
    <row r="106" spans="1:14" ht="12.75" customHeight="1">
      <c r="A106" s="16" t="s">
        <v>1463</v>
      </c>
      <c r="B106" s="14" t="s">
        <v>1464</v>
      </c>
      <c r="C106" s="14" t="s">
        <v>1467</v>
      </c>
      <c r="D106" s="16" t="s">
        <v>1470</v>
      </c>
      <c r="E106" s="28"/>
      <c r="F106" s="30" t="s">
        <v>936</v>
      </c>
      <c r="G106" s="28"/>
      <c r="H106" s="28"/>
      <c r="I106" s="30" t="s">
        <v>1472</v>
      </c>
      <c r="J106" s="28"/>
      <c r="K106" s="28"/>
      <c r="L106" s="28"/>
      <c r="M106" s="28"/>
      <c r="N106" s="28"/>
    </row>
    <row r="107" spans="1:14" ht="12.75" customHeight="1">
      <c r="A107" s="16" t="s">
        <v>1476</v>
      </c>
      <c r="B107" s="14" t="s">
        <v>1479</v>
      </c>
      <c r="C107" s="14" t="s">
        <v>1483</v>
      </c>
      <c r="D107" s="16" t="s">
        <v>1484</v>
      </c>
      <c r="E107" s="28"/>
      <c r="F107" s="30" t="s">
        <v>96</v>
      </c>
      <c r="G107" s="28"/>
      <c r="H107" s="28"/>
      <c r="I107" s="28"/>
      <c r="J107" s="30" t="s">
        <v>1487</v>
      </c>
      <c r="K107" s="28"/>
      <c r="L107" s="28"/>
      <c r="M107" s="28"/>
      <c r="N107" s="28"/>
    </row>
    <row r="108" spans="1:14" ht="12.75" customHeight="1">
      <c r="A108" s="16" t="s">
        <v>1490</v>
      </c>
      <c r="B108" s="14" t="s">
        <v>1492</v>
      </c>
      <c r="C108" s="14" t="s">
        <v>1494</v>
      </c>
      <c r="D108" s="16" t="s">
        <v>1496</v>
      </c>
      <c r="E108" s="28"/>
      <c r="F108" s="30" t="s">
        <v>471</v>
      </c>
      <c r="G108" s="28"/>
      <c r="H108" s="28"/>
      <c r="I108" s="30" t="s">
        <v>1499</v>
      </c>
      <c r="J108" s="28"/>
      <c r="K108" s="28"/>
      <c r="L108" s="28"/>
      <c r="M108" s="28"/>
      <c r="N108" s="28"/>
    </row>
    <row r="109" spans="1:14" ht="12.75" customHeight="1">
      <c r="A109" s="16" t="s">
        <v>1502</v>
      </c>
      <c r="B109" s="14" t="s">
        <v>1503</v>
      </c>
      <c r="C109" s="14" t="s">
        <v>1505</v>
      </c>
      <c r="D109" s="16" t="s">
        <v>1509</v>
      </c>
      <c r="E109" s="28"/>
      <c r="F109" s="30" t="s">
        <v>996</v>
      </c>
      <c r="G109" s="28"/>
      <c r="H109" s="28"/>
      <c r="I109" s="30" t="s">
        <v>1511</v>
      </c>
      <c r="J109" s="30" t="s">
        <v>69</v>
      </c>
      <c r="K109" s="28"/>
      <c r="L109" s="28"/>
      <c r="M109" s="28"/>
      <c r="N109" s="28"/>
    </row>
    <row r="110" spans="1:14" ht="12.75" customHeight="1">
      <c r="A110" s="16" t="s">
        <v>1515</v>
      </c>
      <c r="B110" s="14" t="s">
        <v>1517</v>
      </c>
      <c r="C110" s="14" t="s">
        <v>1520</v>
      </c>
      <c r="D110" s="16" t="s">
        <v>1522</v>
      </c>
      <c r="E110" s="28"/>
      <c r="F110" s="30" t="s">
        <v>1523</v>
      </c>
      <c r="G110" s="28"/>
      <c r="H110" s="28"/>
      <c r="I110" s="28"/>
      <c r="J110" s="30" t="s">
        <v>1525</v>
      </c>
      <c r="K110" s="28"/>
      <c r="L110" s="28"/>
      <c r="M110" s="28"/>
      <c r="N110" s="28"/>
    </row>
    <row r="111" spans="1:14" ht="12.75" customHeight="1">
      <c r="A111" s="16" t="s">
        <v>1528</v>
      </c>
      <c r="B111" s="14" t="s">
        <v>1531</v>
      </c>
      <c r="C111" s="14" t="s">
        <v>1535</v>
      </c>
      <c r="D111" s="16" t="s">
        <v>1537</v>
      </c>
      <c r="E111" s="28"/>
      <c r="F111" s="30" t="s">
        <v>439</v>
      </c>
      <c r="G111" s="28"/>
      <c r="H111" s="28"/>
      <c r="I111" s="30" t="s">
        <v>411</v>
      </c>
      <c r="J111" s="30" t="s">
        <v>1487</v>
      </c>
      <c r="K111" s="28"/>
      <c r="L111" s="28"/>
      <c r="M111" s="28"/>
      <c r="N111" s="28"/>
    </row>
    <row r="112" spans="1:14" ht="12.75" customHeight="1">
      <c r="A112" s="16" t="s">
        <v>1545</v>
      </c>
      <c r="B112" s="14" t="s">
        <v>1548</v>
      </c>
      <c r="C112" s="14" t="s">
        <v>1551</v>
      </c>
      <c r="D112" s="16" t="s">
        <v>1555</v>
      </c>
      <c r="E112" s="28"/>
      <c r="F112" s="30" t="s">
        <v>388</v>
      </c>
      <c r="G112" s="28"/>
      <c r="H112" s="28"/>
      <c r="I112" s="28"/>
      <c r="J112" s="28"/>
      <c r="K112" s="28"/>
      <c r="L112" s="28"/>
      <c r="M112" s="28"/>
      <c r="N112" s="28"/>
    </row>
    <row r="113" spans="1:14" ht="12.75" customHeight="1">
      <c r="A113" s="16" t="s">
        <v>1557</v>
      </c>
      <c r="B113" s="10" t="s">
        <v>1559</v>
      </c>
      <c r="C113" s="10" t="s">
        <v>1562</v>
      </c>
      <c r="D113" s="8" t="s">
        <v>1565</v>
      </c>
      <c r="E113" s="23"/>
      <c r="F113" s="23"/>
      <c r="G113" s="23"/>
      <c r="H113" s="23"/>
      <c r="I113" s="23"/>
      <c r="J113" s="23"/>
      <c r="K113" s="23"/>
      <c r="L113" s="23"/>
      <c r="M113" s="23"/>
      <c r="N113" s="23"/>
    </row>
    <row r="114" spans="1:14" ht="12.75" customHeight="1">
      <c r="A114" s="16" t="s">
        <v>1569</v>
      </c>
      <c r="B114" s="14" t="s">
        <v>1571</v>
      </c>
      <c r="C114" s="14" t="s">
        <v>1574</v>
      </c>
      <c r="D114" s="16" t="s">
        <v>1575</v>
      </c>
      <c r="E114" s="28"/>
      <c r="F114" s="30" t="s">
        <v>1577</v>
      </c>
      <c r="G114" s="28"/>
      <c r="H114" s="28"/>
      <c r="I114" s="28"/>
      <c r="J114" s="28"/>
      <c r="K114" s="28"/>
      <c r="L114" s="28"/>
      <c r="M114" s="28"/>
      <c r="N114" s="28"/>
    </row>
    <row r="115" spans="1:14" ht="12.75" customHeight="1">
      <c r="A115" s="8" t="s">
        <v>1580</v>
      </c>
      <c r="B115" s="10" t="s">
        <v>1582</v>
      </c>
      <c r="C115" s="10" t="s">
        <v>1584</v>
      </c>
      <c r="D115" s="8" t="s">
        <v>1587</v>
      </c>
      <c r="E115" s="23"/>
      <c r="F115" s="21" t="s">
        <v>1588</v>
      </c>
      <c r="G115" s="23"/>
      <c r="H115" s="23"/>
      <c r="I115" s="21">
        <v>399</v>
      </c>
      <c r="J115" s="23"/>
      <c r="K115" s="23"/>
      <c r="L115" s="23"/>
      <c r="M115" s="23"/>
      <c r="N115" s="23"/>
    </row>
    <row r="116" spans="1:14" ht="12.75" customHeight="1">
      <c r="A116" s="16" t="s">
        <v>1591</v>
      </c>
      <c r="B116" s="14" t="s">
        <v>1593</v>
      </c>
      <c r="C116" s="14" t="s">
        <v>1596</v>
      </c>
      <c r="D116" s="16" t="s">
        <v>1598</v>
      </c>
      <c r="E116" s="28"/>
      <c r="F116" s="30" t="s">
        <v>1128</v>
      </c>
      <c r="G116" s="28"/>
      <c r="H116" s="28"/>
      <c r="I116" s="30" t="s">
        <v>187</v>
      </c>
      <c r="J116" s="28"/>
      <c r="K116" s="28"/>
      <c r="L116" s="28"/>
      <c r="M116" s="28"/>
      <c r="N116" s="28"/>
    </row>
    <row r="117" spans="1:14" ht="12.75" customHeight="1">
      <c r="A117" s="16" t="s">
        <v>1601</v>
      </c>
      <c r="B117" s="14" t="s">
        <v>1602</v>
      </c>
      <c r="C117" s="14" t="s">
        <v>1604</v>
      </c>
      <c r="D117" s="16" t="s">
        <v>1607</v>
      </c>
      <c r="E117" s="28"/>
      <c r="F117" s="30" t="s">
        <v>393</v>
      </c>
      <c r="G117" s="28"/>
      <c r="H117" s="28"/>
      <c r="I117" s="28"/>
      <c r="J117" s="28"/>
      <c r="K117" s="28"/>
      <c r="L117" s="28"/>
      <c r="M117" s="28"/>
      <c r="N117" s="28"/>
    </row>
    <row r="118" spans="1:14" ht="12.75" customHeight="1">
      <c r="A118" s="16" t="s">
        <v>1613</v>
      </c>
      <c r="B118" s="14" t="s">
        <v>1614</v>
      </c>
      <c r="C118" s="14" t="s">
        <v>1616</v>
      </c>
      <c r="D118" s="16" t="s">
        <v>1617</v>
      </c>
      <c r="E118" s="28"/>
      <c r="F118" s="30" t="s">
        <v>1619</v>
      </c>
      <c r="G118" s="28"/>
      <c r="H118" s="28"/>
      <c r="I118" s="28"/>
      <c r="J118" s="28"/>
      <c r="K118" s="28"/>
      <c r="L118" s="28"/>
      <c r="M118" s="28"/>
      <c r="N118" s="28"/>
    </row>
    <row r="119" spans="1:14" ht="12.75" customHeight="1">
      <c r="A119" s="16" t="s">
        <v>1621</v>
      </c>
      <c r="B119" s="14" t="s">
        <v>1622</v>
      </c>
      <c r="C119" s="14" t="s">
        <v>1624</v>
      </c>
      <c r="D119" s="16" t="s">
        <v>1626</v>
      </c>
      <c r="E119" s="28"/>
      <c r="F119" s="30" t="s">
        <v>241</v>
      </c>
      <c r="G119" s="28"/>
      <c r="H119" s="28"/>
      <c r="I119" s="28"/>
      <c r="J119" s="28"/>
      <c r="K119" s="28"/>
      <c r="L119" s="28"/>
      <c r="M119" s="28"/>
      <c r="N119" s="28"/>
    </row>
    <row r="120" spans="1:14" ht="12.75" customHeight="1">
      <c r="A120" s="16" t="s">
        <v>1630</v>
      </c>
      <c r="B120" s="14" t="s">
        <v>1632</v>
      </c>
      <c r="C120" s="14" t="s">
        <v>1633</v>
      </c>
      <c r="D120" s="16" t="s">
        <v>1635</v>
      </c>
      <c r="E120" s="28"/>
      <c r="F120" s="30" t="s">
        <v>388</v>
      </c>
      <c r="G120" s="28"/>
      <c r="H120" s="28"/>
      <c r="I120" s="28"/>
      <c r="J120" s="28"/>
      <c r="K120" s="28"/>
      <c r="L120" s="28"/>
      <c r="M120" s="28"/>
      <c r="N120" s="28"/>
    </row>
    <row r="121" spans="1:14" ht="12.75" customHeight="1">
      <c r="A121" s="16" t="s">
        <v>1640</v>
      </c>
      <c r="B121" s="14" t="s">
        <v>1643</v>
      </c>
      <c r="C121" s="14" t="s">
        <v>1645</v>
      </c>
      <c r="D121" s="16" t="s">
        <v>1648</v>
      </c>
      <c r="E121" s="28"/>
      <c r="F121" s="30" t="s">
        <v>502</v>
      </c>
      <c r="G121" s="28"/>
      <c r="H121" s="28"/>
      <c r="I121" s="30">
        <v>688</v>
      </c>
      <c r="J121" s="28"/>
      <c r="K121" s="28"/>
      <c r="L121" s="28"/>
      <c r="M121" s="28"/>
      <c r="N121" s="28"/>
    </row>
    <row r="122" spans="1:14" ht="12.75" customHeight="1">
      <c r="A122" s="16" t="s">
        <v>1653</v>
      </c>
      <c r="B122" s="14" t="s">
        <v>1655</v>
      </c>
      <c r="C122" s="14" t="s">
        <v>1657</v>
      </c>
      <c r="D122" s="16" t="s">
        <v>1660</v>
      </c>
      <c r="E122" s="28"/>
      <c r="F122" s="30" t="s">
        <v>1577</v>
      </c>
      <c r="G122" s="28"/>
      <c r="H122" s="28"/>
      <c r="I122" s="30" t="s">
        <v>1499</v>
      </c>
      <c r="J122" s="28"/>
      <c r="K122" s="28"/>
      <c r="L122" s="28"/>
      <c r="M122" s="28"/>
      <c r="N122" s="28"/>
    </row>
    <row r="123" spans="1:14" ht="12.75" customHeight="1">
      <c r="A123" s="16" t="s">
        <v>1667</v>
      </c>
      <c r="B123" s="14" t="s">
        <v>1669</v>
      </c>
      <c r="C123" s="14" t="s">
        <v>1671</v>
      </c>
      <c r="D123" s="16" t="s">
        <v>1672</v>
      </c>
      <c r="E123" s="28"/>
      <c r="F123" s="30" t="s">
        <v>996</v>
      </c>
      <c r="G123" s="28"/>
      <c r="H123" s="28"/>
      <c r="I123" s="30" t="s">
        <v>1030</v>
      </c>
      <c r="J123" s="28"/>
      <c r="K123" s="28"/>
      <c r="L123" s="28"/>
      <c r="M123" s="28"/>
      <c r="N123" s="28"/>
    </row>
    <row r="124" spans="1:14" ht="12.75" customHeight="1">
      <c r="A124" s="16" t="s">
        <v>1676</v>
      </c>
      <c r="B124" s="14" t="s">
        <v>1678</v>
      </c>
      <c r="C124" s="14" t="s">
        <v>1681</v>
      </c>
      <c r="D124" s="16" t="s">
        <v>1683</v>
      </c>
      <c r="E124" s="28"/>
      <c r="F124" s="30" t="s">
        <v>1686</v>
      </c>
      <c r="G124" s="28"/>
      <c r="H124" s="28"/>
      <c r="I124" s="30" t="s">
        <v>883</v>
      </c>
      <c r="J124" s="28"/>
      <c r="K124" s="28"/>
      <c r="L124" s="28"/>
      <c r="M124" s="28"/>
      <c r="N124" s="28"/>
    </row>
    <row r="125" spans="1:14" ht="12.75" customHeight="1">
      <c r="A125" s="16" t="s">
        <v>1692</v>
      </c>
      <c r="B125" s="14" t="s">
        <v>1694</v>
      </c>
      <c r="C125" s="14" t="s">
        <v>1696</v>
      </c>
      <c r="D125" s="16" t="s">
        <v>1697</v>
      </c>
      <c r="E125" s="28"/>
      <c r="F125" s="28"/>
      <c r="G125" s="28"/>
      <c r="H125" s="28"/>
      <c r="I125" s="30" t="s">
        <v>1699</v>
      </c>
      <c r="J125" s="28"/>
      <c r="K125" s="28"/>
      <c r="L125" s="28"/>
      <c r="M125" s="28"/>
      <c r="N125" s="28"/>
    </row>
    <row r="126" spans="1:14" ht="12.75" customHeight="1">
      <c r="A126" s="16" t="s">
        <v>1702</v>
      </c>
      <c r="B126" s="14" t="s">
        <v>1704</v>
      </c>
      <c r="C126" s="14" t="s">
        <v>1707</v>
      </c>
      <c r="D126" s="16" t="s">
        <v>1710</v>
      </c>
      <c r="E126" s="28"/>
      <c r="F126" s="30" t="s">
        <v>241</v>
      </c>
      <c r="G126" s="28"/>
      <c r="H126" s="28"/>
      <c r="I126" s="28"/>
      <c r="J126" s="30" t="s">
        <v>1715</v>
      </c>
      <c r="K126" s="28"/>
      <c r="L126" s="28"/>
      <c r="M126" s="28"/>
      <c r="N126" s="28"/>
    </row>
    <row r="127" spans="1:14" ht="12.75" customHeight="1">
      <c r="A127" s="16" t="s">
        <v>1717</v>
      </c>
      <c r="B127" s="14" t="s">
        <v>1718</v>
      </c>
      <c r="C127" s="14" t="s">
        <v>1720</v>
      </c>
      <c r="D127" s="16" t="s">
        <v>1723</v>
      </c>
      <c r="E127" s="28"/>
      <c r="F127" s="30" t="s">
        <v>223</v>
      </c>
      <c r="G127" s="28"/>
      <c r="H127" s="28"/>
      <c r="I127" s="30" t="s">
        <v>1726</v>
      </c>
      <c r="J127" s="28"/>
      <c r="K127" s="28"/>
      <c r="L127" s="28"/>
      <c r="M127" s="28"/>
      <c r="N127" s="28"/>
    </row>
    <row r="128" spans="1:14" ht="12.75" customHeight="1">
      <c r="A128" s="16" t="s">
        <v>1730</v>
      </c>
      <c r="B128" s="14" t="s">
        <v>1732</v>
      </c>
      <c r="C128" s="14" t="s">
        <v>1736</v>
      </c>
      <c r="D128" s="16" t="s">
        <v>1738</v>
      </c>
      <c r="E128" s="28"/>
      <c r="F128" s="30" t="s">
        <v>123</v>
      </c>
      <c r="G128" s="28"/>
      <c r="H128" s="28"/>
      <c r="I128" s="28"/>
      <c r="J128" s="28"/>
      <c r="K128" s="28"/>
      <c r="L128" s="28"/>
      <c r="M128" s="28"/>
      <c r="N128" s="28"/>
    </row>
    <row r="129" spans="1:14" ht="12.75" customHeight="1">
      <c r="A129" s="16" t="s">
        <v>1740</v>
      </c>
      <c r="B129" s="14" t="s">
        <v>1744</v>
      </c>
      <c r="C129" s="14" t="s">
        <v>1747</v>
      </c>
      <c r="D129" s="16" t="s">
        <v>1750</v>
      </c>
      <c r="E129" s="28"/>
      <c r="F129" s="30" t="s">
        <v>996</v>
      </c>
      <c r="G129" s="28"/>
      <c r="H129" s="28"/>
      <c r="I129" s="28"/>
      <c r="J129" s="28"/>
      <c r="K129" s="28"/>
      <c r="L129" s="28"/>
      <c r="M129" s="28"/>
      <c r="N129" s="28"/>
    </row>
    <row r="130" spans="1:14" ht="12.75" customHeight="1">
      <c r="A130" s="16" t="s">
        <v>1753</v>
      </c>
      <c r="B130" s="14" t="s">
        <v>1758</v>
      </c>
      <c r="C130" s="14" t="s">
        <v>1760</v>
      </c>
      <c r="D130" s="16" t="s">
        <v>488</v>
      </c>
      <c r="E130" s="28"/>
      <c r="F130" s="30" t="s">
        <v>123</v>
      </c>
      <c r="G130" s="28"/>
      <c r="H130" s="28"/>
      <c r="I130" s="30" t="s">
        <v>1763</v>
      </c>
      <c r="J130" s="28"/>
      <c r="K130" s="28"/>
      <c r="L130" s="28"/>
      <c r="M130" s="28"/>
      <c r="N130" s="28"/>
    </row>
    <row r="131" spans="1:14" ht="12.75" customHeight="1">
      <c r="A131" s="16" t="s">
        <v>1766</v>
      </c>
      <c r="B131" s="14" t="s">
        <v>1768</v>
      </c>
      <c r="C131" s="14" t="s">
        <v>1770</v>
      </c>
      <c r="D131" s="16" t="s">
        <v>1772</v>
      </c>
      <c r="E131" s="28"/>
      <c r="F131" s="30" t="s">
        <v>186</v>
      </c>
      <c r="G131" s="28"/>
      <c r="H131" s="28"/>
      <c r="I131" s="30" t="s">
        <v>1487</v>
      </c>
      <c r="J131" s="28"/>
      <c r="K131" s="28"/>
      <c r="L131" s="28"/>
      <c r="M131" s="28"/>
      <c r="N131" s="28"/>
    </row>
    <row r="132" spans="1:14" ht="12.75" customHeight="1">
      <c r="A132" s="16" t="s">
        <v>1775</v>
      </c>
      <c r="B132" s="14" t="s">
        <v>1777</v>
      </c>
      <c r="C132" s="14" t="s">
        <v>1779</v>
      </c>
      <c r="D132" s="16" t="s">
        <v>1781</v>
      </c>
      <c r="E132" s="28"/>
      <c r="F132" s="30" t="s">
        <v>186</v>
      </c>
      <c r="G132" s="28"/>
      <c r="H132" s="28"/>
      <c r="I132" s="30" t="s">
        <v>1783</v>
      </c>
      <c r="J132" s="28"/>
      <c r="K132" s="28"/>
      <c r="L132" s="28"/>
      <c r="M132" s="28"/>
      <c r="N132" s="28"/>
    </row>
    <row r="133" spans="1:14" ht="12.75" customHeight="1">
      <c r="A133" s="16" t="s">
        <v>1785</v>
      </c>
      <c r="B133" s="14" t="s">
        <v>1786</v>
      </c>
      <c r="C133" s="14" t="s">
        <v>1790</v>
      </c>
      <c r="D133" s="16" t="s">
        <v>1793</v>
      </c>
      <c r="E133" s="28"/>
      <c r="F133" s="28"/>
      <c r="G133" s="28"/>
      <c r="H133" s="28"/>
      <c r="I133" s="30" t="s">
        <v>341</v>
      </c>
      <c r="J133" s="28"/>
      <c r="K133" s="28"/>
      <c r="L133" s="28"/>
      <c r="M133" s="28"/>
      <c r="N133" s="28"/>
    </row>
    <row r="134" spans="1:14" ht="12.75" customHeight="1">
      <c r="A134" s="16" t="s">
        <v>1796</v>
      </c>
      <c r="B134" s="14" t="s">
        <v>1799</v>
      </c>
      <c r="C134" s="14" t="s">
        <v>1800</v>
      </c>
      <c r="D134" s="16" t="s">
        <v>1802</v>
      </c>
      <c r="E134" s="28"/>
      <c r="F134" s="30" t="s">
        <v>1804</v>
      </c>
      <c r="G134" s="28"/>
      <c r="H134" s="28"/>
      <c r="I134" s="30" t="s">
        <v>1806</v>
      </c>
      <c r="J134" s="28"/>
      <c r="K134" s="28"/>
      <c r="L134" s="28"/>
      <c r="M134" s="28"/>
      <c r="N134" s="28"/>
    </row>
    <row r="135" spans="1:14" ht="12.75" customHeight="1">
      <c r="A135" s="16" t="s">
        <v>1808</v>
      </c>
      <c r="B135" s="14" t="s">
        <v>1810</v>
      </c>
      <c r="C135" s="14" t="s">
        <v>1811</v>
      </c>
      <c r="D135" s="16" t="s">
        <v>1814</v>
      </c>
      <c r="E135" s="28"/>
      <c r="F135" s="30" t="s">
        <v>45</v>
      </c>
      <c r="G135" s="28"/>
      <c r="H135" s="28"/>
      <c r="I135" s="30" t="s">
        <v>1816</v>
      </c>
      <c r="J135" s="28"/>
      <c r="K135" s="28"/>
      <c r="L135" s="28"/>
      <c r="M135" s="28"/>
      <c r="N135" s="28"/>
    </row>
    <row r="136" spans="1:14" ht="12.75" customHeight="1">
      <c r="A136" s="16" t="s">
        <v>1819</v>
      </c>
      <c r="B136" s="14" t="s">
        <v>1820</v>
      </c>
      <c r="C136" s="14" t="s">
        <v>1821</v>
      </c>
      <c r="D136" s="16" t="s">
        <v>1822</v>
      </c>
      <c r="E136" s="28"/>
      <c r="F136" s="28"/>
      <c r="G136" s="28"/>
      <c r="H136" s="28"/>
      <c r="I136" s="28"/>
      <c r="J136" s="30" t="s">
        <v>1825</v>
      </c>
      <c r="K136" s="28"/>
      <c r="L136" s="28"/>
      <c r="M136" s="28"/>
      <c r="N136" s="28"/>
    </row>
    <row r="137" spans="1:14" ht="12.75" customHeight="1">
      <c r="A137" s="16" t="s">
        <v>1828</v>
      </c>
      <c r="B137" s="14" t="s">
        <v>1830</v>
      </c>
      <c r="C137" s="14" t="s">
        <v>1832</v>
      </c>
      <c r="D137" s="16" t="s">
        <v>1833</v>
      </c>
      <c r="E137" s="28"/>
      <c r="F137" s="30" t="s">
        <v>96</v>
      </c>
      <c r="G137" s="28"/>
      <c r="H137" s="28"/>
      <c r="I137" s="52">
        <v>0.5</v>
      </c>
      <c r="J137" s="28"/>
      <c r="K137" s="28"/>
      <c r="L137" s="28"/>
      <c r="M137" s="28"/>
      <c r="N137" s="28"/>
    </row>
    <row r="138" spans="1:14" ht="12.75" customHeight="1">
      <c r="A138" s="16" t="s">
        <v>1843</v>
      </c>
      <c r="B138" s="14" t="s">
        <v>1845</v>
      </c>
      <c r="C138" s="14" t="s">
        <v>1849</v>
      </c>
      <c r="D138" s="16" t="s">
        <v>1851</v>
      </c>
      <c r="E138" s="28"/>
      <c r="F138" s="30" t="s">
        <v>96</v>
      </c>
      <c r="G138" s="28"/>
      <c r="H138" s="28"/>
      <c r="I138" s="30" t="s">
        <v>1098</v>
      </c>
      <c r="J138" s="28"/>
      <c r="K138" s="28"/>
      <c r="L138" s="28"/>
      <c r="M138" s="28"/>
      <c r="N138" s="28"/>
    </row>
    <row r="139" spans="1:14" ht="12.75" customHeight="1">
      <c r="A139" s="16" t="s">
        <v>1853</v>
      </c>
      <c r="B139" s="14" t="s">
        <v>1854</v>
      </c>
      <c r="C139" s="14" t="s">
        <v>1856</v>
      </c>
      <c r="D139" s="16" t="s">
        <v>1858</v>
      </c>
      <c r="E139" s="28"/>
      <c r="F139" s="30" t="s">
        <v>1859</v>
      </c>
      <c r="G139" s="28"/>
      <c r="H139" s="28"/>
      <c r="I139" s="30" t="s">
        <v>1860</v>
      </c>
      <c r="J139" s="28"/>
      <c r="K139" s="28"/>
      <c r="L139" s="28"/>
      <c r="M139" s="28"/>
      <c r="N139" s="28"/>
    </row>
    <row r="140" spans="1:14" ht="12.75" customHeight="1">
      <c r="A140" s="8" t="s">
        <v>1863</v>
      </c>
      <c r="B140" s="10" t="s">
        <v>1865</v>
      </c>
      <c r="C140" s="10" t="s">
        <v>1868</v>
      </c>
      <c r="D140" s="8" t="s">
        <v>1870</v>
      </c>
      <c r="E140" s="23"/>
      <c r="F140" s="21" t="s">
        <v>96</v>
      </c>
      <c r="G140" s="23"/>
      <c r="H140" s="23"/>
      <c r="I140" s="21">
        <v>888</v>
      </c>
      <c r="J140" s="23"/>
      <c r="K140" s="23"/>
      <c r="L140" s="23"/>
      <c r="M140" s="23"/>
      <c r="N140" s="23"/>
    </row>
    <row r="141" spans="1:14" ht="12.75" customHeight="1">
      <c r="A141" s="16" t="s">
        <v>1874</v>
      </c>
      <c r="B141" s="14" t="s">
        <v>1876</v>
      </c>
      <c r="C141" s="14" t="s">
        <v>1877</v>
      </c>
      <c r="D141" s="16" t="s">
        <v>1879</v>
      </c>
      <c r="E141" s="28"/>
      <c r="F141" s="30" t="s">
        <v>388</v>
      </c>
      <c r="G141" s="28"/>
      <c r="H141" s="28"/>
      <c r="I141" s="28"/>
      <c r="J141" s="28"/>
      <c r="K141" s="28"/>
      <c r="L141" s="28"/>
      <c r="M141" s="28"/>
      <c r="N141" s="28"/>
    </row>
    <row r="142" spans="1:14" ht="12.75" customHeight="1">
      <c r="A142" s="16" t="s">
        <v>1884</v>
      </c>
      <c r="B142" s="14" t="s">
        <v>1886</v>
      </c>
      <c r="C142" s="14" t="s">
        <v>1889</v>
      </c>
      <c r="D142" s="16" t="s">
        <v>1893</v>
      </c>
      <c r="E142" s="28"/>
      <c r="F142" s="28"/>
      <c r="G142" s="28"/>
      <c r="H142" s="28"/>
      <c r="I142" s="30" t="s">
        <v>1895</v>
      </c>
      <c r="J142" s="28"/>
      <c r="K142" s="28"/>
      <c r="L142" s="28"/>
      <c r="M142" s="28"/>
      <c r="N142" s="28"/>
    </row>
    <row r="143" spans="1:14" ht="12.75" customHeight="1">
      <c r="A143" s="16" t="s">
        <v>1897</v>
      </c>
      <c r="B143" s="14" t="s">
        <v>1899</v>
      </c>
      <c r="C143" s="14" t="s">
        <v>1901</v>
      </c>
      <c r="D143" s="16" t="s">
        <v>1904</v>
      </c>
      <c r="E143" s="28"/>
      <c r="F143" s="30" t="s">
        <v>45</v>
      </c>
      <c r="G143" s="28"/>
      <c r="H143" s="28"/>
      <c r="I143" s="28"/>
      <c r="J143" s="28"/>
      <c r="K143" s="28"/>
      <c r="L143" s="28"/>
      <c r="M143" s="28"/>
      <c r="N143" s="28"/>
    </row>
    <row r="144" spans="1:14" ht="12.75" customHeight="1">
      <c r="A144" s="28" t="s">
        <v>1908</v>
      </c>
      <c r="B144" s="30" t="s">
        <v>1910</v>
      </c>
      <c r="C144" s="30" t="s">
        <v>1912</v>
      </c>
      <c r="D144" s="28" t="s">
        <v>1914</v>
      </c>
      <c r="E144" s="28"/>
      <c r="F144" s="30" t="s">
        <v>936</v>
      </c>
      <c r="G144" s="28"/>
      <c r="H144" s="28"/>
      <c r="I144" s="28"/>
      <c r="J144" s="28"/>
      <c r="K144" s="28"/>
      <c r="L144" s="28"/>
      <c r="M144" s="28"/>
      <c r="N144" s="28"/>
    </row>
    <row r="145" spans="1:14" ht="12.75" customHeight="1">
      <c r="A145" s="28" t="s">
        <v>1917</v>
      </c>
      <c r="B145" s="30" t="s">
        <v>1918</v>
      </c>
      <c r="C145" s="30" t="s">
        <v>1921</v>
      </c>
      <c r="D145" s="28" t="s">
        <v>1924</v>
      </c>
      <c r="E145" s="28"/>
      <c r="F145" s="30" t="s">
        <v>388</v>
      </c>
      <c r="G145" s="28"/>
      <c r="H145" s="28"/>
      <c r="I145" s="30" t="s">
        <v>1926</v>
      </c>
      <c r="J145" s="28"/>
      <c r="K145" s="28"/>
      <c r="L145" s="28"/>
      <c r="M145" s="28"/>
      <c r="N145" s="28"/>
    </row>
    <row r="146" spans="1:14" ht="12.75" customHeight="1">
      <c r="A146" s="28" t="s">
        <v>1927</v>
      </c>
      <c r="B146" s="30" t="s">
        <v>1929</v>
      </c>
      <c r="C146" s="30" t="s">
        <v>1930</v>
      </c>
      <c r="D146" s="28" t="s">
        <v>1934</v>
      </c>
      <c r="E146" s="28"/>
      <c r="F146" s="30" t="s">
        <v>53</v>
      </c>
      <c r="G146" s="28"/>
      <c r="H146" s="28"/>
      <c r="I146" s="28"/>
      <c r="J146" s="28"/>
      <c r="K146" s="28"/>
      <c r="L146" s="28"/>
      <c r="M146" s="28"/>
      <c r="N146" s="28"/>
    </row>
    <row r="147" spans="1:14" ht="12.75" customHeight="1">
      <c r="A147" s="28" t="s">
        <v>1939</v>
      </c>
      <c r="B147" s="30" t="s">
        <v>1943</v>
      </c>
      <c r="C147" s="30" t="s">
        <v>1944</v>
      </c>
      <c r="D147" s="28" t="s">
        <v>1946</v>
      </c>
      <c r="E147" s="28"/>
      <c r="F147" s="30" t="s">
        <v>1859</v>
      </c>
      <c r="G147" s="28"/>
      <c r="H147" s="28"/>
      <c r="I147" s="30" t="s">
        <v>1030</v>
      </c>
      <c r="J147" s="28"/>
      <c r="K147" s="28"/>
      <c r="L147" s="28"/>
      <c r="M147" s="28"/>
      <c r="N147" s="28"/>
    </row>
    <row r="148" spans="1:14" ht="12.75" customHeight="1">
      <c r="A148" s="28" t="s">
        <v>1950</v>
      </c>
      <c r="B148" s="30" t="s">
        <v>1951</v>
      </c>
      <c r="C148" s="30" t="s">
        <v>1953</v>
      </c>
      <c r="D148" s="28" t="s">
        <v>1955</v>
      </c>
      <c r="E148" s="28"/>
      <c r="F148" s="28"/>
      <c r="G148" s="28"/>
      <c r="H148" s="28"/>
      <c r="I148" s="28"/>
      <c r="J148" s="28"/>
      <c r="K148" s="28"/>
      <c r="L148" s="28"/>
      <c r="M148" s="28"/>
      <c r="N148" s="28"/>
    </row>
    <row r="149" spans="1:14" ht="12.75" customHeight="1">
      <c r="A149" s="28" t="s">
        <v>1956</v>
      </c>
      <c r="B149" s="30" t="s">
        <v>1960</v>
      </c>
      <c r="C149" s="30" t="s">
        <v>1961</v>
      </c>
      <c r="D149" s="28" t="s">
        <v>1964</v>
      </c>
      <c r="E149" s="28"/>
      <c r="F149" s="30" t="s">
        <v>1534</v>
      </c>
      <c r="G149" s="28"/>
      <c r="H149" s="28"/>
      <c r="I149" s="30" t="s">
        <v>1472</v>
      </c>
      <c r="J149" s="28"/>
      <c r="K149" s="28"/>
      <c r="L149" s="28"/>
      <c r="M149" s="28"/>
      <c r="N149" s="28"/>
    </row>
    <row r="150" spans="1:14" ht="12.75" customHeight="1">
      <c r="A150" s="28" t="s">
        <v>1968</v>
      </c>
      <c r="B150" s="30" t="s">
        <v>1970</v>
      </c>
      <c r="C150" s="30" t="s">
        <v>1974</v>
      </c>
      <c r="D150" s="28" t="s">
        <v>1976</v>
      </c>
      <c r="E150" s="28"/>
      <c r="F150" s="30" t="s">
        <v>241</v>
      </c>
      <c r="G150" s="28"/>
      <c r="H150" s="28"/>
      <c r="I150" s="28"/>
      <c r="J150" s="30" t="s">
        <v>1978</v>
      </c>
      <c r="K150" s="28"/>
      <c r="L150" s="28"/>
      <c r="M150" s="28"/>
      <c r="N150" s="28"/>
    </row>
    <row r="151" spans="1:14" ht="12.75" customHeight="1">
      <c r="A151" s="28" t="s">
        <v>1981</v>
      </c>
      <c r="B151" s="30" t="s">
        <v>1982</v>
      </c>
      <c r="C151" s="30" t="s">
        <v>1986</v>
      </c>
      <c r="D151" s="28" t="s">
        <v>1989</v>
      </c>
      <c r="E151" s="28"/>
      <c r="F151" s="30" t="s">
        <v>96</v>
      </c>
      <c r="G151" s="28"/>
      <c r="H151" s="28"/>
      <c r="I151" s="30" t="s">
        <v>187</v>
      </c>
      <c r="J151" s="28"/>
      <c r="K151" s="28"/>
      <c r="L151" s="28"/>
      <c r="M151" s="28"/>
      <c r="N151" s="28"/>
    </row>
    <row r="152" spans="1:14" ht="12.75" customHeight="1">
      <c r="A152" s="28" t="s">
        <v>1996</v>
      </c>
      <c r="B152" s="30" t="s">
        <v>1997</v>
      </c>
      <c r="C152" s="30" t="s">
        <v>1998</v>
      </c>
      <c r="D152" s="28" t="s">
        <v>1999</v>
      </c>
      <c r="E152" s="28"/>
      <c r="F152" s="30" t="s">
        <v>2001</v>
      </c>
      <c r="G152" s="28"/>
      <c r="H152" s="28"/>
      <c r="I152" s="28"/>
      <c r="J152" s="28"/>
      <c r="K152" s="28"/>
      <c r="L152" s="28"/>
      <c r="M152" s="28"/>
      <c r="N152" s="28"/>
    </row>
    <row r="153" spans="1:14" ht="12.75" customHeight="1">
      <c r="A153" s="28" t="s">
        <v>2003</v>
      </c>
      <c r="B153" s="21" t="s">
        <v>2006</v>
      </c>
      <c r="C153" s="21" t="s">
        <v>2009</v>
      </c>
      <c r="D153" s="23" t="s">
        <v>2011</v>
      </c>
      <c r="E153" s="23"/>
      <c r="F153" s="23"/>
      <c r="G153" s="23"/>
      <c r="H153" s="23"/>
      <c r="I153" s="23"/>
      <c r="J153" s="23"/>
      <c r="K153" s="23"/>
      <c r="L153" s="23"/>
      <c r="M153" s="23"/>
      <c r="N153" s="23"/>
    </row>
    <row r="154" spans="1:14" ht="12.75" customHeight="1">
      <c r="A154" s="8" t="s">
        <v>2015</v>
      </c>
      <c r="B154" s="10" t="s">
        <v>2016</v>
      </c>
      <c r="C154" s="10" t="s">
        <v>2018</v>
      </c>
      <c r="D154" s="8" t="s">
        <v>2020</v>
      </c>
      <c r="E154" s="23"/>
      <c r="F154" s="21" t="s">
        <v>45</v>
      </c>
      <c r="G154" s="23"/>
      <c r="H154" s="23"/>
      <c r="I154" s="23"/>
      <c r="J154" s="23"/>
      <c r="K154" s="23"/>
      <c r="L154" s="23"/>
      <c r="M154" s="23"/>
      <c r="N154" s="23"/>
    </row>
    <row r="155" spans="1:14" ht="12.75" customHeight="1">
      <c r="A155" s="16" t="s">
        <v>2023</v>
      </c>
      <c r="B155" s="14" t="s">
        <v>2027</v>
      </c>
      <c r="C155" s="14" t="s">
        <v>2028</v>
      </c>
      <c r="D155" s="16" t="s">
        <v>2031</v>
      </c>
      <c r="E155" s="28"/>
      <c r="F155" s="30" t="s">
        <v>2033</v>
      </c>
      <c r="G155" s="28"/>
      <c r="H155" s="28"/>
      <c r="I155" s="30" t="s">
        <v>1816</v>
      </c>
      <c r="J155" s="28"/>
      <c r="K155" s="28"/>
      <c r="L155" s="28"/>
      <c r="M155" s="28"/>
      <c r="N155" s="28"/>
    </row>
    <row r="156" spans="1:14" ht="12.75" customHeight="1">
      <c r="A156" s="16" t="s">
        <v>2034</v>
      </c>
      <c r="B156" s="14" t="s">
        <v>2035</v>
      </c>
      <c r="C156" s="14" t="s">
        <v>2037</v>
      </c>
      <c r="D156" s="16" t="s">
        <v>2039</v>
      </c>
      <c r="E156" s="28"/>
      <c r="F156" s="30" t="s">
        <v>471</v>
      </c>
      <c r="G156" s="28"/>
      <c r="H156" s="28"/>
      <c r="I156" s="30" t="s">
        <v>1726</v>
      </c>
      <c r="J156" s="28"/>
      <c r="K156" s="28"/>
      <c r="L156" s="28"/>
      <c r="M156" s="28"/>
      <c r="N156" s="28"/>
    </row>
    <row r="157" spans="1:14" ht="12.75" customHeight="1">
      <c r="A157" s="16" t="s">
        <v>2042</v>
      </c>
      <c r="B157" s="10" t="s">
        <v>2042</v>
      </c>
      <c r="C157" s="10" t="s">
        <v>2043</v>
      </c>
      <c r="D157" s="8" t="s">
        <v>2044</v>
      </c>
      <c r="E157" s="23"/>
      <c r="F157" s="23"/>
      <c r="G157" s="23"/>
      <c r="H157" s="23"/>
      <c r="I157" s="23"/>
      <c r="J157" s="23"/>
      <c r="K157" s="23"/>
      <c r="L157" s="23"/>
      <c r="M157" s="23"/>
      <c r="N157" s="23"/>
    </row>
    <row r="158" spans="1:14" ht="12.75" customHeight="1">
      <c r="A158" s="16" t="s">
        <v>2048</v>
      </c>
      <c r="B158" s="14" t="s">
        <v>2052</v>
      </c>
      <c r="C158" s="14" t="s">
        <v>2053</v>
      </c>
      <c r="D158" s="16" t="s">
        <v>2054</v>
      </c>
      <c r="E158" s="28"/>
      <c r="F158" s="30" t="s">
        <v>123</v>
      </c>
      <c r="G158" s="28"/>
      <c r="H158" s="28"/>
      <c r="I158" s="28"/>
      <c r="J158" s="28"/>
      <c r="K158" s="28"/>
      <c r="L158" s="28"/>
      <c r="M158" s="28"/>
      <c r="N158" s="28"/>
    </row>
    <row r="159" spans="1:14" ht="12.75" customHeight="1">
      <c r="A159" s="16" t="s">
        <v>2056</v>
      </c>
      <c r="B159" s="14" t="s">
        <v>2058</v>
      </c>
      <c r="C159" s="14" t="s">
        <v>2061</v>
      </c>
      <c r="D159" s="16" t="s">
        <v>2063</v>
      </c>
      <c r="E159" s="28"/>
      <c r="F159" s="28"/>
      <c r="G159" s="28"/>
      <c r="H159" s="28"/>
      <c r="I159" s="30" t="s">
        <v>1424</v>
      </c>
      <c r="J159" s="28"/>
      <c r="K159" s="28"/>
      <c r="L159" s="28"/>
      <c r="M159" s="28"/>
      <c r="N159" s="28"/>
    </row>
    <row r="160" spans="1:14" ht="12.75" customHeight="1">
      <c r="A160" s="16" t="s">
        <v>2067</v>
      </c>
      <c r="B160" s="14" t="s">
        <v>2070</v>
      </c>
      <c r="C160" s="14" t="s">
        <v>2072</v>
      </c>
      <c r="D160" s="16" t="s">
        <v>2075</v>
      </c>
      <c r="E160" s="28"/>
      <c r="F160" s="30" t="s">
        <v>53</v>
      </c>
      <c r="G160" s="28"/>
      <c r="H160" s="28"/>
      <c r="I160" s="30" t="s">
        <v>2077</v>
      </c>
      <c r="J160" s="30" t="s">
        <v>2079</v>
      </c>
      <c r="K160" s="28"/>
      <c r="L160" s="28"/>
      <c r="M160" s="28"/>
      <c r="N160" s="28"/>
    </row>
    <row r="161" spans="1:14" ht="12.75" customHeight="1">
      <c r="A161" s="16" t="s">
        <v>2081</v>
      </c>
      <c r="B161" s="14" t="s">
        <v>2084</v>
      </c>
      <c r="C161" s="14" t="s">
        <v>2087</v>
      </c>
      <c r="D161" s="16" t="s">
        <v>2089</v>
      </c>
      <c r="E161" s="28"/>
      <c r="F161" s="30" t="s">
        <v>1588</v>
      </c>
      <c r="G161" s="28"/>
      <c r="H161" s="28"/>
      <c r="I161" s="28"/>
      <c r="J161" s="28"/>
      <c r="K161" s="28"/>
      <c r="L161" s="28"/>
      <c r="M161" s="28"/>
      <c r="N161" s="28"/>
    </row>
    <row r="162" spans="1:14" ht="12.75" customHeight="1">
      <c r="A162" s="16" t="s">
        <v>2092</v>
      </c>
      <c r="B162" s="14" t="s">
        <v>2094</v>
      </c>
      <c r="C162" s="14" t="s">
        <v>2097</v>
      </c>
      <c r="D162" s="16" t="s">
        <v>2100</v>
      </c>
      <c r="E162" s="28"/>
      <c r="F162" s="30" t="s">
        <v>123</v>
      </c>
      <c r="G162" s="28"/>
      <c r="H162" s="28"/>
      <c r="I162" s="28"/>
      <c r="J162" s="28"/>
      <c r="K162" s="28"/>
      <c r="L162" s="28"/>
      <c r="M162" s="28"/>
      <c r="N162" s="28"/>
    </row>
    <row r="163" spans="1:14" ht="12.75" customHeight="1">
      <c r="A163" s="16" t="s">
        <v>2103</v>
      </c>
      <c r="B163" s="14" t="s">
        <v>2106</v>
      </c>
      <c r="C163" s="14" t="s">
        <v>2109</v>
      </c>
      <c r="D163" s="16" t="s">
        <v>2112</v>
      </c>
      <c r="E163" s="28"/>
      <c r="F163" s="30" t="s">
        <v>2114</v>
      </c>
      <c r="G163" s="28"/>
      <c r="H163" s="28"/>
      <c r="I163" s="28"/>
      <c r="J163" s="30" t="s">
        <v>62</v>
      </c>
      <c r="K163" s="28"/>
      <c r="L163" s="28"/>
      <c r="M163" s="28"/>
      <c r="N163" s="28"/>
    </row>
    <row r="164" spans="1:14" ht="12.75" customHeight="1">
      <c r="A164" s="16" t="s">
        <v>2119</v>
      </c>
      <c r="B164" s="14" t="s">
        <v>2120</v>
      </c>
      <c r="C164" s="14" t="s">
        <v>2122</v>
      </c>
      <c r="D164" s="16" t="s">
        <v>2124</v>
      </c>
      <c r="E164" s="28"/>
      <c r="F164" s="30" t="s">
        <v>123</v>
      </c>
      <c r="G164" s="28"/>
      <c r="H164" s="28"/>
      <c r="I164" s="30" t="s">
        <v>2127</v>
      </c>
      <c r="J164" s="28"/>
      <c r="K164" s="28"/>
      <c r="L164" s="28"/>
      <c r="M164" s="28"/>
      <c r="N164" s="28"/>
    </row>
    <row r="165" spans="1:14" ht="12.75" customHeight="1">
      <c r="A165" s="16" t="s">
        <v>2129</v>
      </c>
      <c r="B165" s="14" t="s">
        <v>2131</v>
      </c>
      <c r="C165" s="14" t="s">
        <v>2134</v>
      </c>
      <c r="D165" s="16" t="s">
        <v>2100</v>
      </c>
      <c r="E165" s="28"/>
      <c r="F165" s="30" t="s">
        <v>996</v>
      </c>
      <c r="G165" s="28"/>
      <c r="H165" s="28"/>
      <c r="I165" s="28"/>
      <c r="J165" s="30" t="s">
        <v>69</v>
      </c>
      <c r="K165" s="28"/>
      <c r="L165" s="28"/>
      <c r="M165" s="28"/>
      <c r="N165" s="28"/>
    </row>
    <row r="166" spans="1:14" ht="12.75" customHeight="1">
      <c r="A166" s="16" t="s">
        <v>2141</v>
      </c>
      <c r="B166" s="14" t="s">
        <v>2144</v>
      </c>
      <c r="C166" s="14" t="s">
        <v>2146</v>
      </c>
      <c r="D166" s="16" t="s">
        <v>2147</v>
      </c>
      <c r="E166" s="28"/>
      <c r="F166" s="30" t="s">
        <v>123</v>
      </c>
      <c r="G166" s="28"/>
      <c r="H166" s="28"/>
      <c r="I166" s="30" t="s">
        <v>2150</v>
      </c>
      <c r="J166" s="28"/>
      <c r="K166" s="28"/>
      <c r="L166" s="28"/>
      <c r="M166" s="28"/>
      <c r="N166" s="28"/>
    </row>
    <row r="167" spans="1:14" ht="12.75" customHeight="1">
      <c r="A167" s="16" t="s">
        <v>2153</v>
      </c>
      <c r="B167" s="14" t="s">
        <v>2156</v>
      </c>
      <c r="C167" s="14" t="s">
        <v>2162</v>
      </c>
      <c r="D167" s="16" t="s">
        <v>2164</v>
      </c>
      <c r="E167" s="28"/>
      <c r="F167" s="30" t="s">
        <v>996</v>
      </c>
      <c r="G167" s="28"/>
      <c r="H167" s="28"/>
      <c r="I167" s="30" t="s">
        <v>2165</v>
      </c>
      <c r="J167" s="28"/>
      <c r="K167" s="28"/>
      <c r="L167" s="28"/>
      <c r="M167" s="28"/>
      <c r="N167" s="28"/>
    </row>
    <row r="168" spans="1:14" ht="12.75" customHeight="1">
      <c r="A168" s="16" t="s">
        <v>2170</v>
      </c>
      <c r="B168" s="14" t="s">
        <v>2172</v>
      </c>
      <c r="C168" s="14" t="s">
        <v>2175</v>
      </c>
      <c r="D168" s="16" t="s">
        <v>2176</v>
      </c>
      <c r="E168" s="28"/>
      <c r="F168" s="30" t="s">
        <v>471</v>
      </c>
      <c r="G168" s="28"/>
      <c r="H168" s="28"/>
      <c r="I168" s="30" t="s">
        <v>2177</v>
      </c>
      <c r="J168" s="28"/>
      <c r="K168" s="28"/>
      <c r="L168" s="28"/>
      <c r="M168" s="28"/>
      <c r="N168" s="28"/>
    </row>
    <row r="169" spans="1:14" ht="12.75" customHeight="1">
      <c r="A169" s="16" t="s">
        <v>2179</v>
      </c>
      <c r="B169" s="14" t="s">
        <v>2181</v>
      </c>
      <c r="C169" s="14" t="s">
        <v>2184</v>
      </c>
      <c r="D169" s="16" t="s">
        <v>2187</v>
      </c>
      <c r="E169" s="28"/>
      <c r="F169" s="30" t="s">
        <v>96</v>
      </c>
      <c r="G169" s="28"/>
      <c r="H169" s="28"/>
      <c r="I169" s="30" t="s">
        <v>456</v>
      </c>
      <c r="J169" s="28"/>
      <c r="K169" s="28"/>
      <c r="L169" s="28"/>
      <c r="M169" s="28"/>
      <c r="N169" s="28"/>
    </row>
    <row r="170" spans="1:14" ht="12.75" customHeight="1">
      <c r="A170" s="16" t="s">
        <v>2191</v>
      </c>
      <c r="B170" s="14" t="s">
        <v>2193</v>
      </c>
      <c r="C170" s="14" t="s">
        <v>2194</v>
      </c>
      <c r="D170" s="16" t="s">
        <v>2197</v>
      </c>
      <c r="E170" s="28"/>
      <c r="F170" s="30" t="s">
        <v>186</v>
      </c>
      <c r="G170" s="28"/>
      <c r="H170" s="28"/>
      <c r="I170" s="28"/>
      <c r="J170" s="30" t="s">
        <v>2202</v>
      </c>
      <c r="K170" s="28"/>
      <c r="L170" s="28"/>
      <c r="M170" s="28"/>
      <c r="N170" s="28"/>
    </row>
    <row r="171" spans="1:14" ht="12.75" customHeight="1">
      <c r="A171" s="16" t="s">
        <v>2205</v>
      </c>
      <c r="B171" s="14" t="s">
        <v>2207</v>
      </c>
      <c r="C171" s="14" t="s">
        <v>2211</v>
      </c>
      <c r="D171" s="16" t="s">
        <v>2213</v>
      </c>
      <c r="E171" s="28"/>
      <c r="F171" s="30" t="s">
        <v>996</v>
      </c>
      <c r="G171" s="28"/>
      <c r="H171" s="28"/>
      <c r="I171" s="28"/>
      <c r="J171" s="28"/>
      <c r="K171" s="28"/>
      <c r="L171" s="28"/>
      <c r="M171" s="28"/>
      <c r="N171" s="28"/>
    </row>
    <row r="172" spans="1:14" ht="12.75" customHeight="1">
      <c r="A172" s="16" t="s">
        <v>2216</v>
      </c>
      <c r="B172" s="14" t="s">
        <v>2218</v>
      </c>
      <c r="C172" s="14" t="s">
        <v>2220</v>
      </c>
      <c r="D172" s="16" t="s">
        <v>2223</v>
      </c>
      <c r="E172" s="28"/>
      <c r="F172" s="30" t="s">
        <v>2225</v>
      </c>
      <c r="G172" s="28"/>
      <c r="H172" s="28"/>
      <c r="I172" s="28"/>
      <c r="J172" s="28"/>
      <c r="K172" s="28"/>
      <c r="L172" s="28"/>
      <c r="M172" s="28"/>
      <c r="N172" s="28"/>
    </row>
    <row r="173" spans="1:14" ht="12.75" customHeight="1">
      <c r="A173" s="16" t="s">
        <v>2227</v>
      </c>
      <c r="B173" s="14" t="s">
        <v>2229</v>
      </c>
      <c r="C173" s="14" t="s">
        <v>2230</v>
      </c>
      <c r="D173" s="16" t="s">
        <v>2233</v>
      </c>
      <c r="E173" s="28"/>
      <c r="F173" s="30" t="s">
        <v>96</v>
      </c>
      <c r="G173" s="28"/>
      <c r="H173" s="28"/>
      <c r="I173" s="52">
        <v>0.5</v>
      </c>
      <c r="J173" s="28"/>
      <c r="K173" s="28"/>
      <c r="L173" s="28"/>
      <c r="M173" s="28"/>
      <c r="N173" s="28"/>
    </row>
    <row r="174" spans="1:14" ht="12.75" customHeight="1">
      <c r="A174" s="16" t="s">
        <v>2236</v>
      </c>
      <c r="B174" s="14" t="s">
        <v>2237</v>
      </c>
      <c r="C174" s="14" t="s">
        <v>2240</v>
      </c>
      <c r="D174" s="16" t="s">
        <v>1710</v>
      </c>
      <c r="E174" s="28"/>
      <c r="F174" s="30" t="s">
        <v>123</v>
      </c>
      <c r="G174" s="28"/>
      <c r="H174" s="28"/>
      <c r="I174" s="30" t="s">
        <v>2246</v>
      </c>
      <c r="J174" s="28"/>
      <c r="K174" s="28"/>
      <c r="L174" s="28"/>
      <c r="M174" s="28"/>
      <c r="N174" s="28"/>
    </row>
    <row r="175" spans="1:14" ht="12.75" customHeight="1">
      <c r="A175" s="16" t="s">
        <v>2247</v>
      </c>
      <c r="B175" s="14" t="s">
        <v>2251</v>
      </c>
      <c r="C175" s="14" t="s">
        <v>2253</v>
      </c>
      <c r="D175" s="16" t="s">
        <v>2254</v>
      </c>
      <c r="E175" s="28"/>
      <c r="F175" s="28"/>
      <c r="G175" s="28"/>
      <c r="H175" s="28"/>
      <c r="I175" s="30" t="s">
        <v>2256</v>
      </c>
      <c r="J175" s="28"/>
      <c r="K175" s="28"/>
      <c r="L175" s="28"/>
      <c r="M175" s="28"/>
      <c r="N175" s="28"/>
    </row>
    <row r="176" spans="1:14" ht="12.75" customHeight="1">
      <c r="A176" s="16" t="s">
        <v>2259</v>
      </c>
      <c r="B176" s="14" t="s">
        <v>2260</v>
      </c>
      <c r="C176" s="14" t="s">
        <v>2264</v>
      </c>
      <c r="D176" s="16" t="s">
        <v>1555</v>
      </c>
      <c r="E176" s="28"/>
      <c r="F176" s="30" t="s">
        <v>388</v>
      </c>
      <c r="G176" s="28"/>
      <c r="H176" s="28"/>
      <c r="I176" s="30" t="s">
        <v>2269</v>
      </c>
      <c r="J176" s="28"/>
      <c r="K176" s="28"/>
      <c r="L176" s="28"/>
      <c r="M176" s="28"/>
      <c r="N176" s="28"/>
    </row>
    <row r="177" spans="1:14" ht="12.75" customHeight="1">
      <c r="A177" s="16" t="s">
        <v>2271</v>
      </c>
      <c r="B177" s="14" t="s">
        <v>2273</v>
      </c>
      <c r="C177" s="14" t="s">
        <v>2275</v>
      </c>
      <c r="D177" s="16" t="s">
        <v>2278</v>
      </c>
      <c r="E177" s="28"/>
      <c r="F177" s="30" t="s">
        <v>96</v>
      </c>
      <c r="G177" s="28"/>
      <c r="H177" s="28"/>
      <c r="I177" s="30">
        <v>384</v>
      </c>
      <c r="J177" s="28"/>
      <c r="K177" s="28"/>
      <c r="L177" s="28"/>
      <c r="M177" s="28"/>
      <c r="N177" s="28"/>
    </row>
    <row r="178" spans="1:14" ht="12.75" customHeight="1">
      <c r="A178" s="16" t="s">
        <v>2282</v>
      </c>
      <c r="B178" s="14" t="s">
        <v>2285</v>
      </c>
      <c r="C178" s="14" t="s">
        <v>2287</v>
      </c>
      <c r="D178" s="16" t="s">
        <v>2290</v>
      </c>
      <c r="E178" s="28"/>
      <c r="F178" s="30" t="s">
        <v>96</v>
      </c>
      <c r="G178" s="28"/>
      <c r="H178" s="28"/>
      <c r="I178" s="28"/>
      <c r="J178" s="28"/>
      <c r="K178" s="28"/>
      <c r="L178" s="28"/>
      <c r="M178" s="28"/>
      <c r="N178" s="28"/>
    </row>
    <row r="179" spans="1:14" ht="12.75" customHeight="1">
      <c r="A179" s="8" t="s">
        <v>2294</v>
      </c>
      <c r="B179" s="10" t="s">
        <v>2296</v>
      </c>
      <c r="C179" s="10" t="s">
        <v>2298</v>
      </c>
      <c r="D179" s="8" t="s">
        <v>2301</v>
      </c>
      <c r="E179" s="23"/>
      <c r="F179" s="21" t="s">
        <v>123</v>
      </c>
      <c r="G179" s="23"/>
      <c r="H179" s="23"/>
      <c r="I179" s="21">
        <v>888</v>
      </c>
      <c r="J179" s="23"/>
      <c r="K179" s="23"/>
      <c r="L179" s="23"/>
      <c r="M179" s="23"/>
      <c r="N179" s="23"/>
    </row>
    <row r="180" spans="1:14" ht="12.75" customHeight="1">
      <c r="A180" s="16" t="s">
        <v>2307</v>
      </c>
      <c r="B180" s="14" t="s">
        <v>2308</v>
      </c>
      <c r="C180" s="14" t="s">
        <v>2310</v>
      </c>
      <c r="D180" s="16" t="s">
        <v>2313</v>
      </c>
      <c r="E180" s="28"/>
      <c r="F180" s="30" t="s">
        <v>96</v>
      </c>
      <c r="G180" s="28"/>
      <c r="H180" s="28"/>
      <c r="I180" s="30" t="s">
        <v>1098</v>
      </c>
      <c r="J180" s="28"/>
      <c r="K180" s="28"/>
      <c r="L180" s="28"/>
      <c r="M180" s="28"/>
      <c r="N180" s="28"/>
    </row>
    <row r="181" spans="1:14" ht="12.75" customHeight="1">
      <c r="A181" s="16" t="s">
        <v>2318</v>
      </c>
      <c r="B181" s="14" t="s">
        <v>2321</v>
      </c>
      <c r="C181" s="14" t="s">
        <v>2323</v>
      </c>
      <c r="D181" s="16" t="s">
        <v>2324</v>
      </c>
      <c r="E181" s="28"/>
      <c r="F181" s="30" t="s">
        <v>45</v>
      </c>
      <c r="G181" s="28"/>
      <c r="H181" s="28"/>
      <c r="I181" s="30" t="s">
        <v>2269</v>
      </c>
      <c r="J181" s="28"/>
      <c r="K181" s="28"/>
      <c r="L181" s="28"/>
      <c r="M181" s="28"/>
      <c r="N181" s="28"/>
    </row>
    <row r="182" spans="1:14" ht="12.75" customHeight="1">
      <c r="A182" s="16" t="s">
        <v>2326</v>
      </c>
      <c r="B182" s="14" t="s">
        <v>2328</v>
      </c>
      <c r="C182" s="14" t="s">
        <v>2333</v>
      </c>
      <c r="D182" s="16" t="s">
        <v>2335</v>
      </c>
      <c r="E182" s="28"/>
      <c r="F182" s="30" t="s">
        <v>96</v>
      </c>
      <c r="G182" s="28"/>
      <c r="H182" s="28"/>
      <c r="I182" s="30" t="s">
        <v>1487</v>
      </c>
      <c r="J182" s="28"/>
      <c r="K182" s="28"/>
      <c r="L182" s="28"/>
      <c r="M182" s="28"/>
      <c r="N182" s="28"/>
    </row>
    <row r="183" spans="1:14" ht="12.75" customHeight="1">
      <c r="A183" s="16" t="s">
        <v>2338</v>
      </c>
      <c r="B183" s="14" t="s">
        <v>2341</v>
      </c>
      <c r="C183" s="14" t="s">
        <v>2343</v>
      </c>
      <c r="D183" s="16" t="s">
        <v>2345</v>
      </c>
      <c r="E183" s="28"/>
      <c r="F183" s="30" t="s">
        <v>123</v>
      </c>
      <c r="G183" s="28"/>
      <c r="H183" s="28"/>
      <c r="I183" s="30" t="s">
        <v>2349</v>
      </c>
      <c r="J183" s="28"/>
      <c r="K183" s="28"/>
      <c r="L183" s="28"/>
      <c r="M183" s="28"/>
      <c r="N183" s="28"/>
    </row>
    <row r="184" spans="1:14" ht="12.75" customHeight="1">
      <c r="A184" s="16" t="s">
        <v>2351</v>
      </c>
      <c r="B184" s="14" t="s">
        <v>2353</v>
      </c>
      <c r="C184" s="14" t="s">
        <v>2357</v>
      </c>
      <c r="D184" s="16" t="s">
        <v>2361</v>
      </c>
      <c r="E184" s="28"/>
      <c r="F184" s="30" t="s">
        <v>388</v>
      </c>
      <c r="G184" s="28"/>
      <c r="H184" s="28"/>
      <c r="I184" s="30" t="s">
        <v>2269</v>
      </c>
      <c r="J184" s="28"/>
      <c r="K184" s="28"/>
      <c r="L184" s="28"/>
      <c r="M184" s="28"/>
      <c r="N184" s="28"/>
    </row>
    <row r="185" spans="1:14" ht="12.75" customHeight="1">
      <c r="A185" s="16" t="s">
        <v>2364</v>
      </c>
      <c r="B185" s="14" t="s">
        <v>2366</v>
      </c>
      <c r="C185" s="14" t="s">
        <v>2368</v>
      </c>
      <c r="D185" s="16" t="s">
        <v>2370</v>
      </c>
      <c r="E185" s="28"/>
      <c r="F185" s="30" t="s">
        <v>643</v>
      </c>
      <c r="G185" s="28"/>
      <c r="H185" s="28"/>
      <c r="I185" s="28"/>
      <c r="J185" s="28"/>
      <c r="K185" s="28"/>
      <c r="L185" s="28"/>
      <c r="M185" s="28"/>
      <c r="N185" s="28"/>
    </row>
    <row r="186" spans="1:14" ht="12.75" customHeight="1">
      <c r="A186" s="16" t="s">
        <v>2375</v>
      </c>
      <c r="B186" s="14" t="s">
        <v>2378</v>
      </c>
      <c r="C186" s="14" t="s">
        <v>2379</v>
      </c>
      <c r="D186" s="16" t="s">
        <v>2381</v>
      </c>
      <c r="E186" s="28"/>
      <c r="F186" s="30" t="s">
        <v>96</v>
      </c>
      <c r="G186" s="28"/>
      <c r="H186" s="28"/>
      <c r="I186" s="30" t="s">
        <v>2383</v>
      </c>
      <c r="J186" s="28"/>
      <c r="K186" s="28"/>
      <c r="L186" s="28"/>
      <c r="M186" s="28"/>
      <c r="N186" s="28"/>
    </row>
    <row r="187" spans="1:14" ht="12.75" customHeight="1">
      <c r="A187" s="16" t="s">
        <v>2386</v>
      </c>
      <c r="B187" s="14" t="s">
        <v>2387</v>
      </c>
      <c r="C187" s="14" t="s">
        <v>2390</v>
      </c>
      <c r="D187" s="16" t="s">
        <v>2392</v>
      </c>
      <c r="E187" s="28"/>
      <c r="F187" s="30" t="s">
        <v>45</v>
      </c>
      <c r="G187" s="28"/>
      <c r="H187" s="28"/>
      <c r="I187" s="30" t="s">
        <v>2395</v>
      </c>
      <c r="J187" s="28"/>
      <c r="K187" s="28"/>
      <c r="L187" s="28"/>
      <c r="M187" s="28"/>
      <c r="N187" s="28"/>
    </row>
    <row r="188" spans="1:14" ht="12.75" customHeight="1">
      <c r="A188" s="16" t="s">
        <v>2396</v>
      </c>
      <c r="B188" s="14" t="s">
        <v>2397</v>
      </c>
      <c r="C188" s="14" t="s">
        <v>2399</v>
      </c>
      <c r="D188" s="16" t="s">
        <v>2401</v>
      </c>
      <c r="E188" s="28"/>
      <c r="F188" s="30" t="s">
        <v>1588</v>
      </c>
      <c r="G188" s="28"/>
      <c r="H188" s="28"/>
      <c r="I188" s="30" t="s">
        <v>2402</v>
      </c>
      <c r="J188" s="28"/>
      <c r="K188" s="28"/>
      <c r="L188" s="28"/>
      <c r="M188" s="28"/>
      <c r="N188" s="28"/>
    </row>
    <row r="189" spans="1:14" ht="12.75" customHeight="1">
      <c r="A189" s="16" t="s">
        <v>2404</v>
      </c>
      <c r="B189" s="14" t="s">
        <v>2406</v>
      </c>
      <c r="C189" s="14" t="s">
        <v>2407</v>
      </c>
      <c r="D189" s="16" t="s">
        <v>2408</v>
      </c>
      <c r="E189" s="28"/>
      <c r="F189" s="30" t="s">
        <v>123</v>
      </c>
      <c r="G189" s="28"/>
      <c r="H189" s="28"/>
      <c r="I189" s="30" t="s">
        <v>2412</v>
      </c>
      <c r="J189" s="28"/>
      <c r="K189" s="28"/>
      <c r="L189" s="28"/>
      <c r="M189" s="28"/>
      <c r="N189" s="28"/>
    </row>
    <row r="190" spans="1:14" ht="12.75" customHeight="1">
      <c r="A190" s="8" t="s">
        <v>2416</v>
      </c>
      <c r="B190" s="10" t="s">
        <v>2417</v>
      </c>
      <c r="C190" s="10" t="s">
        <v>2419</v>
      </c>
      <c r="D190" s="8" t="s">
        <v>2422</v>
      </c>
      <c r="E190" s="23"/>
      <c r="F190" s="21" t="s">
        <v>96</v>
      </c>
      <c r="G190" s="23"/>
      <c r="H190" s="23"/>
      <c r="I190" s="23"/>
      <c r="J190" s="23"/>
      <c r="K190" s="23"/>
      <c r="L190" s="23"/>
      <c r="M190" s="23"/>
      <c r="N190" s="23"/>
    </row>
    <row r="191" spans="1:14" ht="12.75" customHeight="1">
      <c r="A191" s="16" t="s">
        <v>2426</v>
      </c>
      <c r="B191" s="14" t="s">
        <v>2429</v>
      </c>
      <c r="C191" s="14" t="s">
        <v>2432</v>
      </c>
      <c r="D191" s="16" t="s">
        <v>2434</v>
      </c>
      <c r="E191" s="28"/>
      <c r="F191" s="30" t="s">
        <v>96</v>
      </c>
      <c r="G191" s="28"/>
      <c r="H191" s="28"/>
      <c r="I191" s="30" t="s">
        <v>1860</v>
      </c>
      <c r="J191" s="28"/>
      <c r="K191" s="28"/>
      <c r="L191" s="28"/>
      <c r="M191" s="28"/>
      <c r="N191" s="28"/>
    </row>
    <row r="192" spans="1:14" ht="12.75" customHeight="1">
      <c r="A192" s="16" t="s">
        <v>2435</v>
      </c>
      <c r="B192" s="14" t="s">
        <v>2436</v>
      </c>
      <c r="C192" s="14" t="s">
        <v>2438</v>
      </c>
      <c r="D192" s="16" t="s">
        <v>2442</v>
      </c>
      <c r="E192" s="28"/>
      <c r="F192" s="30" t="s">
        <v>388</v>
      </c>
      <c r="G192" s="28"/>
      <c r="H192" s="28"/>
      <c r="I192" s="28"/>
      <c r="J192" s="28"/>
      <c r="K192" s="28"/>
      <c r="L192" s="28"/>
      <c r="M192" s="28"/>
      <c r="N192" s="28"/>
    </row>
    <row r="193" spans="1:14" ht="12.75" customHeight="1">
      <c r="A193" s="16" t="s">
        <v>2446</v>
      </c>
      <c r="B193" s="14" t="s">
        <v>2447</v>
      </c>
      <c r="C193" s="14" t="s">
        <v>2449</v>
      </c>
      <c r="D193" s="16" t="s">
        <v>2451</v>
      </c>
      <c r="E193" s="28"/>
      <c r="F193" s="30" t="s">
        <v>388</v>
      </c>
      <c r="G193" s="28"/>
      <c r="H193" s="28"/>
      <c r="I193" s="30">
        <v>120</v>
      </c>
      <c r="J193" s="28"/>
      <c r="K193" s="28"/>
      <c r="L193" s="28"/>
      <c r="M193" s="28"/>
      <c r="N193" s="28"/>
    </row>
    <row r="194" spans="1:14" ht="12.75" customHeight="1">
      <c r="A194" s="16" t="s">
        <v>2457</v>
      </c>
      <c r="B194" s="14" t="s">
        <v>2458</v>
      </c>
      <c r="C194" s="14" t="s">
        <v>2460</v>
      </c>
      <c r="D194" s="16" t="s">
        <v>2462</v>
      </c>
      <c r="E194" s="28"/>
      <c r="F194" s="30" t="s">
        <v>996</v>
      </c>
      <c r="G194" s="28"/>
      <c r="H194" s="28"/>
      <c r="I194" s="30" t="s">
        <v>2464</v>
      </c>
      <c r="J194" s="28"/>
      <c r="K194" s="28"/>
      <c r="L194" s="28"/>
      <c r="M194" s="28"/>
      <c r="N194" s="28"/>
    </row>
    <row r="195" spans="1:14" ht="12.75" customHeight="1">
      <c r="A195" s="16" t="s">
        <v>2465</v>
      </c>
      <c r="B195" s="14" t="s">
        <v>2466</v>
      </c>
      <c r="C195" s="14" t="s">
        <v>2467</v>
      </c>
      <c r="D195" s="16" t="s">
        <v>2470</v>
      </c>
      <c r="E195" s="28"/>
      <c r="F195" s="30" t="s">
        <v>96</v>
      </c>
      <c r="G195" s="28"/>
      <c r="H195" s="28"/>
      <c r="I195" s="30" t="s">
        <v>2472</v>
      </c>
      <c r="J195" s="28"/>
      <c r="K195" s="28"/>
      <c r="L195" s="28"/>
      <c r="M195" s="28"/>
      <c r="N195" s="28"/>
    </row>
    <row r="196" spans="1:14" ht="12.75" customHeight="1">
      <c r="A196" s="16" t="s">
        <v>2476</v>
      </c>
      <c r="B196" s="14" t="s">
        <v>2477</v>
      </c>
      <c r="C196" s="14" t="s">
        <v>2478</v>
      </c>
      <c r="D196" s="16" t="s">
        <v>2479</v>
      </c>
      <c r="E196" s="28"/>
      <c r="F196" s="30" t="s">
        <v>388</v>
      </c>
      <c r="G196" s="28"/>
      <c r="H196" s="28"/>
      <c r="I196" s="30" t="s">
        <v>2481</v>
      </c>
      <c r="J196" s="28"/>
      <c r="K196" s="28"/>
      <c r="L196" s="28"/>
      <c r="M196" s="28"/>
      <c r="N196" s="28"/>
    </row>
    <row r="197" spans="1:14" ht="12.75" customHeight="1">
      <c r="A197" s="8" t="s">
        <v>2483</v>
      </c>
      <c r="B197" s="10" t="s">
        <v>2484</v>
      </c>
      <c r="C197" s="10" t="s">
        <v>2485</v>
      </c>
      <c r="D197" s="8" t="s">
        <v>2486</v>
      </c>
      <c r="E197" s="23"/>
      <c r="F197" s="23"/>
      <c r="G197" s="23"/>
      <c r="H197" s="23"/>
      <c r="I197" s="23"/>
      <c r="J197" s="23"/>
      <c r="K197" s="23"/>
      <c r="L197" s="23"/>
      <c r="M197" s="23"/>
      <c r="N197" s="23"/>
    </row>
    <row r="198" spans="1:14" ht="12.75" customHeight="1">
      <c r="A198" s="8" t="s">
        <v>2491</v>
      </c>
      <c r="B198" s="10" t="s">
        <v>2495</v>
      </c>
      <c r="C198" s="10" t="s">
        <v>2497</v>
      </c>
      <c r="D198" s="8" t="s">
        <v>2498</v>
      </c>
      <c r="E198" s="23"/>
      <c r="F198" s="21" t="s">
        <v>2499</v>
      </c>
      <c r="G198" s="23"/>
      <c r="H198" s="23"/>
      <c r="I198" s="21">
        <v>2900</v>
      </c>
      <c r="J198" s="23"/>
      <c r="K198" s="23"/>
      <c r="L198" s="23"/>
      <c r="M198" s="23"/>
      <c r="N198" s="23"/>
    </row>
    <row r="199" spans="1:14" ht="12.75" customHeight="1">
      <c r="A199" s="16" t="s">
        <v>2502</v>
      </c>
      <c r="B199" s="14" t="s">
        <v>2504</v>
      </c>
      <c r="C199" s="14" t="s">
        <v>2506</v>
      </c>
      <c r="D199" s="16" t="s">
        <v>2510</v>
      </c>
      <c r="E199" s="28"/>
      <c r="F199" s="30" t="s">
        <v>471</v>
      </c>
      <c r="G199" s="28"/>
      <c r="H199" s="28"/>
      <c r="I199" s="30" t="s">
        <v>2513</v>
      </c>
      <c r="J199" s="28"/>
      <c r="K199" s="28"/>
      <c r="L199" s="28"/>
      <c r="M199" s="28"/>
      <c r="N199" s="28"/>
    </row>
    <row r="200" spans="1:14" ht="12.75" customHeight="1">
      <c r="A200" s="16" t="s">
        <v>2514</v>
      </c>
      <c r="B200" s="14" t="s">
        <v>2515</v>
      </c>
      <c r="C200" s="14" t="s">
        <v>2517</v>
      </c>
      <c r="D200" s="16" t="s">
        <v>2520</v>
      </c>
      <c r="E200" s="28"/>
      <c r="F200" s="30" t="s">
        <v>2523</v>
      </c>
      <c r="G200" s="28"/>
      <c r="H200" s="28"/>
      <c r="I200" s="30" t="s">
        <v>2526</v>
      </c>
      <c r="J200" s="28"/>
      <c r="K200" s="28"/>
      <c r="L200" s="28"/>
      <c r="M200" s="28"/>
      <c r="N200" s="28"/>
    </row>
    <row r="201" spans="1:14" ht="12.75" customHeight="1">
      <c r="A201" s="8" t="s">
        <v>2528</v>
      </c>
      <c r="B201" s="10" t="s">
        <v>2530</v>
      </c>
      <c r="C201" s="10" t="s">
        <v>2532</v>
      </c>
      <c r="D201" s="8" t="s">
        <v>2533</v>
      </c>
      <c r="E201" s="23"/>
      <c r="F201" s="21" t="s">
        <v>96</v>
      </c>
      <c r="G201" s="23"/>
      <c r="H201" s="23"/>
      <c r="I201" s="23"/>
      <c r="J201" s="23"/>
      <c r="K201" s="23"/>
      <c r="L201" s="23"/>
      <c r="M201" s="23"/>
      <c r="N201" s="23"/>
    </row>
  </sheetData>
  <autoFilter ref="A1:N201"/>
  <pageMargins left="0.7" right="0.7" top="0.75" bottom="0.75" header="0.3" footer="0.3"/>
  <drawing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D201"/>
  <sheetViews>
    <sheetView workbookViewId="0">
      <pane ySplit="1" topLeftCell="A14" activePane="bottomLeft" state="frozen"/>
      <selection pane="bottomLeft" activeCell="B3" sqref="B3"/>
    </sheetView>
  </sheetViews>
  <sheetFormatPr defaultColWidth="14.42578125" defaultRowHeight="15.75" customHeight="1"/>
  <cols>
    <col min="1" max="1" width="66.42578125" customWidth="1"/>
    <col min="2" max="3" width="76" customWidth="1"/>
    <col min="4" max="4" width="88.7109375" customWidth="1"/>
  </cols>
  <sheetData>
    <row r="1" spans="1:4" ht="12.75" customHeight="1">
      <c r="A1" s="59" t="s">
        <v>1</v>
      </c>
      <c r="B1" s="59" t="s">
        <v>5</v>
      </c>
      <c r="C1" s="59" t="s">
        <v>6</v>
      </c>
      <c r="D1" s="61" t="s">
        <v>7</v>
      </c>
    </row>
    <row r="2" spans="1:4" ht="12.75" customHeight="1">
      <c r="A2" s="62" t="s">
        <v>2696</v>
      </c>
      <c r="B2" s="63" t="s">
        <v>2703</v>
      </c>
      <c r="C2" s="63" t="s">
        <v>2720</v>
      </c>
      <c r="D2" s="64" t="s">
        <v>2721</v>
      </c>
    </row>
    <row r="3" spans="1:4" ht="12.75" customHeight="1">
      <c r="A3" s="62" t="s">
        <v>2732</v>
      </c>
      <c r="B3" s="63" t="s">
        <v>2733</v>
      </c>
      <c r="C3" s="63" t="s">
        <v>2735</v>
      </c>
      <c r="D3" s="64" t="s">
        <v>2736</v>
      </c>
    </row>
    <row r="4" spans="1:4" ht="12.75" customHeight="1">
      <c r="A4" s="62" t="s">
        <v>2737</v>
      </c>
      <c r="B4" s="63" t="s">
        <v>2738</v>
      </c>
      <c r="C4" s="63" t="s">
        <v>2739</v>
      </c>
      <c r="D4" s="64" t="s">
        <v>2740</v>
      </c>
    </row>
    <row r="5" spans="1:4" ht="12.75" customHeight="1">
      <c r="A5" s="62" t="s">
        <v>2741</v>
      </c>
      <c r="B5" s="63" t="s">
        <v>2742</v>
      </c>
      <c r="C5" s="63" t="s">
        <v>2743</v>
      </c>
      <c r="D5" s="64" t="s">
        <v>2744</v>
      </c>
    </row>
    <row r="6" spans="1:4" ht="12.75" customHeight="1">
      <c r="A6" s="62" t="s">
        <v>2745</v>
      </c>
      <c r="B6" s="63" t="s">
        <v>2747</v>
      </c>
      <c r="C6" s="63" t="s">
        <v>2749</v>
      </c>
      <c r="D6" s="64" t="s">
        <v>2751</v>
      </c>
    </row>
    <row r="7" spans="1:4" ht="12.75" customHeight="1">
      <c r="A7" s="64" t="s">
        <v>2753</v>
      </c>
      <c r="B7" s="63" t="s">
        <v>2754</v>
      </c>
      <c r="C7" s="63" t="s">
        <v>2755</v>
      </c>
      <c r="D7" s="64" t="s">
        <v>2758</v>
      </c>
    </row>
    <row r="8" spans="1:4" ht="12.75" customHeight="1">
      <c r="A8" s="64" t="s">
        <v>2759</v>
      </c>
      <c r="B8" s="63" t="s">
        <v>2760</v>
      </c>
      <c r="C8" s="63" t="s">
        <v>2761</v>
      </c>
      <c r="D8" s="64" t="s">
        <v>2762</v>
      </c>
    </row>
    <row r="9" spans="1:4" ht="12.75" customHeight="1">
      <c r="A9" s="64" t="s">
        <v>2763</v>
      </c>
      <c r="B9" s="63" t="s">
        <v>2764</v>
      </c>
      <c r="C9" s="63" t="s">
        <v>2766</v>
      </c>
      <c r="D9" s="64" t="s">
        <v>2768</v>
      </c>
    </row>
    <row r="10" spans="1:4" ht="12.75" customHeight="1">
      <c r="A10" s="62" t="s">
        <v>2770</v>
      </c>
      <c r="B10" s="63" t="s">
        <v>2773</v>
      </c>
      <c r="C10" s="63" t="s">
        <v>2777</v>
      </c>
      <c r="D10" s="64" t="s">
        <v>2778</v>
      </c>
    </row>
    <row r="11" spans="1:4" ht="12.75" customHeight="1">
      <c r="A11" s="62" t="s">
        <v>2779</v>
      </c>
      <c r="B11" s="63" t="s">
        <v>2780</v>
      </c>
      <c r="C11" s="63" t="s">
        <v>2781</v>
      </c>
      <c r="D11" s="64" t="s">
        <v>2782</v>
      </c>
    </row>
    <row r="12" spans="1:4" ht="12.75" customHeight="1">
      <c r="A12" s="62" t="s">
        <v>2784</v>
      </c>
      <c r="B12" s="63" t="s">
        <v>2786</v>
      </c>
      <c r="C12" s="63" t="s">
        <v>2788</v>
      </c>
      <c r="D12" s="64" t="s">
        <v>2790</v>
      </c>
    </row>
    <row r="13" spans="1:4" ht="12.75" customHeight="1">
      <c r="A13" s="62" t="s">
        <v>2792</v>
      </c>
      <c r="B13" s="63" t="s">
        <v>2793</v>
      </c>
      <c r="C13" s="63" t="s">
        <v>2795</v>
      </c>
      <c r="D13" s="64" t="s">
        <v>2796</v>
      </c>
    </row>
    <row r="14" spans="1:4" ht="12.75" customHeight="1">
      <c r="A14" s="62" t="s">
        <v>2797</v>
      </c>
      <c r="B14" s="63" t="s">
        <v>2798</v>
      </c>
      <c r="C14" s="63" t="s">
        <v>2799</v>
      </c>
      <c r="D14" s="64" t="s">
        <v>2801</v>
      </c>
    </row>
    <row r="15" spans="1:4" ht="12.75" customHeight="1">
      <c r="A15" s="62" t="s">
        <v>2803</v>
      </c>
      <c r="B15" s="63" t="s">
        <v>2805</v>
      </c>
      <c r="C15" s="63" t="s">
        <v>2807</v>
      </c>
      <c r="D15" s="64" t="s">
        <v>2808</v>
      </c>
    </row>
    <row r="16" spans="1:4" ht="12.75" customHeight="1">
      <c r="A16" s="62" t="s">
        <v>2810</v>
      </c>
      <c r="B16" s="63" t="s">
        <v>2811</v>
      </c>
      <c r="C16" s="63" t="s">
        <v>2812</v>
      </c>
      <c r="D16" s="64" t="s">
        <v>2813</v>
      </c>
    </row>
    <row r="17" spans="1:4" ht="12.75" customHeight="1">
      <c r="A17" s="62" t="s">
        <v>2815</v>
      </c>
      <c r="B17" s="63" t="s">
        <v>2817</v>
      </c>
      <c r="C17" s="63" t="s">
        <v>2820</v>
      </c>
      <c r="D17" s="64" t="s">
        <v>2821</v>
      </c>
    </row>
    <row r="18" spans="1:4" ht="12.75" customHeight="1">
      <c r="A18" s="62" t="s">
        <v>2822</v>
      </c>
      <c r="B18" s="63" t="s">
        <v>2823</v>
      </c>
      <c r="C18" s="63" t="s">
        <v>2824</v>
      </c>
      <c r="D18" s="64" t="s">
        <v>2825</v>
      </c>
    </row>
    <row r="19" spans="1:4" ht="12.75" customHeight="1">
      <c r="A19" s="62" t="s">
        <v>2826</v>
      </c>
      <c r="B19" s="63" t="s">
        <v>2827</v>
      </c>
      <c r="C19" s="63" t="s">
        <v>2829</v>
      </c>
      <c r="D19" s="64" t="s">
        <v>2830</v>
      </c>
    </row>
    <row r="20" spans="1:4" ht="12.75" customHeight="1">
      <c r="A20" s="62" t="s">
        <v>2831</v>
      </c>
      <c r="B20" s="63" t="s">
        <v>2832</v>
      </c>
      <c r="C20" s="63" t="s">
        <v>2833</v>
      </c>
      <c r="D20" s="64" t="s">
        <v>2825</v>
      </c>
    </row>
    <row r="21" spans="1:4" ht="12.75" customHeight="1">
      <c r="A21" s="62" t="s">
        <v>2837</v>
      </c>
      <c r="B21" s="63" t="s">
        <v>2839</v>
      </c>
      <c r="C21" s="63" t="s">
        <v>2841</v>
      </c>
      <c r="D21" s="64" t="s">
        <v>2825</v>
      </c>
    </row>
    <row r="22" spans="1:4" ht="12.75" customHeight="1">
      <c r="A22" s="64" t="s">
        <v>2842</v>
      </c>
      <c r="B22" s="63" t="s">
        <v>2843</v>
      </c>
      <c r="C22" s="63" t="s">
        <v>2846</v>
      </c>
      <c r="D22" s="64" t="s">
        <v>2825</v>
      </c>
    </row>
    <row r="23" spans="1:4" ht="12.75" customHeight="1">
      <c r="A23" s="64" t="s">
        <v>2848</v>
      </c>
      <c r="B23" s="63" t="s">
        <v>2849</v>
      </c>
      <c r="C23" s="63" t="s">
        <v>2851</v>
      </c>
      <c r="D23" s="64" t="s">
        <v>2852</v>
      </c>
    </row>
    <row r="24" spans="1:4" ht="12.75" customHeight="1">
      <c r="A24" s="62" t="s">
        <v>2854</v>
      </c>
      <c r="B24" s="63" t="s">
        <v>2855</v>
      </c>
      <c r="C24" s="63" t="s">
        <v>2856</v>
      </c>
      <c r="D24" s="64" t="s">
        <v>2858</v>
      </c>
    </row>
    <row r="25" spans="1:4" ht="12.75" customHeight="1">
      <c r="A25" s="64" t="s">
        <v>2860</v>
      </c>
      <c r="B25" s="63" t="s">
        <v>2864</v>
      </c>
      <c r="C25" s="63" t="s">
        <v>2866</v>
      </c>
      <c r="D25" s="64" t="s">
        <v>2867</v>
      </c>
    </row>
    <row r="26" spans="1:4" ht="12.75" customHeight="1">
      <c r="A26" s="62" t="s">
        <v>2868</v>
      </c>
      <c r="B26" s="63" t="s">
        <v>2869</v>
      </c>
      <c r="C26" s="63" t="s">
        <v>2872</v>
      </c>
      <c r="D26" s="64" t="s">
        <v>2874</v>
      </c>
    </row>
    <row r="27" spans="1:4" ht="12.75" customHeight="1">
      <c r="A27" s="62" t="s">
        <v>2876</v>
      </c>
      <c r="B27" s="68" t="s">
        <v>2878</v>
      </c>
      <c r="C27" s="68" t="s">
        <v>2888</v>
      </c>
      <c r="D27" s="78" t="s">
        <v>2890</v>
      </c>
    </row>
    <row r="28" spans="1:4" ht="12.75" customHeight="1">
      <c r="A28" s="62" t="s">
        <v>3073</v>
      </c>
      <c r="B28" s="63" t="s">
        <v>3075</v>
      </c>
      <c r="C28" s="63" t="s">
        <v>3080</v>
      </c>
      <c r="D28" s="64" t="s">
        <v>3081</v>
      </c>
    </row>
    <row r="29" spans="1:4" ht="12.75" customHeight="1">
      <c r="A29" s="62" t="s">
        <v>3084</v>
      </c>
      <c r="B29" s="63" t="s">
        <v>3086</v>
      </c>
      <c r="C29" s="63" t="s">
        <v>3088</v>
      </c>
      <c r="D29" s="64" t="s">
        <v>3089</v>
      </c>
    </row>
    <row r="30" spans="1:4" ht="12.75" customHeight="1">
      <c r="A30" s="62" t="s">
        <v>3092</v>
      </c>
      <c r="B30" s="63" t="s">
        <v>3094</v>
      </c>
      <c r="C30" s="63" t="s">
        <v>3095</v>
      </c>
      <c r="D30" s="64" t="s">
        <v>3097</v>
      </c>
    </row>
    <row r="31" spans="1:4" ht="12.75" customHeight="1">
      <c r="A31" s="64" t="s">
        <v>3101</v>
      </c>
      <c r="B31" s="63" t="s">
        <v>3102</v>
      </c>
      <c r="C31" s="63" t="s">
        <v>3103</v>
      </c>
      <c r="D31" s="64" t="s">
        <v>3107</v>
      </c>
    </row>
    <row r="32" spans="1:4" ht="12.75" customHeight="1">
      <c r="A32" s="62" t="s">
        <v>3109</v>
      </c>
      <c r="B32" s="63" t="s">
        <v>3110</v>
      </c>
      <c r="C32" s="63" t="s">
        <v>3113</v>
      </c>
      <c r="D32" s="64" t="s">
        <v>3116</v>
      </c>
    </row>
    <row r="33" spans="1:4" ht="12.75" customHeight="1">
      <c r="A33" s="62" t="s">
        <v>3117</v>
      </c>
      <c r="B33" s="63" t="s">
        <v>3118</v>
      </c>
      <c r="C33" s="63" t="s">
        <v>3119</v>
      </c>
      <c r="D33" s="64" t="s">
        <v>3122</v>
      </c>
    </row>
    <row r="34" spans="1:4" ht="12.75" customHeight="1">
      <c r="A34" s="64" t="s">
        <v>3125</v>
      </c>
      <c r="B34" s="63" t="s">
        <v>3128</v>
      </c>
      <c r="C34" s="63" t="s">
        <v>3131</v>
      </c>
      <c r="D34" s="64" t="s">
        <v>3133</v>
      </c>
    </row>
    <row r="35" spans="1:4" ht="12.75" customHeight="1">
      <c r="A35" s="62" t="s">
        <v>3136</v>
      </c>
      <c r="B35" s="63" t="s">
        <v>3138</v>
      </c>
      <c r="C35" s="63" t="s">
        <v>3141</v>
      </c>
      <c r="D35" s="64" t="s">
        <v>3142</v>
      </c>
    </row>
    <row r="36" spans="1:4" ht="12.75" customHeight="1">
      <c r="A36" s="62" t="s">
        <v>3143</v>
      </c>
      <c r="B36" s="63" t="s">
        <v>3146</v>
      </c>
      <c r="C36" s="63" t="s">
        <v>3152</v>
      </c>
      <c r="D36" s="64" t="s">
        <v>3155</v>
      </c>
    </row>
    <row r="37" spans="1:4" ht="12.75" customHeight="1">
      <c r="A37" s="62" t="s">
        <v>3157</v>
      </c>
      <c r="B37" s="63" t="s">
        <v>3162</v>
      </c>
      <c r="C37" s="63" t="s">
        <v>3165</v>
      </c>
      <c r="D37" s="64" t="s">
        <v>3166</v>
      </c>
    </row>
    <row r="38" spans="1:4" ht="12.75" customHeight="1">
      <c r="A38" s="64" t="s">
        <v>3168</v>
      </c>
      <c r="B38" s="63" t="s">
        <v>3170</v>
      </c>
      <c r="C38" s="63" t="s">
        <v>3172</v>
      </c>
      <c r="D38" s="64" t="s">
        <v>3176</v>
      </c>
    </row>
    <row r="39" spans="1:4" ht="12.75" customHeight="1">
      <c r="A39" s="64" t="s">
        <v>3178</v>
      </c>
      <c r="B39" s="63" t="s">
        <v>3181</v>
      </c>
      <c r="C39" s="63" t="s">
        <v>3184</v>
      </c>
      <c r="D39" s="64" t="s">
        <v>3185</v>
      </c>
    </row>
    <row r="40" spans="1:4" ht="12.75" customHeight="1">
      <c r="A40" s="64" t="s">
        <v>3189</v>
      </c>
      <c r="B40" s="63" t="s">
        <v>3192</v>
      </c>
      <c r="C40" s="63" t="s">
        <v>3196</v>
      </c>
      <c r="D40" s="64" t="s">
        <v>3198</v>
      </c>
    </row>
    <row r="41" spans="1:4" ht="12.75" customHeight="1">
      <c r="A41" s="64" t="s">
        <v>3199</v>
      </c>
      <c r="B41" s="63" t="s">
        <v>3201</v>
      </c>
      <c r="C41" s="63" t="s">
        <v>3203</v>
      </c>
      <c r="D41" s="64" t="s">
        <v>3176</v>
      </c>
    </row>
    <row r="42" spans="1:4" ht="12.75" customHeight="1">
      <c r="A42" s="64" t="s">
        <v>3208</v>
      </c>
      <c r="B42" s="63" t="s">
        <v>3211</v>
      </c>
      <c r="C42" s="63" t="s">
        <v>3212</v>
      </c>
      <c r="D42" s="64" t="s">
        <v>3198</v>
      </c>
    </row>
    <row r="43" spans="1:4" ht="12.75" customHeight="1">
      <c r="A43" s="64" t="s">
        <v>3218</v>
      </c>
      <c r="B43" s="63" t="s">
        <v>3220</v>
      </c>
      <c r="C43" s="63" t="s">
        <v>3222</v>
      </c>
      <c r="D43" s="64" t="s">
        <v>3198</v>
      </c>
    </row>
    <row r="44" spans="1:4" ht="12.75" customHeight="1">
      <c r="A44" s="62" t="s">
        <v>3226</v>
      </c>
      <c r="B44" s="63" t="s">
        <v>3228</v>
      </c>
      <c r="C44" s="63" t="s">
        <v>3229</v>
      </c>
      <c r="D44" s="64" t="s">
        <v>3231</v>
      </c>
    </row>
    <row r="45" spans="1:4" ht="12.75" customHeight="1">
      <c r="A45" s="62" t="s">
        <v>3233</v>
      </c>
      <c r="B45" s="63" t="s">
        <v>3236</v>
      </c>
      <c r="C45" s="63" t="s">
        <v>3240</v>
      </c>
      <c r="D45" s="64" t="s">
        <v>3242</v>
      </c>
    </row>
    <row r="46" spans="1:4" ht="12.75" customHeight="1">
      <c r="A46" s="64" t="s">
        <v>3245</v>
      </c>
      <c r="B46" s="63" t="s">
        <v>3248</v>
      </c>
      <c r="C46" s="63" t="s">
        <v>3250</v>
      </c>
      <c r="D46" s="64" t="s">
        <v>3252</v>
      </c>
    </row>
    <row r="47" spans="1:4" ht="12.75" customHeight="1">
      <c r="A47" s="62" t="s">
        <v>3254</v>
      </c>
      <c r="B47" s="63" t="s">
        <v>3256</v>
      </c>
      <c r="C47" s="63" t="s">
        <v>3259</v>
      </c>
      <c r="D47" s="64" t="s">
        <v>3262</v>
      </c>
    </row>
    <row r="48" spans="1:4" ht="12.75" customHeight="1">
      <c r="A48" s="64" t="s">
        <v>3263</v>
      </c>
      <c r="B48" s="63" t="s">
        <v>3265</v>
      </c>
      <c r="C48" s="63" t="s">
        <v>3267</v>
      </c>
      <c r="D48" s="64" t="s">
        <v>3268</v>
      </c>
    </row>
    <row r="49" spans="1:4" ht="12.75" customHeight="1">
      <c r="A49" s="62" t="s">
        <v>3269</v>
      </c>
      <c r="B49" s="63" t="s">
        <v>3272</v>
      </c>
      <c r="C49" s="63" t="s">
        <v>3277</v>
      </c>
      <c r="D49" s="64" t="s">
        <v>3279</v>
      </c>
    </row>
    <row r="50" spans="1:4" ht="12.75" customHeight="1">
      <c r="A50" s="62" t="s">
        <v>3283</v>
      </c>
      <c r="B50" s="63" t="s">
        <v>3285</v>
      </c>
      <c r="C50" s="63" t="s">
        <v>3287</v>
      </c>
      <c r="D50" s="64" t="s">
        <v>3290</v>
      </c>
    </row>
    <row r="51" spans="1:4" ht="12.75" customHeight="1">
      <c r="A51" s="62" t="s">
        <v>3292</v>
      </c>
      <c r="B51" s="63" t="s">
        <v>3294</v>
      </c>
      <c r="C51" s="63" t="s">
        <v>3297</v>
      </c>
      <c r="D51" s="64" t="s">
        <v>3299</v>
      </c>
    </row>
    <row r="52" spans="1:4" ht="12.75" customHeight="1">
      <c r="A52" s="62" t="s">
        <v>3301</v>
      </c>
      <c r="B52" s="63" t="s">
        <v>3302</v>
      </c>
      <c r="C52" s="63" t="s">
        <v>3304</v>
      </c>
      <c r="D52" s="64" t="s">
        <v>3305</v>
      </c>
    </row>
    <row r="53" spans="1:4" ht="12.75" customHeight="1">
      <c r="A53" s="64" t="s">
        <v>3307</v>
      </c>
      <c r="B53" s="63" t="s">
        <v>3309</v>
      </c>
      <c r="C53" s="63" t="s">
        <v>3313</v>
      </c>
      <c r="D53" s="64" t="s">
        <v>3316</v>
      </c>
    </row>
    <row r="54" spans="1:4" ht="12.75" customHeight="1">
      <c r="A54" s="62" t="s">
        <v>3317</v>
      </c>
      <c r="B54" s="63" t="s">
        <v>3318</v>
      </c>
      <c r="C54" s="63" t="s">
        <v>3319</v>
      </c>
      <c r="D54" s="64" t="s">
        <v>3322</v>
      </c>
    </row>
    <row r="55" spans="1:4" ht="12.75" customHeight="1">
      <c r="A55" s="64" t="s">
        <v>3325</v>
      </c>
      <c r="B55" s="63" t="s">
        <v>3327</v>
      </c>
      <c r="C55" s="63" t="s">
        <v>3329</v>
      </c>
      <c r="D55" s="64" t="s">
        <v>3331</v>
      </c>
    </row>
    <row r="56" spans="1:4" ht="12.75" customHeight="1">
      <c r="A56" s="62" t="s">
        <v>3333</v>
      </c>
      <c r="B56" s="63" t="s">
        <v>3334</v>
      </c>
      <c r="C56" s="63" t="s">
        <v>3337</v>
      </c>
      <c r="D56" s="64" t="s">
        <v>3340</v>
      </c>
    </row>
    <row r="57" spans="1:4" ht="12.75" customHeight="1">
      <c r="A57" s="62" t="s">
        <v>3341</v>
      </c>
      <c r="B57" s="63" t="s">
        <v>3342</v>
      </c>
      <c r="C57" s="63" t="s">
        <v>3343</v>
      </c>
      <c r="D57" s="64" t="s">
        <v>3340</v>
      </c>
    </row>
    <row r="58" spans="1:4" ht="12.75" customHeight="1">
      <c r="A58" s="64" t="s">
        <v>3346</v>
      </c>
      <c r="B58" s="63" t="s">
        <v>3348</v>
      </c>
      <c r="C58" s="63" t="s">
        <v>3351</v>
      </c>
      <c r="D58" s="64" t="s">
        <v>3355</v>
      </c>
    </row>
    <row r="59" spans="1:4" ht="12.75" customHeight="1">
      <c r="A59" s="64" t="s">
        <v>3356</v>
      </c>
      <c r="B59" s="63" t="s">
        <v>3357</v>
      </c>
      <c r="C59" s="63" t="s">
        <v>3360</v>
      </c>
      <c r="D59" s="64" t="s">
        <v>3362</v>
      </c>
    </row>
    <row r="60" spans="1:4" ht="12.75" customHeight="1">
      <c r="A60" s="64" t="s">
        <v>3363</v>
      </c>
      <c r="B60" s="63" t="s">
        <v>3364</v>
      </c>
      <c r="C60" s="63" t="s">
        <v>3367</v>
      </c>
      <c r="D60" s="64" t="s">
        <v>3370</v>
      </c>
    </row>
    <row r="61" spans="1:4" ht="12.75" customHeight="1">
      <c r="A61" s="64" t="s">
        <v>3372</v>
      </c>
      <c r="B61" s="63" t="s">
        <v>3374</v>
      </c>
      <c r="C61" s="63" t="s">
        <v>3376</v>
      </c>
      <c r="D61" s="64" t="s">
        <v>3370</v>
      </c>
    </row>
    <row r="62" spans="1:4" ht="12.75" customHeight="1">
      <c r="A62" s="64" t="s">
        <v>3377</v>
      </c>
      <c r="B62" s="63" t="s">
        <v>3379</v>
      </c>
      <c r="C62" s="63" t="s">
        <v>3380</v>
      </c>
      <c r="D62" s="64" t="s">
        <v>3382</v>
      </c>
    </row>
    <row r="63" spans="1:4" ht="12.75" customHeight="1">
      <c r="A63" s="64" t="s">
        <v>3384</v>
      </c>
      <c r="B63" s="63" t="s">
        <v>3386</v>
      </c>
      <c r="C63" s="63" t="s">
        <v>3389</v>
      </c>
      <c r="D63" s="64" t="s">
        <v>3392</v>
      </c>
    </row>
    <row r="64" spans="1:4" ht="12.75" customHeight="1">
      <c r="A64" s="62" t="s">
        <v>3395</v>
      </c>
      <c r="B64" s="63" t="s">
        <v>3397</v>
      </c>
      <c r="C64" s="63" t="s">
        <v>3398</v>
      </c>
      <c r="D64" s="64" t="s">
        <v>3399</v>
      </c>
    </row>
    <row r="65" spans="1:4" ht="12.75" customHeight="1">
      <c r="A65" s="62" t="s">
        <v>3401</v>
      </c>
      <c r="B65" s="63" t="s">
        <v>3403</v>
      </c>
      <c r="C65" s="63" t="s">
        <v>3407</v>
      </c>
      <c r="D65" s="64" t="s">
        <v>3409</v>
      </c>
    </row>
    <row r="66" spans="1:4" ht="12.75" customHeight="1">
      <c r="A66" s="62" t="s">
        <v>3410</v>
      </c>
      <c r="B66" s="63" t="s">
        <v>3412</v>
      </c>
      <c r="C66" s="63" t="s">
        <v>3414</v>
      </c>
      <c r="D66" s="64" t="s">
        <v>3418</v>
      </c>
    </row>
    <row r="67" spans="1:4" ht="12.75" customHeight="1">
      <c r="A67" s="62" t="s">
        <v>3420</v>
      </c>
      <c r="B67" s="63" t="s">
        <v>3421</v>
      </c>
      <c r="C67" s="63" t="s">
        <v>3422</v>
      </c>
      <c r="D67" s="64" t="s">
        <v>3424</v>
      </c>
    </row>
    <row r="68" spans="1:4" ht="12.75" customHeight="1">
      <c r="A68" s="62" t="s">
        <v>3427</v>
      </c>
      <c r="B68" s="63" t="s">
        <v>3429</v>
      </c>
      <c r="C68" s="63" t="s">
        <v>3433</v>
      </c>
      <c r="D68" s="64" t="s">
        <v>3434</v>
      </c>
    </row>
    <row r="69" spans="1:4" ht="12.75" customHeight="1">
      <c r="A69" s="64" t="s">
        <v>3439</v>
      </c>
      <c r="B69" s="63" t="s">
        <v>3440</v>
      </c>
      <c r="C69" s="63" t="s">
        <v>3442</v>
      </c>
      <c r="D69" s="64" t="s">
        <v>3443</v>
      </c>
    </row>
    <row r="70" spans="1:4" ht="12.75" customHeight="1">
      <c r="A70" s="64" t="s">
        <v>3444</v>
      </c>
      <c r="B70" s="63" t="s">
        <v>3446</v>
      </c>
      <c r="C70" s="63" t="s">
        <v>3450</v>
      </c>
      <c r="D70" s="64" t="s">
        <v>3451</v>
      </c>
    </row>
    <row r="71" spans="1:4" ht="12.75" customHeight="1">
      <c r="A71" s="64" t="s">
        <v>3453</v>
      </c>
      <c r="B71" s="63" t="s">
        <v>3454</v>
      </c>
      <c r="C71" s="63" t="s">
        <v>3456</v>
      </c>
      <c r="D71" s="64" t="s">
        <v>3458</v>
      </c>
    </row>
    <row r="72" spans="1:4" ht="12.75" customHeight="1">
      <c r="A72" s="64" t="s">
        <v>3460</v>
      </c>
      <c r="B72" s="63" t="s">
        <v>3463</v>
      </c>
      <c r="C72" s="63" t="s">
        <v>3465</v>
      </c>
      <c r="D72" s="64" t="s">
        <v>3466</v>
      </c>
    </row>
    <row r="73" spans="1:4" ht="12.75" customHeight="1">
      <c r="A73" s="64" t="s">
        <v>3468</v>
      </c>
      <c r="B73" s="63" t="s">
        <v>3470</v>
      </c>
      <c r="C73" s="63" t="s">
        <v>3473</v>
      </c>
      <c r="D73" s="64" t="s">
        <v>3466</v>
      </c>
    </row>
    <row r="74" spans="1:4" ht="12.75" customHeight="1">
      <c r="A74" s="64" t="s">
        <v>3476</v>
      </c>
      <c r="B74" s="63" t="s">
        <v>3477</v>
      </c>
      <c r="C74" s="63" t="s">
        <v>3479</v>
      </c>
      <c r="D74" s="64" t="s">
        <v>3485</v>
      </c>
    </row>
    <row r="75" spans="1:4" ht="12.75" customHeight="1">
      <c r="A75" s="62" t="s">
        <v>3486</v>
      </c>
      <c r="B75" s="63" t="s">
        <v>3488</v>
      </c>
      <c r="C75" s="63" t="s">
        <v>3489</v>
      </c>
      <c r="D75" s="64" t="s">
        <v>3491</v>
      </c>
    </row>
    <row r="76" spans="1:4" ht="12.75" customHeight="1">
      <c r="A76" s="64" t="s">
        <v>3492</v>
      </c>
      <c r="B76" s="63" t="s">
        <v>3493</v>
      </c>
      <c r="C76" s="63" t="s">
        <v>3494</v>
      </c>
      <c r="D76" s="64" t="s">
        <v>3497</v>
      </c>
    </row>
    <row r="77" spans="1:4" ht="12.75" customHeight="1">
      <c r="A77" s="62" t="s">
        <v>3498</v>
      </c>
      <c r="B77" s="63" t="s">
        <v>3500</v>
      </c>
      <c r="C77" s="63" t="s">
        <v>3501</v>
      </c>
      <c r="D77" s="64" t="s">
        <v>3504</v>
      </c>
    </row>
    <row r="78" spans="1:4" ht="12.75" customHeight="1">
      <c r="A78" s="64" t="s">
        <v>3506</v>
      </c>
      <c r="B78" s="63" t="s">
        <v>3507</v>
      </c>
      <c r="C78" s="63" t="s">
        <v>3508</v>
      </c>
      <c r="D78" s="64" t="s">
        <v>3509</v>
      </c>
    </row>
    <row r="79" spans="1:4" ht="12.75" customHeight="1">
      <c r="A79" s="62" t="s">
        <v>3510</v>
      </c>
      <c r="B79" s="63" t="s">
        <v>3512</v>
      </c>
      <c r="C79" s="63" t="s">
        <v>3514</v>
      </c>
      <c r="D79" s="64" t="s">
        <v>3515</v>
      </c>
    </row>
    <row r="80" spans="1:4" ht="12.75" customHeight="1">
      <c r="A80" s="64" t="s">
        <v>3517</v>
      </c>
      <c r="B80" s="63" t="s">
        <v>3518</v>
      </c>
      <c r="C80" s="63" t="s">
        <v>3520</v>
      </c>
      <c r="D80" s="64" t="s">
        <v>3521</v>
      </c>
    </row>
    <row r="81" spans="1:4" ht="12.75" customHeight="1">
      <c r="A81" s="64" t="s">
        <v>3522</v>
      </c>
      <c r="B81" s="63" t="s">
        <v>3524</v>
      </c>
      <c r="C81" s="63" t="s">
        <v>3525</v>
      </c>
      <c r="D81" s="64" t="s">
        <v>3526</v>
      </c>
    </row>
    <row r="82" spans="1:4" ht="12.75" customHeight="1">
      <c r="A82" s="64" t="s">
        <v>3527</v>
      </c>
      <c r="B82" s="63" t="s">
        <v>3528</v>
      </c>
      <c r="C82" s="63" t="s">
        <v>3529</v>
      </c>
      <c r="D82" s="64" t="s">
        <v>3526</v>
      </c>
    </row>
    <row r="83" spans="1:4" ht="12.75" customHeight="1">
      <c r="A83" s="64" t="s">
        <v>3530</v>
      </c>
      <c r="B83" s="63" t="s">
        <v>3533</v>
      </c>
      <c r="C83" s="63" t="s">
        <v>3535</v>
      </c>
      <c r="D83" s="64" t="s">
        <v>3526</v>
      </c>
    </row>
    <row r="84" spans="1:4" ht="12.75" customHeight="1">
      <c r="A84" s="64" t="s">
        <v>3537</v>
      </c>
      <c r="B84" s="63" t="s">
        <v>3538</v>
      </c>
      <c r="C84" s="63" t="s">
        <v>3540</v>
      </c>
      <c r="D84" s="64" t="s">
        <v>3526</v>
      </c>
    </row>
    <row r="85" spans="1:4" ht="12.75" customHeight="1">
      <c r="A85" s="64" t="s">
        <v>3545</v>
      </c>
      <c r="B85" s="63" t="s">
        <v>3548</v>
      </c>
      <c r="C85" s="63" t="s">
        <v>3549</v>
      </c>
      <c r="D85" s="64" t="s">
        <v>3526</v>
      </c>
    </row>
    <row r="86" spans="1:4" ht="12.75" customHeight="1">
      <c r="A86" s="64" t="s">
        <v>3550</v>
      </c>
      <c r="B86" s="63" t="s">
        <v>3551</v>
      </c>
      <c r="C86" s="63" t="s">
        <v>3553</v>
      </c>
      <c r="D86" s="64" t="s">
        <v>3526</v>
      </c>
    </row>
    <row r="87" spans="1:4" ht="12.75" customHeight="1">
      <c r="A87" s="64" t="s">
        <v>3558</v>
      </c>
      <c r="B87" s="63" t="s">
        <v>3562</v>
      </c>
      <c r="C87" s="63" t="s">
        <v>3563</v>
      </c>
      <c r="D87" s="64" t="s">
        <v>3565</v>
      </c>
    </row>
    <row r="88" spans="1:4" ht="12.75" customHeight="1">
      <c r="A88" s="64" t="s">
        <v>3569</v>
      </c>
      <c r="B88" s="63" t="s">
        <v>3573</v>
      </c>
      <c r="C88" s="63" t="s">
        <v>3579</v>
      </c>
      <c r="D88" s="64" t="s">
        <v>3582</v>
      </c>
    </row>
    <row r="89" spans="1:4" ht="12.75" customHeight="1">
      <c r="A89" s="64" t="s">
        <v>3583</v>
      </c>
      <c r="B89" s="63" t="s">
        <v>3585</v>
      </c>
      <c r="C89" s="63" t="s">
        <v>3592</v>
      </c>
      <c r="D89" s="64" t="s">
        <v>3595</v>
      </c>
    </row>
    <row r="90" spans="1:4" ht="12.75" customHeight="1">
      <c r="A90" s="64" t="s">
        <v>3596</v>
      </c>
      <c r="B90" s="63" t="s">
        <v>3597</v>
      </c>
      <c r="C90" s="63" t="s">
        <v>3601</v>
      </c>
      <c r="D90" s="64" t="s">
        <v>3595</v>
      </c>
    </row>
    <row r="91" spans="1:4" ht="12.75" customHeight="1">
      <c r="A91" s="64" t="s">
        <v>3604</v>
      </c>
      <c r="B91" s="63" t="s">
        <v>3607</v>
      </c>
      <c r="C91" s="63" t="s">
        <v>3612</v>
      </c>
      <c r="D91" s="64" t="s">
        <v>3595</v>
      </c>
    </row>
    <row r="92" spans="1:4" ht="12.75" customHeight="1">
      <c r="A92" s="64" t="s">
        <v>3615</v>
      </c>
      <c r="B92" s="63" t="s">
        <v>3617</v>
      </c>
      <c r="C92" s="63" t="s">
        <v>3624</v>
      </c>
      <c r="D92" s="64" t="s">
        <v>3595</v>
      </c>
    </row>
    <row r="93" spans="1:4" ht="12.75" customHeight="1">
      <c r="A93" s="62" t="s">
        <v>3627</v>
      </c>
      <c r="B93" s="63" t="s">
        <v>3631</v>
      </c>
      <c r="C93" s="63" t="s">
        <v>3633</v>
      </c>
      <c r="D93" s="64" t="s">
        <v>3634</v>
      </c>
    </row>
    <row r="94" spans="1:4" ht="12.75" customHeight="1">
      <c r="A94" s="64" t="s">
        <v>3635</v>
      </c>
      <c r="B94" s="63" t="s">
        <v>3638</v>
      </c>
      <c r="C94" s="63" t="s">
        <v>3643</v>
      </c>
      <c r="D94" s="64" t="s">
        <v>3645</v>
      </c>
    </row>
    <row r="95" spans="1:4" ht="12.75" customHeight="1">
      <c r="A95" s="62" t="s">
        <v>3647</v>
      </c>
      <c r="B95" s="63" t="s">
        <v>3651</v>
      </c>
      <c r="C95" s="63" t="s">
        <v>3655</v>
      </c>
      <c r="D95" s="64" t="s">
        <v>3656</v>
      </c>
    </row>
    <row r="96" spans="1:4" ht="12.75" customHeight="1">
      <c r="A96" s="64" t="s">
        <v>3657</v>
      </c>
      <c r="B96" s="63" t="s">
        <v>3659</v>
      </c>
      <c r="C96" s="63" t="s">
        <v>3663</v>
      </c>
      <c r="D96" s="64" t="s">
        <v>3665</v>
      </c>
    </row>
    <row r="97" spans="1:4" ht="12.75" customHeight="1">
      <c r="A97" s="64" t="s">
        <v>3667</v>
      </c>
      <c r="B97" s="63" t="s">
        <v>3673</v>
      </c>
      <c r="C97" s="63" t="s">
        <v>3676</v>
      </c>
      <c r="D97" s="64" t="s">
        <v>3679</v>
      </c>
    </row>
    <row r="98" spans="1:4" ht="12.75" customHeight="1">
      <c r="A98" s="64" t="s">
        <v>3682</v>
      </c>
      <c r="B98" s="63" t="s">
        <v>3684</v>
      </c>
      <c r="C98" s="63" t="s">
        <v>3690</v>
      </c>
      <c r="D98" s="64" t="s">
        <v>3693</v>
      </c>
    </row>
    <row r="99" spans="1:4" ht="12.75" customHeight="1">
      <c r="A99" s="64" t="s">
        <v>3695</v>
      </c>
      <c r="B99" s="63" t="s">
        <v>3696</v>
      </c>
      <c r="C99" s="63" t="s">
        <v>3698</v>
      </c>
      <c r="D99" s="64" t="s">
        <v>3701</v>
      </c>
    </row>
    <row r="100" spans="1:4" ht="12.75" customHeight="1">
      <c r="A100" s="64" t="s">
        <v>3704</v>
      </c>
      <c r="B100" s="63" t="s">
        <v>3705</v>
      </c>
      <c r="C100" s="63" t="s">
        <v>3707</v>
      </c>
      <c r="D100" s="64" t="s">
        <v>3709</v>
      </c>
    </row>
    <row r="101" spans="1:4" ht="12.75" customHeight="1">
      <c r="A101" s="64" t="s">
        <v>3712</v>
      </c>
      <c r="B101" s="63" t="s">
        <v>3714</v>
      </c>
      <c r="C101" s="63" t="s">
        <v>3716</v>
      </c>
      <c r="D101" s="64" t="s">
        <v>3720</v>
      </c>
    </row>
    <row r="102" spans="1:4" ht="12.75" customHeight="1">
      <c r="A102" s="62" t="s">
        <v>3724</v>
      </c>
      <c r="B102" s="63" t="s">
        <v>3725</v>
      </c>
      <c r="C102" s="63" t="s">
        <v>3727</v>
      </c>
      <c r="D102" s="64" t="s">
        <v>3730</v>
      </c>
    </row>
    <row r="103" spans="1:4" ht="12.75" customHeight="1">
      <c r="A103" s="64" t="s">
        <v>3732</v>
      </c>
      <c r="B103" s="63" t="s">
        <v>3734</v>
      </c>
      <c r="C103" s="63" t="s">
        <v>3738</v>
      </c>
      <c r="D103" s="64" t="s">
        <v>3742</v>
      </c>
    </row>
    <row r="104" spans="1:4" ht="12.75" customHeight="1">
      <c r="A104" s="64" t="s">
        <v>3743</v>
      </c>
      <c r="B104" s="63" t="s">
        <v>3744</v>
      </c>
      <c r="C104" s="63" t="s">
        <v>3745</v>
      </c>
      <c r="D104" s="64" t="s">
        <v>3746</v>
      </c>
    </row>
    <row r="105" spans="1:4" ht="12.75" customHeight="1">
      <c r="A105" s="64" t="s">
        <v>3747</v>
      </c>
      <c r="B105" s="63" t="s">
        <v>3748</v>
      </c>
      <c r="C105" s="63" t="s">
        <v>3749</v>
      </c>
      <c r="D105" s="64" t="s">
        <v>3752</v>
      </c>
    </row>
    <row r="106" spans="1:4" ht="12.75" customHeight="1">
      <c r="A106" s="64" t="s">
        <v>3754</v>
      </c>
      <c r="B106" s="63" t="s">
        <v>3755</v>
      </c>
      <c r="C106" s="63" t="s">
        <v>3756</v>
      </c>
      <c r="D106" s="64" t="s">
        <v>3757</v>
      </c>
    </row>
    <row r="107" spans="1:4" ht="12.75" customHeight="1">
      <c r="A107" s="64" t="s">
        <v>3758</v>
      </c>
      <c r="B107" s="63" t="s">
        <v>3760</v>
      </c>
      <c r="C107" s="63" t="s">
        <v>3762</v>
      </c>
      <c r="D107" s="64" t="s">
        <v>3526</v>
      </c>
    </row>
    <row r="108" spans="1:4" ht="12.75" customHeight="1">
      <c r="A108" s="64" t="s">
        <v>3766</v>
      </c>
      <c r="B108" s="63" t="s">
        <v>3767</v>
      </c>
      <c r="C108" s="63" t="s">
        <v>3769</v>
      </c>
      <c r="D108" s="64" t="s">
        <v>3526</v>
      </c>
    </row>
    <row r="109" spans="1:4" ht="12.75" customHeight="1">
      <c r="A109" s="64" t="s">
        <v>3774</v>
      </c>
      <c r="B109" s="63" t="s">
        <v>3776</v>
      </c>
      <c r="C109" s="63" t="s">
        <v>3778</v>
      </c>
      <c r="D109" s="64" t="s">
        <v>3526</v>
      </c>
    </row>
    <row r="110" spans="1:4" ht="12.75" customHeight="1">
      <c r="A110" s="64" t="s">
        <v>3783</v>
      </c>
      <c r="B110" s="63" t="s">
        <v>3786</v>
      </c>
      <c r="C110" s="63" t="s">
        <v>3788</v>
      </c>
      <c r="D110" s="64" t="s">
        <v>3526</v>
      </c>
    </row>
    <row r="111" spans="1:4" ht="12.75" customHeight="1">
      <c r="A111" s="64" t="s">
        <v>3793</v>
      </c>
      <c r="B111" s="63" t="s">
        <v>3795</v>
      </c>
      <c r="C111" s="63" t="s">
        <v>3798</v>
      </c>
      <c r="D111" s="64" t="s">
        <v>3526</v>
      </c>
    </row>
    <row r="112" spans="1:4" ht="12.75" customHeight="1">
      <c r="A112" s="64" t="s">
        <v>3802</v>
      </c>
      <c r="B112" s="63" t="s">
        <v>3804</v>
      </c>
      <c r="C112" s="63" t="s">
        <v>3808</v>
      </c>
      <c r="D112" s="64" t="s">
        <v>3526</v>
      </c>
    </row>
    <row r="113" spans="1:4" ht="12.75" customHeight="1">
      <c r="A113" s="64" t="s">
        <v>3811</v>
      </c>
      <c r="B113" s="63" t="s">
        <v>3815</v>
      </c>
      <c r="C113" s="63" t="s">
        <v>3818</v>
      </c>
      <c r="D113" s="64" t="s">
        <v>3526</v>
      </c>
    </row>
    <row r="114" spans="1:4" ht="12.75" customHeight="1">
      <c r="A114" s="64" t="s">
        <v>3821</v>
      </c>
      <c r="B114" s="63" t="s">
        <v>3826</v>
      </c>
      <c r="C114" s="63" t="s">
        <v>3828</v>
      </c>
      <c r="D114" s="64" t="s">
        <v>3829</v>
      </c>
    </row>
    <row r="115" spans="1:4" ht="12.75" customHeight="1">
      <c r="A115" s="64" t="s">
        <v>3833</v>
      </c>
      <c r="B115" s="63" t="s">
        <v>3836</v>
      </c>
      <c r="C115" s="63" t="s">
        <v>3838</v>
      </c>
      <c r="D115" s="64" t="s">
        <v>3840</v>
      </c>
    </row>
    <row r="116" spans="1:4" ht="12.75" customHeight="1">
      <c r="A116" s="64" t="s">
        <v>3844</v>
      </c>
      <c r="B116" s="63" t="s">
        <v>3847</v>
      </c>
      <c r="C116" s="63" t="s">
        <v>3852</v>
      </c>
      <c r="D116" s="64" t="s">
        <v>3856</v>
      </c>
    </row>
    <row r="117" spans="1:4" ht="12.75" customHeight="1">
      <c r="A117" s="62" t="s">
        <v>3861</v>
      </c>
      <c r="B117" s="63" t="s">
        <v>3862</v>
      </c>
      <c r="C117" s="63" t="s">
        <v>3865</v>
      </c>
      <c r="D117" s="64" t="s">
        <v>3868</v>
      </c>
    </row>
    <row r="118" spans="1:4" ht="12.75" customHeight="1">
      <c r="A118" s="64" t="s">
        <v>3869</v>
      </c>
      <c r="B118" s="63" t="s">
        <v>3871</v>
      </c>
      <c r="C118" s="63" t="s">
        <v>3876</v>
      </c>
      <c r="D118" s="64" t="s">
        <v>3880</v>
      </c>
    </row>
    <row r="119" spans="1:4" ht="12.75" customHeight="1">
      <c r="A119" s="62" t="s">
        <v>3882</v>
      </c>
      <c r="B119" s="63" t="s">
        <v>3887</v>
      </c>
      <c r="C119" s="63" t="s">
        <v>3889</v>
      </c>
      <c r="D119" s="64" t="s">
        <v>3890</v>
      </c>
    </row>
    <row r="120" spans="1:4" ht="12.75" customHeight="1">
      <c r="A120" s="64" t="s">
        <v>3894</v>
      </c>
      <c r="B120" s="63" t="s">
        <v>3898</v>
      </c>
      <c r="C120" s="63" t="s">
        <v>3901</v>
      </c>
      <c r="D120" s="64" t="s">
        <v>3526</v>
      </c>
    </row>
    <row r="121" spans="1:4" ht="12.75" customHeight="1">
      <c r="A121" s="64" t="s">
        <v>3907</v>
      </c>
      <c r="B121" s="63" t="s">
        <v>3908</v>
      </c>
      <c r="C121" s="63" t="s">
        <v>3912</v>
      </c>
      <c r="D121" s="64" t="s">
        <v>3526</v>
      </c>
    </row>
    <row r="122" spans="1:4" ht="12.75" customHeight="1">
      <c r="A122" s="64" t="s">
        <v>3916</v>
      </c>
      <c r="B122" s="82" t="s">
        <v>3919</v>
      </c>
      <c r="C122" s="82" t="s">
        <v>3932</v>
      </c>
      <c r="D122" s="83" t="s">
        <v>3526</v>
      </c>
    </row>
    <row r="123" spans="1:4" ht="12.75" customHeight="1">
      <c r="A123" s="64" t="s">
        <v>3947</v>
      </c>
      <c r="B123" s="63" t="s">
        <v>3949</v>
      </c>
      <c r="C123" s="63" t="s">
        <v>3954</v>
      </c>
      <c r="D123" s="64" t="s">
        <v>3526</v>
      </c>
    </row>
    <row r="124" spans="1:4" ht="12.75" customHeight="1">
      <c r="A124" s="64" t="s">
        <v>3955</v>
      </c>
      <c r="B124" s="63" t="s">
        <v>3960</v>
      </c>
      <c r="C124" s="63" t="s">
        <v>3964</v>
      </c>
      <c r="D124" s="64" t="s">
        <v>3965</v>
      </c>
    </row>
    <row r="125" spans="1:4" ht="12.75" customHeight="1">
      <c r="A125" s="64" t="s">
        <v>3966</v>
      </c>
      <c r="B125" s="63" t="s">
        <v>3971</v>
      </c>
      <c r="C125" s="63" t="s">
        <v>3979</v>
      </c>
      <c r="D125" s="64" t="s">
        <v>3982</v>
      </c>
    </row>
    <row r="126" spans="1:4" ht="12.75" customHeight="1">
      <c r="A126" s="62" t="s">
        <v>3984</v>
      </c>
      <c r="B126" s="63" t="s">
        <v>3987</v>
      </c>
      <c r="C126" s="63" t="s">
        <v>3990</v>
      </c>
      <c r="D126" s="64" t="s">
        <v>3880</v>
      </c>
    </row>
    <row r="127" spans="1:4" ht="12.75" customHeight="1">
      <c r="A127" s="64" t="s">
        <v>3992</v>
      </c>
      <c r="B127" s="63" t="s">
        <v>3993</v>
      </c>
      <c r="C127" s="63" t="s">
        <v>3997</v>
      </c>
      <c r="D127" s="64" t="s">
        <v>4001</v>
      </c>
    </row>
    <row r="128" spans="1:4" ht="12.75" customHeight="1">
      <c r="A128" s="64" t="s">
        <v>4003</v>
      </c>
      <c r="B128" s="63" t="s">
        <v>4004</v>
      </c>
      <c r="C128" s="63" t="s">
        <v>4005</v>
      </c>
      <c r="D128" s="64" t="s">
        <v>4009</v>
      </c>
    </row>
    <row r="129" spans="1:4" ht="12.75" customHeight="1">
      <c r="A129" s="62" t="s">
        <v>4012</v>
      </c>
      <c r="B129" s="63" t="s">
        <v>4015</v>
      </c>
      <c r="C129" s="63" t="s">
        <v>4019</v>
      </c>
      <c r="D129" s="64" t="s">
        <v>4021</v>
      </c>
    </row>
    <row r="130" spans="1:4" ht="12.75" customHeight="1">
      <c r="A130" s="62" t="s">
        <v>4022</v>
      </c>
      <c r="B130" s="63" t="s">
        <v>4024</v>
      </c>
      <c r="C130" s="63" t="s">
        <v>4027</v>
      </c>
      <c r="D130" s="64" t="s">
        <v>4030</v>
      </c>
    </row>
    <row r="131" spans="1:4" ht="12.75" customHeight="1">
      <c r="A131" s="62" t="s">
        <v>4033</v>
      </c>
      <c r="B131" s="63" t="s">
        <v>4035</v>
      </c>
      <c r="C131" s="63" t="s">
        <v>4040</v>
      </c>
      <c r="D131" s="64" t="s">
        <v>4030</v>
      </c>
    </row>
    <row r="132" spans="1:4" ht="12.75" customHeight="1">
      <c r="A132" s="64" t="s">
        <v>4043</v>
      </c>
      <c r="B132" s="63" t="s">
        <v>4045</v>
      </c>
      <c r="C132" s="63" t="s">
        <v>4050</v>
      </c>
      <c r="D132" s="64" t="s">
        <v>3466</v>
      </c>
    </row>
    <row r="133" spans="1:4" ht="12.75" customHeight="1">
      <c r="A133" s="62" t="s">
        <v>4054</v>
      </c>
      <c r="B133" s="63" t="s">
        <v>4056</v>
      </c>
      <c r="C133" s="63" t="s">
        <v>4057</v>
      </c>
      <c r="D133" s="64" t="s">
        <v>4059</v>
      </c>
    </row>
    <row r="134" spans="1:4" ht="12.75" customHeight="1">
      <c r="A134" s="64" t="s">
        <v>4062</v>
      </c>
      <c r="B134" s="63" t="s">
        <v>4066</v>
      </c>
      <c r="C134" s="63" t="s">
        <v>4069</v>
      </c>
      <c r="D134" s="64" t="s">
        <v>4073</v>
      </c>
    </row>
    <row r="135" spans="1:4" ht="12.75" customHeight="1">
      <c r="A135" s="62" t="s">
        <v>4075</v>
      </c>
      <c r="B135" s="63" t="s">
        <v>4077</v>
      </c>
      <c r="C135" s="63" t="s">
        <v>4080</v>
      </c>
      <c r="D135" s="64" t="s">
        <v>4084</v>
      </c>
    </row>
    <row r="136" spans="1:4" ht="12.75" customHeight="1">
      <c r="A136" s="64" t="s">
        <v>4088</v>
      </c>
      <c r="B136" s="63" t="s">
        <v>4091</v>
      </c>
      <c r="C136" s="63" t="s">
        <v>4092</v>
      </c>
      <c r="D136" s="64" t="s">
        <v>4095</v>
      </c>
    </row>
    <row r="137" spans="1:4" ht="12.75" customHeight="1">
      <c r="A137" s="64" t="s">
        <v>4099</v>
      </c>
      <c r="B137" s="63" t="s">
        <v>4101</v>
      </c>
      <c r="C137" s="63" t="s">
        <v>4104</v>
      </c>
      <c r="D137" s="64" t="s">
        <v>4107</v>
      </c>
    </row>
    <row r="138" spans="1:4" ht="12.75" customHeight="1">
      <c r="A138" s="64" t="s">
        <v>4111</v>
      </c>
      <c r="B138" s="63" t="s">
        <v>4113</v>
      </c>
      <c r="C138" s="63" t="s">
        <v>4114</v>
      </c>
      <c r="D138" s="64" t="s">
        <v>4116</v>
      </c>
    </row>
    <row r="139" spans="1:4" ht="12.75" customHeight="1">
      <c r="A139" s="62" t="s">
        <v>4120</v>
      </c>
      <c r="B139" s="63" t="s">
        <v>4122</v>
      </c>
      <c r="C139" s="63" t="s">
        <v>4124</v>
      </c>
      <c r="D139" s="64" t="s">
        <v>4126</v>
      </c>
    </row>
    <row r="140" spans="1:4" ht="12.75" customHeight="1">
      <c r="A140" s="64" t="s">
        <v>4132</v>
      </c>
      <c r="B140" s="63" t="s">
        <v>4135</v>
      </c>
      <c r="C140" s="63" t="s">
        <v>4136</v>
      </c>
      <c r="D140" s="64" t="s">
        <v>4140</v>
      </c>
    </row>
    <row r="141" spans="1:4" ht="12.75" customHeight="1">
      <c r="A141" s="64" t="s">
        <v>4142</v>
      </c>
      <c r="B141" s="63" t="s">
        <v>4143</v>
      </c>
      <c r="C141" s="63" t="s">
        <v>4145</v>
      </c>
      <c r="D141" s="64" t="s">
        <v>4147</v>
      </c>
    </row>
    <row r="142" spans="1:4" ht="12.75" customHeight="1">
      <c r="A142" s="62" t="s">
        <v>4150</v>
      </c>
      <c r="B142" s="63" t="s">
        <v>4151</v>
      </c>
      <c r="C142" s="63" t="s">
        <v>4154</v>
      </c>
      <c r="D142" s="64" t="s">
        <v>4159</v>
      </c>
    </row>
    <row r="143" spans="1:4" ht="12.75" customHeight="1">
      <c r="A143" s="64" t="s">
        <v>4161</v>
      </c>
      <c r="B143" s="63" t="s">
        <v>4163</v>
      </c>
      <c r="C143" s="63" t="s">
        <v>4166</v>
      </c>
      <c r="D143" s="64" t="s">
        <v>4170</v>
      </c>
    </row>
    <row r="144" spans="1:4" ht="12.75" customHeight="1">
      <c r="A144" s="64" t="s">
        <v>2930</v>
      </c>
      <c r="B144" s="63" t="s">
        <v>2939</v>
      </c>
      <c r="C144" s="63" t="s">
        <v>2948</v>
      </c>
      <c r="D144" s="64" t="s">
        <v>4170</v>
      </c>
    </row>
    <row r="145" spans="1:4" ht="12.75" customHeight="1">
      <c r="A145" s="64" t="s">
        <v>4175</v>
      </c>
      <c r="B145" s="63" t="s">
        <v>4177</v>
      </c>
      <c r="C145" s="63" t="s">
        <v>4183</v>
      </c>
      <c r="D145" s="64" t="s">
        <v>4170</v>
      </c>
    </row>
    <row r="146" spans="1:4" ht="12.75" customHeight="1">
      <c r="A146" s="62" t="s">
        <v>4185</v>
      </c>
      <c r="B146" s="63" t="s">
        <v>4189</v>
      </c>
      <c r="C146" s="63" t="s">
        <v>4191</v>
      </c>
      <c r="D146" s="64" t="s">
        <v>4195</v>
      </c>
    </row>
    <row r="147" spans="1:4" ht="12.75" customHeight="1">
      <c r="A147" s="64" t="s">
        <v>4199</v>
      </c>
      <c r="B147" s="63" t="s">
        <v>4201</v>
      </c>
      <c r="C147" s="63" t="s">
        <v>4206</v>
      </c>
      <c r="D147" s="64" t="s">
        <v>4209</v>
      </c>
    </row>
    <row r="148" spans="1:4" ht="12.75" customHeight="1">
      <c r="A148" s="62" t="s">
        <v>4210</v>
      </c>
      <c r="B148" s="63" t="s">
        <v>4213</v>
      </c>
      <c r="C148" s="63" t="s">
        <v>4218</v>
      </c>
      <c r="D148" s="64" t="s">
        <v>4220</v>
      </c>
    </row>
    <row r="149" spans="1:4" ht="12.75" customHeight="1">
      <c r="A149" s="64" t="s">
        <v>4222</v>
      </c>
      <c r="B149" s="63" t="s">
        <v>4223</v>
      </c>
      <c r="C149" s="63" t="s">
        <v>4224</v>
      </c>
      <c r="D149" s="64" t="s">
        <v>4226</v>
      </c>
    </row>
    <row r="150" spans="1:4" ht="12.75" customHeight="1">
      <c r="A150" s="64" t="s">
        <v>4229</v>
      </c>
      <c r="B150" s="63" t="s">
        <v>4231</v>
      </c>
      <c r="C150" s="63" t="s">
        <v>4232</v>
      </c>
      <c r="D150" s="64" t="s">
        <v>3526</v>
      </c>
    </row>
    <row r="151" spans="1:4" ht="12.75" customHeight="1">
      <c r="A151" s="64" t="s">
        <v>4234</v>
      </c>
      <c r="B151" s="63" t="s">
        <v>4236</v>
      </c>
      <c r="C151" s="63" t="s">
        <v>4239</v>
      </c>
      <c r="D151" s="64" t="s">
        <v>3595</v>
      </c>
    </row>
    <row r="152" spans="1:4" ht="12.75" customHeight="1">
      <c r="A152" s="64" t="s">
        <v>4240</v>
      </c>
      <c r="B152" s="63" t="s">
        <v>4242</v>
      </c>
      <c r="C152" s="63" t="s">
        <v>4244</v>
      </c>
      <c r="D152" s="64" t="s">
        <v>3701</v>
      </c>
    </row>
    <row r="153" spans="1:4" ht="12.75" customHeight="1">
      <c r="A153" s="64" t="s">
        <v>4247</v>
      </c>
      <c r="B153" s="63" t="s">
        <v>4251</v>
      </c>
      <c r="C153" s="63" t="s">
        <v>4253</v>
      </c>
      <c r="D153" s="64" t="s">
        <v>3679</v>
      </c>
    </row>
    <row r="154" spans="1:4" ht="12.75" customHeight="1">
      <c r="A154" s="64" t="s">
        <v>4254</v>
      </c>
      <c r="B154" s="63" t="s">
        <v>4257</v>
      </c>
      <c r="C154" s="63" t="s">
        <v>4260</v>
      </c>
      <c r="D154" s="64" t="s">
        <v>4262</v>
      </c>
    </row>
    <row r="155" spans="1:4" ht="12.75" customHeight="1">
      <c r="A155" s="62" t="s">
        <v>4265</v>
      </c>
      <c r="B155" s="63" t="s">
        <v>4267</v>
      </c>
      <c r="C155" s="63" t="s">
        <v>4268</v>
      </c>
      <c r="D155" s="64" t="s">
        <v>4271</v>
      </c>
    </row>
    <row r="156" spans="1:4" ht="12.75" customHeight="1">
      <c r="A156" s="64" t="s">
        <v>4274</v>
      </c>
      <c r="B156" s="63" t="s">
        <v>4275</v>
      </c>
      <c r="C156" s="63" t="s">
        <v>4278</v>
      </c>
      <c r="D156" s="64" t="s">
        <v>4281</v>
      </c>
    </row>
    <row r="157" spans="1:4" ht="12.75" customHeight="1">
      <c r="A157" s="64" t="s">
        <v>4282</v>
      </c>
      <c r="B157" s="63" t="s">
        <v>4283</v>
      </c>
      <c r="C157" s="63" t="s">
        <v>4285</v>
      </c>
      <c r="D157" s="64" t="s">
        <v>3595</v>
      </c>
    </row>
    <row r="158" spans="1:4" ht="12.75" customHeight="1">
      <c r="A158" s="64" t="s">
        <v>4289</v>
      </c>
      <c r="B158" s="63" t="s">
        <v>4290</v>
      </c>
      <c r="C158" s="63" t="s">
        <v>4292</v>
      </c>
      <c r="D158" s="64" t="s">
        <v>4296</v>
      </c>
    </row>
    <row r="159" spans="1:4" ht="12.75" customHeight="1">
      <c r="A159" s="64" t="s">
        <v>4299</v>
      </c>
      <c r="B159" s="63" t="s">
        <v>4301</v>
      </c>
      <c r="C159" s="63" t="s">
        <v>4303</v>
      </c>
      <c r="D159" s="64" t="s">
        <v>4304</v>
      </c>
    </row>
    <row r="160" spans="1:4" ht="12.75" customHeight="1">
      <c r="A160" s="62" t="s">
        <v>4306</v>
      </c>
      <c r="B160" s="63" t="s">
        <v>4308</v>
      </c>
      <c r="C160" s="63" t="s">
        <v>4311</v>
      </c>
      <c r="D160" s="64" t="s">
        <v>4030</v>
      </c>
    </row>
    <row r="161" spans="1:4" ht="12.75" customHeight="1">
      <c r="A161" s="64" t="s">
        <v>4314</v>
      </c>
      <c r="B161" s="63" t="s">
        <v>4316</v>
      </c>
      <c r="C161" s="63" t="s">
        <v>4318</v>
      </c>
      <c r="D161" s="64" t="s">
        <v>4321</v>
      </c>
    </row>
    <row r="162" spans="1:4" ht="12.75" customHeight="1">
      <c r="A162" s="62" t="s">
        <v>4322</v>
      </c>
      <c r="B162" s="63" t="s">
        <v>4324</v>
      </c>
      <c r="C162" s="63" t="s">
        <v>4325</v>
      </c>
      <c r="D162" s="64" t="s">
        <v>3491</v>
      </c>
    </row>
    <row r="163" spans="1:4" ht="12.75" customHeight="1">
      <c r="A163" s="62" t="s">
        <v>4326</v>
      </c>
      <c r="B163" s="63" t="s">
        <v>4327</v>
      </c>
      <c r="C163" s="63" t="s">
        <v>4328</v>
      </c>
      <c r="D163" s="64" t="s">
        <v>3491</v>
      </c>
    </row>
    <row r="164" spans="1:4" ht="12.75" customHeight="1">
      <c r="A164" s="62" t="s">
        <v>4329</v>
      </c>
      <c r="B164" s="63" t="s">
        <v>4330</v>
      </c>
      <c r="C164" s="63" t="s">
        <v>4331</v>
      </c>
      <c r="D164" s="64" t="s">
        <v>3491</v>
      </c>
    </row>
    <row r="165" spans="1:4" ht="12.75" customHeight="1">
      <c r="A165" s="62" t="s">
        <v>4332</v>
      </c>
      <c r="B165" s="63" t="s">
        <v>4333</v>
      </c>
      <c r="C165" s="63" t="s">
        <v>4334</v>
      </c>
      <c r="D165" s="64" t="s">
        <v>4220</v>
      </c>
    </row>
    <row r="166" spans="1:4" ht="12.75" customHeight="1">
      <c r="A166" s="62" t="s">
        <v>4338</v>
      </c>
      <c r="B166" s="63" t="s">
        <v>4339</v>
      </c>
      <c r="C166" s="63" t="s">
        <v>4340</v>
      </c>
      <c r="D166" s="64" t="s">
        <v>4220</v>
      </c>
    </row>
    <row r="167" spans="1:4" ht="12.75" customHeight="1">
      <c r="A167" s="64" t="s">
        <v>4343</v>
      </c>
      <c r="B167" s="63" t="s">
        <v>4346</v>
      </c>
      <c r="C167" s="63" t="s">
        <v>4347</v>
      </c>
      <c r="D167" s="64" t="s">
        <v>4209</v>
      </c>
    </row>
    <row r="168" spans="1:4" ht="12.75" customHeight="1">
      <c r="A168" s="64" t="s">
        <v>4348</v>
      </c>
      <c r="B168" s="63" t="s">
        <v>4349</v>
      </c>
      <c r="C168" s="63" t="s">
        <v>4351</v>
      </c>
      <c r="D168" s="64" t="s">
        <v>4352</v>
      </c>
    </row>
    <row r="169" spans="1:4" ht="12.75" customHeight="1">
      <c r="A169" s="64" t="s">
        <v>4353</v>
      </c>
      <c r="B169" s="63" t="s">
        <v>4354</v>
      </c>
      <c r="C169" s="63" t="s">
        <v>4356</v>
      </c>
      <c r="D169" s="64" t="s">
        <v>4359</v>
      </c>
    </row>
    <row r="170" spans="1:4" ht="12.75" customHeight="1">
      <c r="A170" s="64" t="s">
        <v>4360</v>
      </c>
      <c r="B170" s="63" t="s">
        <v>4361</v>
      </c>
      <c r="C170" s="63" t="s">
        <v>4362</v>
      </c>
      <c r="D170" s="64" t="s">
        <v>4363</v>
      </c>
    </row>
    <row r="171" spans="1:4" ht="12.75" customHeight="1">
      <c r="A171" s="62" t="s">
        <v>4365</v>
      </c>
      <c r="B171" s="63" t="s">
        <v>4368</v>
      </c>
      <c r="C171" s="63" t="s">
        <v>4371</v>
      </c>
      <c r="D171" s="64" t="s">
        <v>4373</v>
      </c>
    </row>
    <row r="172" spans="1:4" ht="12.75" customHeight="1">
      <c r="A172" s="62" t="s">
        <v>4375</v>
      </c>
      <c r="B172" s="63" t="s">
        <v>4376</v>
      </c>
      <c r="C172" s="63" t="s">
        <v>4377</v>
      </c>
      <c r="D172" s="64" t="s">
        <v>4378</v>
      </c>
    </row>
    <row r="173" spans="1:4" ht="12.75" customHeight="1">
      <c r="A173" s="64" t="s">
        <v>4379</v>
      </c>
      <c r="B173" s="63" t="s">
        <v>4382</v>
      </c>
      <c r="C173" s="63" t="s">
        <v>4386</v>
      </c>
      <c r="D173" s="64" t="s">
        <v>4388</v>
      </c>
    </row>
    <row r="174" spans="1:4" ht="12.75" customHeight="1">
      <c r="A174" s="62" t="s">
        <v>4389</v>
      </c>
      <c r="B174" s="63" t="s">
        <v>4391</v>
      </c>
      <c r="C174" s="63" t="s">
        <v>4393</v>
      </c>
      <c r="D174" s="64" t="s">
        <v>4388</v>
      </c>
    </row>
    <row r="175" spans="1:4" ht="12.75" customHeight="1">
      <c r="A175" s="64" t="s">
        <v>4396</v>
      </c>
      <c r="B175" s="63" t="s">
        <v>4397</v>
      </c>
      <c r="C175" s="63" t="s">
        <v>4399</v>
      </c>
      <c r="D175" s="64" t="s">
        <v>4403</v>
      </c>
    </row>
    <row r="176" spans="1:4" ht="12.75" customHeight="1">
      <c r="A176" s="62" t="s">
        <v>4405</v>
      </c>
      <c r="B176" s="63" t="s">
        <v>4407</v>
      </c>
      <c r="C176" s="63" t="s">
        <v>4409</v>
      </c>
      <c r="D176" s="64" t="s">
        <v>4410</v>
      </c>
    </row>
    <row r="177" spans="1:4" ht="12.75" customHeight="1">
      <c r="A177" s="64" t="s">
        <v>4411</v>
      </c>
      <c r="B177" s="63" t="s">
        <v>4413</v>
      </c>
      <c r="C177" s="63" t="s">
        <v>4416</v>
      </c>
      <c r="D177" s="64" t="s">
        <v>3370</v>
      </c>
    </row>
    <row r="178" spans="1:4" ht="12.75" customHeight="1">
      <c r="A178" s="64" t="s">
        <v>4417</v>
      </c>
      <c r="B178" s="63" t="s">
        <v>4419</v>
      </c>
      <c r="C178" s="63" t="s">
        <v>4421</v>
      </c>
      <c r="D178" s="64" t="s">
        <v>3370</v>
      </c>
    </row>
    <row r="179" spans="1:4" ht="12.75" customHeight="1">
      <c r="A179" s="62" t="s">
        <v>4423</v>
      </c>
      <c r="B179" s="63" t="s">
        <v>4424</v>
      </c>
      <c r="C179" s="63" t="s">
        <v>4425</v>
      </c>
      <c r="D179" s="64" t="s">
        <v>3370</v>
      </c>
    </row>
    <row r="180" spans="1:4" ht="12.75" customHeight="1">
      <c r="A180" s="62" t="s">
        <v>4429</v>
      </c>
      <c r="B180" s="63" t="s">
        <v>4430</v>
      </c>
      <c r="C180" s="63" t="s">
        <v>4432</v>
      </c>
      <c r="D180" s="64" t="s">
        <v>4438</v>
      </c>
    </row>
    <row r="181" spans="1:4" ht="12.75" customHeight="1">
      <c r="A181" s="64" t="s">
        <v>4439</v>
      </c>
      <c r="B181" s="63" t="s">
        <v>4442</v>
      </c>
      <c r="C181" s="63" t="s">
        <v>4443</v>
      </c>
      <c r="D181" s="64" t="s">
        <v>4445</v>
      </c>
    </row>
    <row r="182" spans="1:4" ht="12.75" customHeight="1">
      <c r="A182" s="64" t="s">
        <v>4447</v>
      </c>
      <c r="B182" s="63" t="s">
        <v>4448</v>
      </c>
      <c r="C182" s="63" t="s">
        <v>4451</v>
      </c>
      <c r="D182" s="64" t="s">
        <v>4453</v>
      </c>
    </row>
    <row r="183" spans="1:4" ht="12.75" customHeight="1">
      <c r="A183" s="64" t="s">
        <v>4454</v>
      </c>
      <c r="B183" s="63" t="s">
        <v>4456</v>
      </c>
      <c r="C183" s="63" t="s">
        <v>4460</v>
      </c>
      <c r="D183" s="64" t="s">
        <v>4464</v>
      </c>
    </row>
    <row r="184" spans="1:4" ht="12.75" customHeight="1">
      <c r="A184" s="64" t="s">
        <v>4465</v>
      </c>
      <c r="B184" s="63" t="s">
        <v>4467</v>
      </c>
      <c r="C184" s="63" t="s">
        <v>4470</v>
      </c>
      <c r="D184" s="64" t="s">
        <v>4472</v>
      </c>
    </row>
    <row r="185" spans="1:4" ht="12.75" customHeight="1">
      <c r="A185" s="64" t="s">
        <v>4473</v>
      </c>
      <c r="B185" s="63" t="s">
        <v>4474</v>
      </c>
      <c r="C185" s="63" t="s">
        <v>4480</v>
      </c>
      <c r="D185" s="64" t="s">
        <v>4483</v>
      </c>
    </row>
    <row r="186" spans="1:4" ht="12.75" customHeight="1">
      <c r="A186" s="64" t="s">
        <v>4484</v>
      </c>
      <c r="B186" s="63" t="s">
        <v>4485</v>
      </c>
      <c r="C186" s="63" t="s">
        <v>4488</v>
      </c>
      <c r="D186" s="64" t="s">
        <v>4491</v>
      </c>
    </row>
    <row r="187" spans="1:4" ht="12.75" customHeight="1">
      <c r="A187" s="62" t="s">
        <v>4492</v>
      </c>
      <c r="B187" s="63" t="s">
        <v>4496</v>
      </c>
      <c r="C187" s="63" t="s">
        <v>4501</v>
      </c>
      <c r="D187" s="64" t="s">
        <v>4503</v>
      </c>
    </row>
    <row r="188" spans="1:4" ht="12.75" customHeight="1">
      <c r="A188" s="64" t="s">
        <v>4505</v>
      </c>
      <c r="B188" s="63" t="s">
        <v>4508</v>
      </c>
      <c r="C188" s="63" t="s">
        <v>4511</v>
      </c>
      <c r="D188" s="64" t="s">
        <v>3198</v>
      </c>
    </row>
    <row r="189" spans="1:4" ht="12.75" customHeight="1">
      <c r="A189" s="64" t="s">
        <v>4517</v>
      </c>
      <c r="B189" s="63" t="s">
        <v>4520</v>
      </c>
      <c r="C189" s="63" t="s">
        <v>4521</v>
      </c>
      <c r="D189" s="64" t="s">
        <v>3198</v>
      </c>
    </row>
    <row r="190" spans="1:4" ht="12.75" customHeight="1">
      <c r="A190" s="64" t="s">
        <v>4525</v>
      </c>
      <c r="B190" s="63" t="s">
        <v>4530</v>
      </c>
      <c r="C190" s="63" t="s">
        <v>4534</v>
      </c>
      <c r="D190" s="64" t="s">
        <v>3198</v>
      </c>
    </row>
    <row r="191" spans="1:4" ht="12.75" customHeight="1">
      <c r="A191" s="64" t="s">
        <v>4537</v>
      </c>
      <c r="B191" s="63" t="s">
        <v>4539</v>
      </c>
      <c r="C191" s="63" t="s">
        <v>4542</v>
      </c>
      <c r="D191" s="64" t="s">
        <v>3198</v>
      </c>
    </row>
    <row r="192" spans="1:4" ht="12.75" customHeight="1">
      <c r="A192" s="64" t="s">
        <v>4546</v>
      </c>
      <c r="B192" s="63" t="s">
        <v>4547</v>
      </c>
      <c r="C192" s="63" t="s">
        <v>4551</v>
      </c>
      <c r="D192" s="64" t="s">
        <v>3198</v>
      </c>
    </row>
    <row r="193" spans="1:4" ht="12.75" customHeight="1">
      <c r="A193" s="62" t="s">
        <v>4553</v>
      </c>
      <c r="B193" s="63" t="s">
        <v>4557</v>
      </c>
      <c r="C193" s="63" t="s">
        <v>4558</v>
      </c>
      <c r="D193" s="64" t="s">
        <v>3198</v>
      </c>
    </row>
    <row r="194" spans="1:4" ht="12.75" customHeight="1">
      <c r="A194" s="64" t="s">
        <v>4562</v>
      </c>
      <c r="B194" s="63" t="s">
        <v>4563</v>
      </c>
      <c r="C194" s="63" t="s">
        <v>4566</v>
      </c>
      <c r="D194" s="64" t="s">
        <v>3198</v>
      </c>
    </row>
    <row r="195" spans="1:4" ht="12.75" customHeight="1">
      <c r="A195" s="62" t="s">
        <v>4572</v>
      </c>
      <c r="B195" s="63" t="s">
        <v>4574</v>
      </c>
      <c r="C195" s="63" t="s">
        <v>4576</v>
      </c>
      <c r="D195" s="64" t="s">
        <v>4579</v>
      </c>
    </row>
    <row r="196" spans="1:4" ht="12.75" customHeight="1">
      <c r="A196" s="62" t="s">
        <v>4582</v>
      </c>
      <c r="B196" s="63" t="s">
        <v>4585</v>
      </c>
      <c r="C196" s="63" t="s">
        <v>4587</v>
      </c>
      <c r="D196" s="64" t="s">
        <v>4589</v>
      </c>
    </row>
    <row r="197" spans="1:4" ht="12.75" customHeight="1">
      <c r="A197" s="62" t="s">
        <v>4592</v>
      </c>
      <c r="B197" s="63" t="s">
        <v>4594</v>
      </c>
      <c r="C197" s="63" t="s">
        <v>4596</v>
      </c>
      <c r="D197" s="64" t="s">
        <v>3097</v>
      </c>
    </row>
    <row r="198" spans="1:4" ht="12.75" customHeight="1">
      <c r="A198" s="64" t="s">
        <v>4603</v>
      </c>
      <c r="B198" s="63" t="s">
        <v>4604</v>
      </c>
      <c r="C198" s="63" t="s">
        <v>4607</v>
      </c>
      <c r="D198" s="64" t="s">
        <v>4609</v>
      </c>
    </row>
    <row r="199" spans="1:4" ht="12.75" customHeight="1">
      <c r="A199" s="62" t="s">
        <v>4611</v>
      </c>
      <c r="B199" s="63" t="s">
        <v>4613</v>
      </c>
      <c r="C199" s="63" t="s">
        <v>4615</v>
      </c>
      <c r="D199" s="64" t="s">
        <v>2821</v>
      </c>
    </row>
    <row r="200" spans="1:4" ht="12.75" customHeight="1">
      <c r="A200" s="62" t="s">
        <v>4619</v>
      </c>
      <c r="B200" s="63" t="s">
        <v>4621</v>
      </c>
      <c r="C200" s="63" t="s">
        <v>4622</v>
      </c>
      <c r="D200" s="64" t="s">
        <v>2825</v>
      </c>
    </row>
    <row r="201" spans="1:4" ht="12.75" customHeight="1">
      <c r="A201" s="62" t="s">
        <v>4624</v>
      </c>
      <c r="B201" s="63" t="s">
        <v>4629</v>
      </c>
      <c r="C201" s="63" t="s">
        <v>4631</v>
      </c>
      <c r="D201" s="64" t="s">
        <v>2825</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0000"/>
  </sheetPr>
  <dimension ref="A1:AB1000"/>
  <sheetViews>
    <sheetView workbookViewId="0">
      <pane ySplit="2" topLeftCell="A3" activePane="bottomLeft" state="frozen"/>
      <selection pane="bottomLeft" activeCell="B4" sqref="B4"/>
    </sheetView>
  </sheetViews>
  <sheetFormatPr defaultColWidth="14.42578125" defaultRowHeight="15.75" customHeight="1"/>
  <cols>
    <col min="1" max="1" width="28.140625" customWidth="1"/>
    <col min="2" max="2" width="14" customWidth="1"/>
    <col min="3" max="3" width="30.140625" customWidth="1"/>
    <col min="4" max="6" width="45.5703125" customWidth="1"/>
    <col min="7" max="7" width="12" customWidth="1"/>
    <col min="8" max="8" width="67.42578125" customWidth="1"/>
    <col min="9" max="9" width="95.7109375" customWidth="1"/>
    <col min="10" max="10" width="27" customWidth="1"/>
    <col min="11" max="28" width="17.28515625" customWidth="1"/>
  </cols>
  <sheetData>
    <row r="1" spans="1:28" ht="29.25" customHeight="1">
      <c r="A1" s="191" t="s">
        <v>2794</v>
      </c>
      <c r="B1" s="192"/>
      <c r="C1" s="192"/>
      <c r="D1" s="192"/>
      <c r="E1" s="192"/>
      <c r="F1" s="192"/>
      <c r="G1" s="192"/>
      <c r="H1" s="192"/>
      <c r="I1" s="193"/>
      <c r="J1" s="65"/>
      <c r="K1" s="66"/>
      <c r="L1" s="66"/>
      <c r="M1" s="66"/>
      <c r="N1" s="66"/>
      <c r="O1" s="66"/>
      <c r="P1" s="66"/>
      <c r="Q1" s="66"/>
      <c r="R1" s="66"/>
      <c r="S1" s="66"/>
      <c r="T1" s="66"/>
      <c r="U1" s="66"/>
      <c r="V1" s="66"/>
      <c r="W1" s="66"/>
      <c r="X1" s="66"/>
      <c r="Y1" s="66"/>
      <c r="Z1" s="66"/>
      <c r="AA1" s="66"/>
      <c r="AB1" s="66"/>
    </row>
    <row r="2" spans="1:28">
      <c r="A2" s="67" t="s">
        <v>2863</v>
      </c>
      <c r="B2" s="67" t="s">
        <v>22</v>
      </c>
      <c r="C2" s="69" t="s">
        <v>2879</v>
      </c>
      <c r="D2" s="70" t="s">
        <v>5</v>
      </c>
      <c r="E2" s="70" t="s">
        <v>6</v>
      </c>
      <c r="F2" s="69" t="s">
        <v>2905</v>
      </c>
      <c r="G2" s="69" t="s">
        <v>2906</v>
      </c>
      <c r="H2" s="69" t="s">
        <v>2908</v>
      </c>
      <c r="I2" s="67" t="s">
        <v>2909</v>
      </c>
      <c r="J2" s="67" t="s">
        <v>2910</v>
      </c>
      <c r="K2" s="71"/>
      <c r="L2" s="71"/>
      <c r="M2" s="71"/>
      <c r="N2" s="71"/>
      <c r="O2" s="71"/>
      <c r="P2" s="71"/>
      <c r="Q2" s="71"/>
      <c r="R2" s="71"/>
      <c r="S2" s="71"/>
      <c r="T2" s="71"/>
      <c r="U2" s="71"/>
      <c r="V2" s="71"/>
      <c r="W2" s="71"/>
      <c r="X2" s="71"/>
      <c r="Y2" s="71"/>
      <c r="Z2" s="71"/>
      <c r="AA2" s="71"/>
      <c r="AB2" s="71"/>
    </row>
    <row r="3" spans="1:28" ht="94.5" customHeight="1">
      <c r="A3" s="72" t="s">
        <v>2918</v>
      </c>
      <c r="B3" s="73">
        <v>42794</v>
      </c>
      <c r="C3" s="74" t="s">
        <v>2930</v>
      </c>
      <c r="D3" s="75" t="s">
        <v>2939</v>
      </c>
      <c r="E3" s="75" t="s">
        <v>2948</v>
      </c>
      <c r="F3" s="74" t="s">
        <v>2950</v>
      </c>
      <c r="G3" s="72" t="s">
        <v>2951</v>
      </c>
      <c r="H3" s="72" t="s">
        <v>2952</v>
      </c>
      <c r="I3" s="76"/>
      <c r="J3" s="76"/>
      <c r="K3" s="66"/>
      <c r="L3" s="66"/>
      <c r="M3" s="66"/>
      <c r="N3" s="66"/>
      <c r="O3" s="66"/>
      <c r="P3" s="66"/>
      <c r="Q3" s="66"/>
      <c r="R3" s="66"/>
      <c r="S3" s="66"/>
      <c r="T3" s="66"/>
      <c r="U3" s="66"/>
      <c r="V3" s="66"/>
      <c r="W3" s="66"/>
      <c r="X3" s="66"/>
      <c r="Y3" s="66"/>
      <c r="Z3" s="66"/>
      <c r="AA3" s="66"/>
      <c r="AB3" s="66"/>
    </row>
    <row r="4" spans="1:28" ht="213" customHeight="1">
      <c r="A4" s="72" t="s">
        <v>2918</v>
      </c>
      <c r="B4" s="73">
        <v>42794</v>
      </c>
      <c r="C4" s="74" t="s">
        <v>2960</v>
      </c>
      <c r="D4" s="75" t="s">
        <v>2961</v>
      </c>
      <c r="E4" s="75" t="s">
        <v>2963</v>
      </c>
      <c r="F4" s="74" t="s">
        <v>2950</v>
      </c>
      <c r="G4" s="72" t="s">
        <v>2966</v>
      </c>
      <c r="H4" s="74" t="s">
        <v>2969</v>
      </c>
      <c r="I4" s="76"/>
      <c r="J4" s="76"/>
      <c r="K4" s="66"/>
      <c r="L4" s="66"/>
      <c r="M4" s="66"/>
      <c r="N4" s="66"/>
      <c r="O4" s="66"/>
      <c r="P4" s="66"/>
      <c r="Q4" s="66"/>
      <c r="R4" s="66"/>
      <c r="S4" s="66"/>
      <c r="T4" s="66"/>
      <c r="U4" s="66"/>
      <c r="V4" s="66"/>
      <c r="W4" s="66"/>
      <c r="X4" s="66"/>
      <c r="Y4" s="66"/>
      <c r="Z4" s="66"/>
      <c r="AA4" s="66"/>
      <c r="AB4" s="66"/>
    </row>
    <row r="5" spans="1:28" ht="178.5" customHeight="1">
      <c r="A5" s="72" t="s">
        <v>2918</v>
      </c>
      <c r="B5" s="73">
        <v>42794</v>
      </c>
      <c r="C5" s="74" t="s">
        <v>2972</v>
      </c>
      <c r="D5" s="75" t="s">
        <v>2973</v>
      </c>
      <c r="E5" s="75" t="s">
        <v>2975</v>
      </c>
      <c r="F5" s="74" t="s">
        <v>2950</v>
      </c>
      <c r="G5" s="72" t="s">
        <v>2966</v>
      </c>
      <c r="H5" s="74" t="s">
        <v>2978</v>
      </c>
      <c r="I5" s="76"/>
      <c r="J5" s="76"/>
      <c r="K5" s="66"/>
      <c r="L5" s="66"/>
      <c r="M5" s="66"/>
      <c r="N5" s="66"/>
      <c r="O5" s="66"/>
      <c r="P5" s="66"/>
      <c r="Q5" s="66"/>
      <c r="R5" s="66"/>
      <c r="S5" s="66"/>
      <c r="T5" s="66"/>
      <c r="U5" s="66"/>
      <c r="V5" s="66"/>
      <c r="W5" s="66"/>
      <c r="X5" s="66"/>
      <c r="Y5" s="66"/>
      <c r="Z5" s="66"/>
      <c r="AA5" s="66"/>
      <c r="AB5" s="66"/>
    </row>
    <row r="6" spans="1:28" ht="276" customHeight="1">
      <c r="A6" s="72" t="s">
        <v>2918</v>
      </c>
      <c r="B6" s="73">
        <v>42794</v>
      </c>
      <c r="C6" s="74" t="s">
        <v>2979</v>
      </c>
      <c r="D6" s="75" t="s">
        <v>2981</v>
      </c>
      <c r="E6" s="75" t="s">
        <v>2982</v>
      </c>
      <c r="F6" s="74" t="s">
        <v>2984</v>
      </c>
      <c r="G6" s="72" t="s">
        <v>2966</v>
      </c>
      <c r="H6" s="74" t="s">
        <v>2987</v>
      </c>
      <c r="I6" s="76"/>
      <c r="J6" s="76"/>
      <c r="K6" s="66"/>
      <c r="L6" s="66"/>
      <c r="M6" s="66"/>
      <c r="N6" s="66"/>
      <c r="O6" s="66"/>
      <c r="P6" s="66"/>
      <c r="Q6" s="66"/>
      <c r="R6" s="66"/>
      <c r="S6" s="66"/>
      <c r="T6" s="66"/>
      <c r="U6" s="66"/>
      <c r="V6" s="66"/>
      <c r="W6" s="66"/>
      <c r="X6" s="66"/>
      <c r="Y6" s="66"/>
      <c r="Z6" s="66"/>
      <c r="AA6" s="66"/>
      <c r="AB6" s="66"/>
    </row>
    <row r="7" spans="1:28" ht="193.5" customHeight="1">
      <c r="A7" s="72" t="s">
        <v>2918</v>
      </c>
      <c r="B7" s="73">
        <v>42794</v>
      </c>
      <c r="C7" s="74" t="s">
        <v>2991</v>
      </c>
      <c r="D7" s="75" t="s">
        <v>2992</v>
      </c>
      <c r="E7" s="75" t="s">
        <v>2995</v>
      </c>
      <c r="F7" s="74" t="s">
        <v>2984</v>
      </c>
      <c r="G7" s="72" t="s">
        <v>2966</v>
      </c>
      <c r="H7" s="74" t="s">
        <v>2984</v>
      </c>
      <c r="I7" s="76"/>
      <c r="J7" s="76"/>
      <c r="K7" s="66"/>
      <c r="L7" s="66"/>
      <c r="M7" s="66"/>
      <c r="N7" s="66"/>
      <c r="O7" s="66"/>
      <c r="P7" s="66"/>
      <c r="Q7" s="66"/>
      <c r="R7" s="66"/>
      <c r="S7" s="66"/>
      <c r="T7" s="66"/>
      <c r="U7" s="66"/>
      <c r="V7" s="66"/>
      <c r="W7" s="66"/>
      <c r="X7" s="66"/>
      <c r="Y7" s="66"/>
      <c r="Z7" s="66"/>
      <c r="AA7" s="66"/>
      <c r="AB7" s="66"/>
    </row>
    <row r="8" spans="1:28" ht="204.75" customHeight="1">
      <c r="A8" s="72" t="s">
        <v>2918</v>
      </c>
      <c r="B8" s="73">
        <v>42794</v>
      </c>
      <c r="C8" s="74" t="s">
        <v>2999</v>
      </c>
      <c r="D8" s="75" t="s">
        <v>3001</v>
      </c>
      <c r="E8" s="75" t="s">
        <v>3003</v>
      </c>
      <c r="F8" s="74" t="s">
        <v>2984</v>
      </c>
      <c r="G8" s="76" t="s">
        <v>2966</v>
      </c>
      <c r="H8" s="74" t="s">
        <v>3006</v>
      </c>
      <c r="I8" s="76"/>
      <c r="J8" s="76"/>
      <c r="K8" s="66"/>
      <c r="L8" s="66"/>
      <c r="M8" s="66"/>
      <c r="N8" s="66"/>
      <c r="O8" s="66"/>
      <c r="P8" s="66"/>
      <c r="Q8" s="66"/>
      <c r="R8" s="66"/>
      <c r="S8" s="66"/>
      <c r="T8" s="66"/>
      <c r="U8" s="66"/>
      <c r="V8" s="66"/>
      <c r="W8" s="66"/>
      <c r="X8" s="66"/>
      <c r="Y8" s="66"/>
      <c r="Z8" s="66"/>
      <c r="AA8" s="66"/>
      <c r="AB8" s="66"/>
    </row>
    <row r="9" spans="1:28" ht="110.25" customHeight="1">
      <c r="A9" s="72" t="s">
        <v>3008</v>
      </c>
      <c r="B9" s="73">
        <v>42794</v>
      </c>
      <c r="C9" s="74" t="s">
        <v>3010</v>
      </c>
      <c r="D9" s="75" t="s">
        <v>3012</v>
      </c>
      <c r="E9" s="75" t="s">
        <v>3013</v>
      </c>
      <c r="F9" s="74"/>
      <c r="G9" s="76" t="s">
        <v>3015</v>
      </c>
      <c r="H9" s="74" t="s">
        <v>3017</v>
      </c>
      <c r="I9" s="76"/>
      <c r="J9" s="76"/>
      <c r="K9" s="66"/>
      <c r="L9" s="66"/>
      <c r="M9" s="66"/>
      <c r="N9" s="66"/>
      <c r="O9" s="66"/>
      <c r="P9" s="66"/>
      <c r="Q9" s="66"/>
      <c r="R9" s="66"/>
      <c r="S9" s="66"/>
      <c r="T9" s="66"/>
      <c r="U9" s="66"/>
      <c r="V9" s="66"/>
      <c r="W9" s="66"/>
      <c r="X9" s="66"/>
      <c r="Y9" s="66"/>
      <c r="Z9" s="66"/>
      <c r="AA9" s="66"/>
      <c r="AB9" s="66"/>
    </row>
    <row r="10" spans="1:28" ht="153.75" customHeight="1">
      <c r="A10" s="72" t="s">
        <v>2918</v>
      </c>
      <c r="B10" s="73">
        <v>42794</v>
      </c>
      <c r="C10" s="74" t="s">
        <v>3020</v>
      </c>
      <c r="D10" s="75" t="s">
        <v>3021</v>
      </c>
      <c r="E10" s="75" t="s">
        <v>3023</v>
      </c>
      <c r="F10" s="74" t="s">
        <v>2984</v>
      </c>
      <c r="G10" s="72" t="s">
        <v>2966</v>
      </c>
      <c r="H10" s="74" t="s">
        <v>3027</v>
      </c>
      <c r="I10" s="72"/>
      <c r="J10" s="72"/>
      <c r="K10" s="77"/>
      <c r="L10" s="77"/>
      <c r="M10" s="77"/>
      <c r="N10" s="77"/>
      <c r="O10" s="77"/>
      <c r="P10" s="77"/>
      <c r="Q10" s="77"/>
      <c r="R10" s="77"/>
      <c r="S10" s="77"/>
      <c r="T10" s="77"/>
      <c r="U10" s="77"/>
      <c r="V10" s="77"/>
      <c r="W10" s="77"/>
      <c r="X10" s="77"/>
      <c r="Y10" s="77"/>
      <c r="Z10" s="77"/>
      <c r="AA10" s="77"/>
      <c r="AB10" s="77"/>
    </row>
    <row r="11" spans="1:28" ht="288" customHeight="1">
      <c r="A11" s="72" t="s">
        <v>2918</v>
      </c>
      <c r="B11" s="73">
        <v>42794</v>
      </c>
      <c r="C11" s="74" t="s">
        <v>3035</v>
      </c>
      <c r="D11" s="75" t="s">
        <v>3036</v>
      </c>
      <c r="E11" s="75" t="s">
        <v>3037</v>
      </c>
      <c r="F11" s="74" t="s">
        <v>3040</v>
      </c>
      <c r="G11" s="72" t="s">
        <v>2966</v>
      </c>
      <c r="H11" s="74" t="s">
        <v>3044</v>
      </c>
      <c r="I11" s="72"/>
      <c r="J11" s="72"/>
      <c r="K11" s="77"/>
      <c r="L11" s="77"/>
      <c r="M11" s="77"/>
      <c r="N11" s="77"/>
      <c r="O11" s="77"/>
      <c r="P11" s="77"/>
      <c r="Q11" s="77"/>
      <c r="R11" s="77"/>
      <c r="S11" s="77"/>
      <c r="T11" s="77"/>
      <c r="U11" s="77"/>
      <c r="V11" s="77"/>
      <c r="W11" s="77"/>
      <c r="X11" s="77"/>
      <c r="Y11" s="77"/>
      <c r="Z11" s="77"/>
      <c r="AA11" s="77"/>
      <c r="AB11" s="77"/>
    </row>
    <row r="12" spans="1:28" ht="279.75" customHeight="1">
      <c r="A12" s="72" t="s">
        <v>2918</v>
      </c>
      <c r="B12" s="73">
        <v>42794</v>
      </c>
      <c r="C12" s="74" t="s">
        <v>3047</v>
      </c>
      <c r="D12" s="75" t="s">
        <v>3048</v>
      </c>
      <c r="E12" s="75" t="s">
        <v>3050</v>
      </c>
      <c r="F12" s="74" t="s">
        <v>3040</v>
      </c>
      <c r="G12" s="72" t="s">
        <v>2966</v>
      </c>
      <c r="H12" s="74" t="s">
        <v>3044</v>
      </c>
      <c r="I12" s="72"/>
      <c r="J12" s="72"/>
      <c r="K12" s="77"/>
      <c r="L12" s="77"/>
      <c r="M12" s="77"/>
      <c r="N12" s="77"/>
      <c r="O12" s="77"/>
      <c r="P12" s="77"/>
      <c r="Q12" s="77"/>
      <c r="R12" s="77"/>
      <c r="S12" s="77"/>
      <c r="T12" s="77"/>
      <c r="U12" s="77"/>
      <c r="V12" s="77"/>
      <c r="W12" s="77"/>
      <c r="X12" s="77"/>
      <c r="Y12" s="77"/>
      <c r="Z12" s="77"/>
      <c r="AA12" s="77"/>
      <c r="AB12" s="77"/>
    </row>
    <row r="13" spans="1:28" ht="240.75" customHeight="1">
      <c r="A13" s="72" t="s">
        <v>2918</v>
      </c>
      <c r="B13" s="73">
        <v>42794</v>
      </c>
      <c r="C13" s="74" t="s">
        <v>3054</v>
      </c>
      <c r="D13" s="75" t="s">
        <v>3056</v>
      </c>
      <c r="E13" s="75" t="s">
        <v>3058</v>
      </c>
      <c r="F13" s="74" t="s">
        <v>2950</v>
      </c>
      <c r="G13" s="72" t="s">
        <v>2966</v>
      </c>
      <c r="H13" s="74" t="s">
        <v>3044</v>
      </c>
      <c r="I13" s="72" t="s">
        <v>3063</v>
      </c>
      <c r="J13" s="72"/>
      <c r="K13" s="77"/>
      <c r="L13" s="77"/>
      <c r="M13" s="77"/>
      <c r="N13" s="77"/>
      <c r="O13" s="77"/>
      <c r="P13" s="77"/>
      <c r="Q13" s="77"/>
      <c r="R13" s="77"/>
      <c r="S13" s="77"/>
      <c r="T13" s="77"/>
      <c r="U13" s="77"/>
      <c r="V13" s="77"/>
      <c r="W13" s="77"/>
      <c r="X13" s="77"/>
      <c r="Y13" s="77"/>
      <c r="Z13" s="77"/>
      <c r="AA13" s="77"/>
      <c r="AB13" s="77"/>
    </row>
    <row r="14" spans="1:28" ht="198" customHeight="1">
      <c r="A14" s="72" t="s">
        <v>2918</v>
      </c>
      <c r="B14" s="73">
        <v>42794</v>
      </c>
      <c r="C14" s="74" t="s">
        <v>3063</v>
      </c>
      <c r="D14" s="75" t="s">
        <v>3067</v>
      </c>
      <c r="E14" s="75" t="s">
        <v>3069</v>
      </c>
      <c r="F14" s="74" t="s">
        <v>2950</v>
      </c>
      <c r="G14" s="72" t="s">
        <v>2966</v>
      </c>
      <c r="H14" s="74" t="s">
        <v>2969</v>
      </c>
      <c r="I14" s="72"/>
      <c r="J14" s="72"/>
      <c r="K14" s="77"/>
      <c r="L14" s="77"/>
      <c r="M14" s="77"/>
      <c r="N14" s="77"/>
      <c r="O14" s="77"/>
      <c r="P14" s="77"/>
      <c r="Q14" s="77"/>
      <c r="R14" s="77"/>
      <c r="S14" s="77"/>
      <c r="T14" s="77"/>
      <c r="U14" s="77"/>
      <c r="V14" s="77"/>
      <c r="W14" s="77"/>
      <c r="X14" s="77"/>
      <c r="Y14" s="77"/>
      <c r="Z14" s="77"/>
      <c r="AA14" s="77"/>
      <c r="AB14" s="77"/>
    </row>
    <row r="15" spans="1:28" ht="252.75" customHeight="1">
      <c r="A15" s="72" t="s">
        <v>2918</v>
      </c>
      <c r="B15" s="73">
        <v>42794</v>
      </c>
      <c r="C15" s="74" t="s">
        <v>3078</v>
      </c>
      <c r="D15" s="75" t="s">
        <v>3082</v>
      </c>
      <c r="E15" s="75" t="s">
        <v>3083</v>
      </c>
      <c r="F15" s="74" t="s">
        <v>3085</v>
      </c>
      <c r="G15" s="72" t="s">
        <v>2966</v>
      </c>
      <c r="H15" s="74" t="s">
        <v>3087</v>
      </c>
      <c r="I15" s="72"/>
      <c r="J15" s="72"/>
      <c r="K15" s="77"/>
      <c r="L15" s="77"/>
      <c r="M15" s="77"/>
      <c r="N15" s="77"/>
      <c r="O15" s="77"/>
      <c r="P15" s="77"/>
      <c r="Q15" s="77"/>
      <c r="R15" s="77"/>
      <c r="S15" s="77"/>
      <c r="T15" s="77"/>
      <c r="U15" s="77"/>
      <c r="V15" s="77"/>
      <c r="W15" s="77"/>
      <c r="X15" s="77"/>
      <c r="Y15" s="77"/>
      <c r="Z15" s="77"/>
      <c r="AA15" s="77"/>
      <c r="AB15" s="77"/>
    </row>
    <row r="16" spans="1:28" ht="292.5" customHeight="1">
      <c r="A16" s="72" t="s">
        <v>2918</v>
      </c>
      <c r="B16" s="73">
        <v>42794</v>
      </c>
      <c r="C16" s="74" t="s">
        <v>3090</v>
      </c>
      <c r="D16" s="75" t="s">
        <v>3091</v>
      </c>
      <c r="E16" s="75" t="s">
        <v>3093</v>
      </c>
      <c r="F16" s="74" t="s">
        <v>3085</v>
      </c>
      <c r="G16" s="72" t="s">
        <v>2966</v>
      </c>
      <c r="H16" s="74" t="s">
        <v>3087</v>
      </c>
      <c r="I16" s="72"/>
      <c r="J16" s="72"/>
      <c r="K16" s="77"/>
      <c r="L16" s="77"/>
      <c r="M16" s="77"/>
      <c r="N16" s="77"/>
      <c r="O16" s="77"/>
      <c r="P16" s="77"/>
      <c r="Q16" s="77"/>
      <c r="R16" s="77"/>
      <c r="S16" s="77"/>
      <c r="T16" s="77"/>
      <c r="U16" s="77"/>
      <c r="V16" s="77"/>
      <c r="W16" s="77"/>
      <c r="X16" s="77"/>
      <c r="Y16" s="77"/>
      <c r="Z16" s="77"/>
      <c r="AA16" s="77"/>
      <c r="AB16" s="77"/>
    </row>
    <row r="17" spans="1:28" ht="236.25" customHeight="1">
      <c r="A17" s="72" t="s">
        <v>2918</v>
      </c>
      <c r="B17" s="73">
        <v>42794</v>
      </c>
      <c r="C17" s="74" t="s">
        <v>3096</v>
      </c>
      <c r="D17" s="75" t="s">
        <v>3098</v>
      </c>
      <c r="E17" s="75" t="s">
        <v>3099</v>
      </c>
      <c r="F17" s="74" t="s">
        <v>2950</v>
      </c>
      <c r="G17" s="72" t="s">
        <v>2966</v>
      </c>
      <c r="H17" s="74" t="s">
        <v>3087</v>
      </c>
      <c r="I17" s="72"/>
      <c r="J17" s="72"/>
      <c r="K17" s="77"/>
      <c r="L17" s="77"/>
      <c r="M17" s="77"/>
      <c r="N17" s="77"/>
      <c r="O17" s="77"/>
      <c r="P17" s="77"/>
      <c r="Q17" s="77"/>
      <c r="R17" s="77"/>
      <c r="S17" s="77"/>
      <c r="T17" s="77"/>
      <c r="U17" s="77"/>
      <c r="V17" s="77"/>
      <c r="W17" s="77"/>
      <c r="X17" s="77"/>
      <c r="Y17" s="77"/>
      <c r="Z17" s="77"/>
      <c r="AA17" s="77"/>
      <c r="AB17" s="77"/>
    </row>
    <row r="18" spans="1:28" ht="300.75" customHeight="1">
      <c r="A18" s="72" t="s">
        <v>2918</v>
      </c>
      <c r="B18" s="73">
        <v>42794</v>
      </c>
      <c r="C18" s="74" t="s">
        <v>3104</v>
      </c>
      <c r="D18" s="75" t="s">
        <v>3106</v>
      </c>
      <c r="E18" s="75" t="s">
        <v>3114</v>
      </c>
      <c r="F18" s="74" t="s">
        <v>2950</v>
      </c>
      <c r="G18" s="72" t="s">
        <v>2966</v>
      </c>
      <c r="H18" s="74" t="s">
        <v>3087</v>
      </c>
      <c r="I18" s="72"/>
      <c r="J18" s="72"/>
      <c r="K18" s="77"/>
      <c r="L18" s="77"/>
      <c r="M18" s="77"/>
      <c r="N18" s="77"/>
      <c r="O18" s="77"/>
      <c r="P18" s="77"/>
      <c r="Q18" s="77"/>
      <c r="R18" s="77"/>
      <c r="S18" s="77"/>
      <c r="T18" s="77"/>
      <c r="U18" s="77"/>
      <c r="V18" s="77"/>
      <c r="W18" s="77"/>
      <c r="X18" s="77"/>
      <c r="Y18" s="77"/>
      <c r="Z18" s="77"/>
      <c r="AA18" s="77"/>
      <c r="AB18" s="77"/>
    </row>
    <row r="19" spans="1:28" ht="246" customHeight="1">
      <c r="A19" s="72" t="s">
        <v>2918</v>
      </c>
      <c r="B19" s="73">
        <v>42794</v>
      </c>
      <c r="C19" s="74" t="s">
        <v>3120</v>
      </c>
      <c r="D19" s="75" t="s">
        <v>3121</v>
      </c>
      <c r="E19" s="75" t="s">
        <v>3124</v>
      </c>
      <c r="F19" s="74" t="s">
        <v>3126</v>
      </c>
      <c r="G19" s="72" t="s">
        <v>2966</v>
      </c>
      <c r="H19" s="74" t="s">
        <v>3129</v>
      </c>
      <c r="I19" s="72"/>
      <c r="J19" s="72"/>
      <c r="K19" s="77"/>
      <c r="L19" s="77"/>
      <c r="M19" s="77"/>
      <c r="N19" s="77"/>
      <c r="O19" s="77"/>
      <c r="P19" s="77"/>
      <c r="Q19" s="77"/>
      <c r="R19" s="77"/>
      <c r="S19" s="77"/>
      <c r="T19" s="77"/>
      <c r="U19" s="77"/>
      <c r="V19" s="77"/>
      <c r="W19" s="77"/>
      <c r="X19" s="77"/>
      <c r="Y19" s="77"/>
      <c r="Z19" s="77"/>
      <c r="AA19" s="77"/>
      <c r="AB19" s="77"/>
    </row>
    <row r="20" spans="1:28" ht="258.75" customHeight="1">
      <c r="A20" s="72" t="s">
        <v>2918</v>
      </c>
      <c r="B20" s="73">
        <v>42794</v>
      </c>
      <c r="C20" s="74" t="s">
        <v>3134</v>
      </c>
      <c r="D20" s="75" t="s">
        <v>3135</v>
      </c>
      <c r="E20" s="75" t="s">
        <v>3137</v>
      </c>
      <c r="F20" s="74" t="s">
        <v>3126</v>
      </c>
      <c r="G20" s="72" t="s">
        <v>2966</v>
      </c>
      <c r="H20" s="74" t="s">
        <v>3129</v>
      </c>
      <c r="I20" s="72"/>
      <c r="J20" s="72"/>
      <c r="K20" s="77"/>
      <c r="L20" s="77"/>
      <c r="M20" s="77"/>
      <c r="N20" s="77"/>
      <c r="O20" s="77"/>
      <c r="P20" s="77"/>
      <c r="Q20" s="77"/>
      <c r="R20" s="77"/>
      <c r="S20" s="77"/>
      <c r="T20" s="77"/>
      <c r="U20" s="77"/>
      <c r="V20" s="77"/>
      <c r="W20" s="77"/>
      <c r="X20" s="77"/>
      <c r="Y20" s="77"/>
      <c r="Z20" s="77"/>
      <c r="AA20" s="77"/>
      <c r="AB20" s="77"/>
    </row>
    <row r="21" spans="1:28" ht="280.5" customHeight="1">
      <c r="A21" s="72" t="s">
        <v>2918</v>
      </c>
      <c r="B21" s="73">
        <v>42794</v>
      </c>
      <c r="C21" s="74" t="s">
        <v>3144</v>
      </c>
      <c r="D21" s="75" t="s">
        <v>3145</v>
      </c>
      <c r="E21" s="75" t="s">
        <v>3147</v>
      </c>
      <c r="F21" s="74" t="s">
        <v>3149</v>
      </c>
      <c r="G21" s="72" t="s">
        <v>2966</v>
      </c>
      <c r="H21" s="74" t="s">
        <v>3153</v>
      </c>
      <c r="I21" s="72"/>
      <c r="J21" s="72"/>
      <c r="K21" s="77"/>
      <c r="L21" s="77"/>
      <c r="M21" s="77"/>
      <c r="N21" s="77"/>
      <c r="O21" s="77"/>
      <c r="P21" s="77"/>
      <c r="Q21" s="77"/>
      <c r="R21" s="77"/>
      <c r="S21" s="77"/>
      <c r="T21" s="77"/>
      <c r="U21" s="77"/>
      <c r="V21" s="77"/>
      <c r="W21" s="77"/>
      <c r="X21" s="77"/>
      <c r="Y21" s="77"/>
      <c r="Z21" s="77"/>
      <c r="AA21" s="77"/>
      <c r="AB21" s="77"/>
    </row>
    <row r="22" spans="1:28" ht="253.5" customHeight="1">
      <c r="A22" s="72" t="s">
        <v>2918</v>
      </c>
      <c r="B22" s="73">
        <v>42794</v>
      </c>
      <c r="C22" s="74" t="s">
        <v>3158</v>
      </c>
      <c r="D22" s="75" t="s">
        <v>3159</v>
      </c>
      <c r="E22" s="75" t="s">
        <v>3161</v>
      </c>
      <c r="F22" s="74" t="s">
        <v>3163</v>
      </c>
      <c r="G22" s="72" t="s">
        <v>2966</v>
      </c>
      <c r="H22" s="74" t="s">
        <v>3164</v>
      </c>
      <c r="I22" s="72"/>
      <c r="J22" s="72"/>
      <c r="K22" s="77"/>
      <c r="L22" s="77"/>
      <c r="M22" s="77"/>
      <c r="N22" s="77"/>
      <c r="O22" s="77"/>
      <c r="P22" s="77"/>
      <c r="Q22" s="77"/>
      <c r="R22" s="77"/>
      <c r="S22" s="77"/>
      <c r="T22" s="77"/>
      <c r="U22" s="77"/>
      <c r="V22" s="77"/>
      <c r="W22" s="77"/>
      <c r="X22" s="77"/>
      <c r="Y22" s="77"/>
      <c r="Z22" s="77"/>
      <c r="AA22" s="77"/>
      <c r="AB22" s="77"/>
    </row>
    <row r="23" spans="1:28" ht="237.75" customHeight="1">
      <c r="A23" s="72" t="s">
        <v>2918</v>
      </c>
      <c r="B23" s="73">
        <v>42794</v>
      </c>
      <c r="C23" s="74" t="s">
        <v>3158</v>
      </c>
      <c r="D23" s="75" t="s">
        <v>3159</v>
      </c>
      <c r="E23" s="75" t="s">
        <v>3161</v>
      </c>
      <c r="F23" s="74" t="s">
        <v>3163</v>
      </c>
      <c r="G23" s="72" t="s">
        <v>2966</v>
      </c>
      <c r="H23" s="74" t="s">
        <v>3173</v>
      </c>
      <c r="I23" s="72"/>
      <c r="J23" s="72"/>
      <c r="K23" s="77"/>
      <c r="L23" s="77"/>
      <c r="M23" s="77"/>
      <c r="N23" s="77"/>
      <c r="O23" s="77"/>
      <c r="P23" s="77"/>
      <c r="Q23" s="77"/>
      <c r="R23" s="77"/>
      <c r="S23" s="77"/>
      <c r="T23" s="77"/>
      <c r="U23" s="77"/>
      <c r="V23" s="77"/>
      <c r="W23" s="77"/>
      <c r="X23" s="77"/>
      <c r="Y23" s="77"/>
      <c r="Z23" s="77"/>
      <c r="AA23" s="77"/>
      <c r="AB23" s="77"/>
    </row>
    <row r="24" spans="1:28" ht="186" customHeight="1">
      <c r="A24" s="72" t="s">
        <v>2918</v>
      </c>
      <c r="B24" s="73">
        <v>42794</v>
      </c>
      <c r="C24" s="74" t="s">
        <v>3180</v>
      </c>
      <c r="D24" s="75" t="s">
        <v>3182</v>
      </c>
      <c r="E24" s="75" t="s">
        <v>3183</v>
      </c>
      <c r="F24" s="74" t="s">
        <v>3163</v>
      </c>
      <c r="G24" s="72" t="s">
        <v>2966</v>
      </c>
      <c r="H24" s="74" t="s">
        <v>3187</v>
      </c>
      <c r="I24" s="72"/>
      <c r="J24" s="72"/>
      <c r="K24" s="77"/>
      <c r="L24" s="77"/>
      <c r="M24" s="77"/>
      <c r="N24" s="77"/>
      <c r="O24" s="77"/>
      <c r="P24" s="77"/>
      <c r="Q24" s="77"/>
      <c r="R24" s="77"/>
      <c r="S24" s="77"/>
      <c r="T24" s="77"/>
      <c r="U24" s="77"/>
      <c r="V24" s="77"/>
      <c r="W24" s="77"/>
      <c r="X24" s="77"/>
      <c r="Y24" s="77"/>
      <c r="Z24" s="77"/>
      <c r="AA24" s="77"/>
      <c r="AB24" s="77"/>
    </row>
    <row r="25" spans="1:28" ht="187.5" customHeight="1">
      <c r="A25" s="72" t="s">
        <v>2918</v>
      </c>
      <c r="B25" s="73">
        <v>42794</v>
      </c>
      <c r="C25" s="74" t="s">
        <v>3193</v>
      </c>
      <c r="D25" s="75" t="s">
        <v>3195</v>
      </c>
      <c r="E25" s="75" t="s">
        <v>3197</v>
      </c>
      <c r="F25" s="74" t="s">
        <v>3163</v>
      </c>
      <c r="G25" s="72" t="s">
        <v>2966</v>
      </c>
      <c r="H25" s="74" t="s">
        <v>3187</v>
      </c>
      <c r="I25" s="72"/>
      <c r="J25" s="72"/>
      <c r="K25" s="77"/>
      <c r="L25" s="77"/>
      <c r="M25" s="77"/>
      <c r="N25" s="77"/>
      <c r="O25" s="77"/>
      <c r="P25" s="77"/>
      <c r="Q25" s="77"/>
      <c r="R25" s="77"/>
      <c r="S25" s="77"/>
      <c r="T25" s="77"/>
      <c r="U25" s="77"/>
      <c r="V25" s="77"/>
      <c r="W25" s="77"/>
      <c r="X25" s="77"/>
      <c r="Y25" s="77"/>
      <c r="Z25" s="77"/>
      <c r="AA25" s="77"/>
      <c r="AB25" s="77"/>
    </row>
    <row r="26" spans="1:28" ht="246" customHeight="1">
      <c r="A26" s="72" t="s">
        <v>2918</v>
      </c>
      <c r="B26" s="73">
        <v>42794</v>
      </c>
      <c r="C26" s="74" t="s">
        <v>3205</v>
      </c>
      <c r="D26" s="75" t="s">
        <v>3207</v>
      </c>
      <c r="E26" s="75" t="s">
        <v>3209</v>
      </c>
      <c r="F26" s="74" t="s">
        <v>3163</v>
      </c>
      <c r="G26" s="72" t="s">
        <v>2966</v>
      </c>
      <c r="H26" s="74" t="s">
        <v>3187</v>
      </c>
      <c r="I26" s="72"/>
      <c r="J26" s="72"/>
      <c r="K26" s="77"/>
      <c r="L26" s="77"/>
      <c r="M26" s="77"/>
      <c r="N26" s="77"/>
      <c r="O26" s="77"/>
      <c r="P26" s="77"/>
      <c r="Q26" s="77"/>
      <c r="R26" s="77"/>
      <c r="S26" s="77"/>
      <c r="T26" s="77"/>
      <c r="U26" s="77"/>
      <c r="V26" s="77"/>
      <c r="W26" s="77"/>
      <c r="X26" s="77"/>
      <c r="Y26" s="77"/>
      <c r="Z26" s="77"/>
      <c r="AA26" s="77"/>
      <c r="AB26" s="77"/>
    </row>
    <row r="27" spans="1:28" ht="233.25" customHeight="1">
      <c r="A27" s="72" t="s">
        <v>2918</v>
      </c>
      <c r="B27" s="73">
        <v>42794</v>
      </c>
      <c r="C27" s="74" t="s">
        <v>3214</v>
      </c>
      <c r="D27" s="75" t="s">
        <v>3215</v>
      </c>
      <c r="E27" s="75" t="s">
        <v>3217</v>
      </c>
      <c r="F27" s="74" t="s">
        <v>3163</v>
      </c>
      <c r="G27" s="72" t="s">
        <v>2966</v>
      </c>
      <c r="H27" s="74" t="s">
        <v>3187</v>
      </c>
      <c r="I27" s="72"/>
      <c r="J27" s="72"/>
      <c r="K27" s="77"/>
      <c r="L27" s="77"/>
      <c r="M27" s="77"/>
      <c r="N27" s="77"/>
      <c r="O27" s="77"/>
      <c r="P27" s="77"/>
      <c r="Q27" s="77"/>
      <c r="R27" s="77"/>
      <c r="S27" s="77"/>
      <c r="T27" s="77"/>
      <c r="U27" s="77"/>
      <c r="V27" s="77"/>
      <c r="W27" s="77"/>
      <c r="X27" s="77"/>
      <c r="Y27" s="77"/>
      <c r="Z27" s="77"/>
      <c r="AA27" s="77"/>
      <c r="AB27" s="77"/>
    </row>
    <row r="28" spans="1:28" ht="171.75" customHeight="1">
      <c r="A28" s="72" t="s">
        <v>2918</v>
      </c>
      <c r="B28" s="73">
        <v>42794</v>
      </c>
      <c r="C28" s="74" t="s">
        <v>3223</v>
      </c>
      <c r="D28" s="75" t="s">
        <v>3225</v>
      </c>
      <c r="E28" s="75" t="s">
        <v>3227</v>
      </c>
      <c r="F28" s="74" t="s">
        <v>2950</v>
      </c>
      <c r="G28" s="72" t="s">
        <v>2966</v>
      </c>
      <c r="H28" s="74" t="s">
        <v>3230</v>
      </c>
      <c r="I28" s="72"/>
      <c r="J28" s="72"/>
      <c r="K28" s="77"/>
      <c r="L28" s="77"/>
      <c r="M28" s="77"/>
      <c r="N28" s="77"/>
      <c r="O28" s="77"/>
      <c r="P28" s="77"/>
      <c r="Q28" s="77"/>
      <c r="R28" s="77"/>
      <c r="S28" s="77"/>
      <c r="T28" s="77"/>
      <c r="U28" s="77"/>
      <c r="V28" s="77"/>
      <c r="W28" s="77"/>
      <c r="X28" s="77"/>
      <c r="Y28" s="77"/>
      <c r="Z28" s="77"/>
      <c r="AA28" s="77"/>
      <c r="AB28" s="77"/>
    </row>
    <row r="29" spans="1:28" ht="218.25" customHeight="1">
      <c r="A29" s="72" t="s">
        <v>2918</v>
      </c>
      <c r="B29" s="73">
        <v>42794</v>
      </c>
      <c r="C29" s="74" t="s">
        <v>3235</v>
      </c>
      <c r="D29" s="75" t="s">
        <v>3237</v>
      </c>
      <c r="E29" s="75" t="s">
        <v>3238</v>
      </c>
      <c r="F29" s="74" t="s">
        <v>2950</v>
      </c>
      <c r="G29" s="72" t="s">
        <v>2966</v>
      </c>
      <c r="H29" s="74" t="s">
        <v>3187</v>
      </c>
      <c r="I29" s="72"/>
      <c r="J29" s="72"/>
      <c r="K29" s="77"/>
      <c r="L29" s="77"/>
      <c r="M29" s="77"/>
      <c r="N29" s="77"/>
      <c r="O29" s="77"/>
      <c r="P29" s="77"/>
      <c r="Q29" s="77"/>
      <c r="R29" s="77"/>
      <c r="S29" s="77"/>
      <c r="T29" s="77"/>
      <c r="U29" s="77"/>
      <c r="V29" s="77"/>
      <c r="W29" s="77"/>
      <c r="X29" s="77"/>
      <c r="Y29" s="77"/>
      <c r="Z29" s="77"/>
      <c r="AA29" s="77"/>
      <c r="AB29" s="77"/>
    </row>
    <row r="30" spans="1:28" ht="208.5" customHeight="1">
      <c r="A30" s="72" t="s">
        <v>2918</v>
      </c>
      <c r="B30" s="73">
        <v>42794</v>
      </c>
      <c r="C30" s="74" t="s">
        <v>3246</v>
      </c>
      <c r="D30" s="75" t="s">
        <v>3247</v>
      </c>
      <c r="E30" s="75" t="s">
        <v>3249</v>
      </c>
      <c r="F30" s="74" t="s">
        <v>3040</v>
      </c>
      <c r="G30" s="72" t="s">
        <v>2966</v>
      </c>
      <c r="H30" s="74" t="s">
        <v>3040</v>
      </c>
      <c r="I30" s="72"/>
      <c r="J30" s="72"/>
      <c r="K30" s="77"/>
      <c r="L30" s="77"/>
      <c r="M30" s="77"/>
      <c r="N30" s="77"/>
      <c r="O30" s="77"/>
      <c r="P30" s="77"/>
      <c r="Q30" s="77"/>
      <c r="R30" s="77"/>
      <c r="S30" s="77"/>
      <c r="T30" s="77"/>
      <c r="U30" s="77"/>
      <c r="V30" s="77"/>
      <c r="W30" s="77"/>
      <c r="X30" s="77"/>
      <c r="Y30" s="77"/>
      <c r="Z30" s="77"/>
      <c r="AA30" s="77"/>
      <c r="AB30" s="77"/>
    </row>
    <row r="31" spans="1:28" ht="157.5" customHeight="1">
      <c r="A31" s="72" t="s">
        <v>2918</v>
      </c>
      <c r="B31" s="73">
        <v>42794</v>
      </c>
      <c r="C31" s="74" t="s">
        <v>3255</v>
      </c>
      <c r="D31" s="75" t="s">
        <v>3258</v>
      </c>
      <c r="E31" s="75" t="s">
        <v>3260</v>
      </c>
      <c r="F31" s="74" t="s">
        <v>3040</v>
      </c>
      <c r="G31" s="72" t="s">
        <v>2966</v>
      </c>
      <c r="H31" s="74" t="s">
        <v>3040</v>
      </c>
      <c r="I31" s="72"/>
      <c r="J31" s="72"/>
      <c r="K31" s="77"/>
      <c r="L31" s="77"/>
      <c r="M31" s="77"/>
      <c r="N31" s="77"/>
      <c r="O31" s="77"/>
      <c r="P31" s="77"/>
      <c r="Q31" s="77"/>
      <c r="R31" s="77"/>
      <c r="S31" s="77"/>
      <c r="T31" s="77"/>
      <c r="U31" s="77"/>
      <c r="V31" s="77"/>
      <c r="W31" s="77"/>
      <c r="X31" s="77"/>
      <c r="Y31" s="77"/>
      <c r="Z31" s="77"/>
      <c r="AA31" s="77"/>
      <c r="AB31" s="77"/>
    </row>
    <row r="32" spans="1:28" ht="216.75" customHeight="1">
      <c r="A32" s="72" t="s">
        <v>2918</v>
      </c>
      <c r="B32" s="73">
        <v>42794</v>
      </c>
      <c r="C32" s="74" t="s">
        <v>3271</v>
      </c>
      <c r="D32" s="75" t="s">
        <v>3274</v>
      </c>
      <c r="E32" s="75" t="s">
        <v>3275</v>
      </c>
      <c r="F32" s="74" t="s">
        <v>3040</v>
      </c>
      <c r="G32" s="72" t="s">
        <v>2966</v>
      </c>
      <c r="H32" s="74" t="s">
        <v>3282</v>
      </c>
      <c r="I32" s="72"/>
      <c r="J32" s="72"/>
      <c r="K32" s="77"/>
      <c r="L32" s="77"/>
      <c r="M32" s="77"/>
      <c r="N32" s="77"/>
      <c r="O32" s="77"/>
      <c r="P32" s="77"/>
      <c r="Q32" s="77"/>
      <c r="R32" s="77"/>
      <c r="S32" s="77"/>
      <c r="T32" s="77"/>
      <c r="U32" s="77"/>
      <c r="V32" s="77"/>
      <c r="W32" s="77"/>
      <c r="X32" s="77"/>
      <c r="Y32" s="77"/>
      <c r="Z32" s="77"/>
      <c r="AA32" s="77"/>
      <c r="AB32" s="77"/>
    </row>
    <row r="33" spans="1:28" ht="240" customHeight="1">
      <c r="A33" s="72" t="s">
        <v>2918</v>
      </c>
      <c r="B33" s="73">
        <v>42794</v>
      </c>
      <c r="C33" s="74" t="s">
        <v>3286</v>
      </c>
      <c r="D33" s="75" t="s">
        <v>3288</v>
      </c>
      <c r="E33" s="75" t="s">
        <v>3289</v>
      </c>
      <c r="F33" s="74" t="s">
        <v>2950</v>
      </c>
      <c r="G33" s="72" t="s">
        <v>2966</v>
      </c>
      <c r="H33" s="74" t="s">
        <v>2950</v>
      </c>
      <c r="I33" s="72"/>
      <c r="J33" s="72"/>
      <c r="K33" s="77"/>
      <c r="L33" s="77"/>
      <c r="M33" s="77"/>
      <c r="N33" s="77"/>
      <c r="O33" s="77"/>
      <c r="P33" s="77"/>
      <c r="Q33" s="77"/>
      <c r="R33" s="77"/>
      <c r="S33" s="77"/>
      <c r="T33" s="77"/>
      <c r="U33" s="77"/>
      <c r="V33" s="77"/>
      <c r="W33" s="77"/>
      <c r="X33" s="77"/>
      <c r="Y33" s="77"/>
      <c r="Z33" s="77"/>
      <c r="AA33" s="77"/>
      <c r="AB33" s="77"/>
    </row>
    <row r="34" spans="1:28" ht="183.75" customHeight="1">
      <c r="A34" s="72" t="s">
        <v>3296</v>
      </c>
      <c r="B34" s="73">
        <v>42794</v>
      </c>
      <c r="C34" s="74" t="s">
        <v>2930</v>
      </c>
      <c r="D34" s="75" t="s">
        <v>2939</v>
      </c>
      <c r="E34" s="75" t="s">
        <v>2948</v>
      </c>
      <c r="F34" s="74" t="s">
        <v>3303</v>
      </c>
      <c r="G34" s="72" t="s">
        <v>2966</v>
      </c>
      <c r="H34" s="74" t="s">
        <v>2978</v>
      </c>
      <c r="I34" s="76"/>
      <c r="J34" s="76"/>
      <c r="K34" s="66"/>
      <c r="L34" s="66"/>
      <c r="M34" s="66"/>
      <c r="N34" s="66"/>
      <c r="O34" s="66"/>
      <c r="P34" s="66"/>
      <c r="Q34" s="66"/>
      <c r="R34" s="66"/>
      <c r="S34" s="66"/>
      <c r="T34" s="66"/>
      <c r="U34" s="66"/>
      <c r="V34" s="66"/>
      <c r="W34" s="66"/>
      <c r="X34" s="66"/>
      <c r="Y34" s="66"/>
      <c r="Z34" s="66"/>
      <c r="AA34" s="66"/>
      <c r="AB34" s="66"/>
    </row>
    <row r="35" spans="1:28" ht="121.5" customHeight="1">
      <c r="A35" s="72" t="s">
        <v>3296</v>
      </c>
      <c r="B35" s="73">
        <v>42794</v>
      </c>
      <c r="C35" s="74" t="s">
        <v>3311</v>
      </c>
      <c r="D35" s="75" t="s">
        <v>3312</v>
      </c>
      <c r="E35" s="75" t="s">
        <v>3315</v>
      </c>
      <c r="F35" s="74" t="s">
        <v>3035</v>
      </c>
      <c r="G35" s="72" t="s">
        <v>2966</v>
      </c>
      <c r="H35" s="74" t="s">
        <v>3035</v>
      </c>
      <c r="I35" s="76"/>
      <c r="J35" s="76"/>
      <c r="K35" s="66"/>
      <c r="L35" s="66"/>
      <c r="M35" s="66"/>
      <c r="N35" s="66"/>
      <c r="O35" s="66"/>
      <c r="P35" s="66"/>
      <c r="Q35" s="66"/>
      <c r="R35" s="66"/>
      <c r="S35" s="66"/>
      <c r="T35" s="66"/>
      <c r="U35" s="66"/>
      <c r="V35" s="66"/>
      <c r="W35" s="66"/>
      <c r="X35" s="66"/>
      <c r="Y35" s="66"/>
      <c r="Z35" s="66"/>
      <c r="AA35" s="66"/>
      <c r="AB35" s="66"/>
    </row>
    <row r="36" spans="1:28" ht="106.5" customHeight="1">
      <c r="A36" s="72" t="s">
        <v>3321</v>
      </c>
      <c r="B36" s="73">
        <v>42794</v>
      </c>
      <c r="C36" s="74" t="s">
        <v>3323</v>
      </c>
      <c r="D36" s="75" t="s">
        <v>3324</v>
      </c>
      <c r="E36" s="75" t="s">
        <v>3326</v>
      </c>
      <c r="F36" s="74" t="s">
        <v>3040</v>
      </c>
      <c r="G36" s="76" t="s">
        <v>2966</v>
      </c>
      <c r="H36" s="74" t="s">
        <v>3040</v>
      </c>
      <c r="I36" s="76"/>
      <c r="J36" s="76"/>
      <c r="K36" s="66"/>
      <c r="L36" s="66"/>
      <c r="M36" s="66"/>
      <c r="N36" s="66"/>
      <c r="O36" s="66"/>
      <c r="P36" s="66"/>
      <c r="Q36" s="66"/>
      <c r="R36" s="66"/>
      <c r="S36" s="66"/>
      <c r="T36" s="66"/>
      <c r="U36" s="66"/>
      <c r="V36" s="66"/>
      <c r="W36" s="66"/>
      <c r="X36" s="66"/>
      <c r="Y36" s="66"/>
      <c r="Z36" s="66"/>
      <c r="AA36" s="66"/>
      <c r="AB36" s="66"/>
    </row>
    <row r="37" spans="1:28" ht="182.25" customHeight="1">
      <c r="A37" s="72" t="s">
        <v>3321</v>
      </c>
      <c r="B37" s="73">
        <v>42794</v>
      </c>
      <c r="C37" s="74" t="s">
        <v>3336</v>
      </c>
      <c r="D37" s="80" t="s">
        <v>3338</v>
      </c>
      <c r="E37" s="80" t="s">
        <v>3353</v>
      </c>
      <c r="F37" s="72" t="s">
        <v>3354</v>
      </c>
      <c r="G37" s="72" t="s">
        <v>2966</v>
      </c>
      <c r="H37" s="72" t="s">
        <v>3354</v>
      </c>
      <c r="I37" s="76"/>
      <c r="J37" s="76"/>
      <c r="K37" s="66"/>
      <c r="L37" s="66"/>
      <c r="M37" s="66"/>
      <c r="N37" s="66"/>
      <c r="O37" s="66"/>
      <c r="P37" s="66"/>
      <c r="Q37" s="66"/>
      <c r="R37" s="66"/>
      <c r="S37" s="66"/>
      <c r="T37" s="66"/>
      <c r="U37" s="66"/>
      <c r="V37" s="66"/>
      <c r="W37" s="66"/>
      <c r="X37" s="66"/>
      <c r="Y37" s="66"/>
      <c r="Z37" s="66"/>
      <c r="AA37" s="66"/>
      <c r="AB37" s="66"/>
    </row>
    <row r="38" spans="1:28" ht="186" customHeight="1">
      <c r="A38" s="72" t="s">
        <v>3321</v>
      </c>
      <c r="B38" s="73">
        <v>42794</v>
      </c>
      <c r="C38" s="74" t="s">
        <v>3358</v>
      </c>
      <c r="D38" s="80" t="s">
        <v>3359</v>
      </c>
      <c r="E38" s="80" t="s">
        <v>3361</v>
      </c>
      <c r="F38" s="72" t="s">
        <v>3354</v>
      </c>
      <c r="G38" s="72" t="s">
        <v>2966</v>
      </c>
      <c r="H38" s="72" t="s">
        <v>3354</v>
      </c>
      <c r="I38" s="76"/>
      <c r="J38" s="76"/>
      <c r="K38" s="66"/>
      <c r="L38" s="66"/>
      <c r="M38" s="66"/>
      <c r="N38" s="66"/>
      <c r="O38" s="66"/>
      <c r="P38" s="66"/>
      <c r="Q38" s="66"/>
      <c r="R38" s="66"/>
      <c r="S38" s="66"/>
      <c r="T38" s="66"/>
      <c r="U38" s="66"/>
      <c r="V38" s="66"/>
      <c r="W38" s="66"/>
      <c r="X38" s="66"/>
      <c r="Y38" s="66"/>
      <c r="Z38" s="66"/>
      <c r="AA38" s="66"/>
      <c r="AB38" s="66"/>
    </row>
    <row r="39" spans="1:28" ht="219.75" customHeight="1">
      <c r="A39" s="72" t="s">
        <v>3321</v>
      </c>
      <c r="B39" s="73">
        <v>42794</v>
      </c>
      <c r="C39" s="74" t="s">
        <v>3365</v>
      </c>
      <c r="D39" s="81" t="s">
        <v>3366</v>
      </c>
      <c r="E39" s="81" t="s">
        <v>3378</v>
      </c>
      <c r="F39" s="76"/>
      <c r="G39" s="76" t="s">
        <v>2966</v>
      </c>
      <c r="H39" s="74" t="s">
        <v>3163</v>
      </c>
      <c r="I39" s="76"/>
      <c r="J39" s="76"/>
      <c r="K39" s="66"/>
      <c r="L39" s="66"/>
      <c r="M39" s="66"/>
      <c r="N39" s="66"/>
      <c r="O39" s="66"/>
      <c r="P39" s="66"/>
      <c r="Q39" s="66"/>
      <c r="R39" s="66"/>
      <c r="S39" s="66"/>
      <c r="T39" s="66"/>
      <c r="U39" s="66"/>
      <c r="V39" s="66"/>
      <c r="W39" s="66"/>
      <c r="X39" s="66"/>
      <c r="Y39" s="66"/>
      <c r="Z39" s="66"/>
      <c r="AA39" s="66"/>
      <c r="AB39" s="66"/>
    </row>
    <row r="40" spans="1:28" ht="143.25" customHeight="1">
      <c r="A40" s="72" t="s">
        <v>3321</v>
      </c>
      <c r="B40" s="73">
        <v>42794</v>
      </c>
      <c r="C40" s="74" t="s">
        <v>3385</v>
      </c>
      <c r="D40" s="80" t="s">
        <v>3388</v>
      </c>
      <c r="E40" s="80" t="s">
        <v>3390</v>
      </c>
      <c r="F40" s="72" t="s">
        <v>3354</v>
      </c>
      <c r="G40" s="72" t="s">
        <v>2966</v>
      </c>
      <c r="H40" s="72" t="s">
        <v>3354</v>
      </c>
      <c r="I40" s="76"/>
      <c r="J40" s="76"/>
      <c r="K40" s="66"/>
      <c r="L40" s="66"/>
      <c r="M40" s="66"/>
      <c r="N40" s="66"/>
      <c r="O40" s="66"/>
      <c r="P40" s="66"/>
      <c r="Q40" s="66"/>
      <c r="R40" s="66"/>
      <c r="S40" s="66"/>
      <c r="T40" s="66"/>
      <c r="U40" s="66"/>
      <c r="V40" s="66"/>
      <c r="W40" s="66"/>
      <c r="X40" s="66"/>
      <c r="Y40" s="66"/>
      <c r="Z40" s="66"/>
      <c r="AA40" s="66"/>
      <c r="AB40" s="66"/>
    </row>
    <row r="41" spans="1:28" ht="118.5" customHeight="1">
      <c r="A41" s="72" t="s">
        <v>3321</v>
      </c>
      <c r="B41" s="73">
        <v>42794</v>
      </c>
      <c r="C41" s="74" t="s">
        <v>3400</v>
      </c>
      <c r="D41" s="81" t="s">
        <v>3402</v>
      </c>
      <c r="E41" s="81" t="s">
        <v>3405</v>
      </c>
      <c r="F41" s="76"/>
      <c r="G41" s="76" t="s">
        <v>2951</v>
      </c>
      <c r="H41" s="76"/>
      <c r="I41" s="76"/>
      <c r="J41" s="76"/>
      <c r="K41" s="66"/>
      <c r="L41" s="66"/>
      <c r="M41" s="66"/>
      <c r="N41" s="66"/>
      <c r="O41" s="66"/>
      <c r="P41" s="66"/>
      <c r="Q41" s="66"/>
      <c r="R41" s="66"/>
      <c r="S41" s="66"/>
      <c r="T41" s="66"/>
      <c r="U41" s="66"/>
      <c r="V41" s="66"/>
      <c r="W41" s="66"/>
      <c r="X41" s="66"/>
      <c r="Y41" s="66"/>
      <c r="Z41" s="66"/>
      <c r="AA41" s="66"/>
      <c r="AB41" s="66"/>
    </row>
    <row r="42" spans="1:28" ht="142.5" customHeight="1">
      <c r="A42" s="72" t="s">
        <v>3413</v>
      </c>
      <c r="B42" s="73">
        <v>42795</v>
      </c>
      <c r="C42" s="74" t="s">
        <v>3415</v>
      </c>
      <c r="D42" s="75" t="s">
        <v>3416</v>
      </c>
      <c r="E42" s="75" t="s">
        <v>3417</v>
      </c>
      <c r="F42" s="74" t="s">
        <v>3419</v>
      </c>
      <c r="G42" s="72" t="s">
        <v>2966</v>
      </c>
      <c r="H42" s="74" t="s">
        <v>3419</v>
      </c>
      <c r="I42" s="72"/>
      <c r="J42" s="72"/>
      <c r="K42" s="77"/>
      <c r="L42" s="77"/>
      <c r="M42" s="77"/>
      <c r="N42" s="77"/>
      <c r="O42" s="77"/>
      <c r="P42" s="77"/>
      <c r="Q42" s="77"/>
      <c r="R42" s="77"/>
      <c r="S42" s="77"/>
      <c r="T42" s="77"/>
      <c r="U42" s="77"/>
      <c r="V42" s="77"/>
      <c r="W42" s="77"/>
      <c r="X42" s="77"/>
      <c r="Y42" s="77"/>
      <c r="Z42" s="77"/>
      <c r="AA42" s="77"/>
      <c r="AB42" s="77"/>
    </row>
    <row r="43" spans="1:28" ht="132.75" customHeight="1">
      <c r="A43" s="72" t="s">
        <v>3413</v>
      </c>
      <c r="B43" s="73">
        <v>42795</v>
      </c>
      <c r="C43" s="74" t="s">
        <v>3423</v>
      </c>
      <c r="D43" s="75" t="s">
        <v>3423</v>
      </c>
      <c r="E43" s="75" t="s">
        <v>3426</v>
      </c>
      <c r="F43" s="74" t="s">
        <v>3428</v>
      </c>
      <c r="G43" s="72" t="s">
        <v>2951</v>
      </c>
      <c r="H43" s="74" t="s">
        <v>3430</v>
      </c>
      <c r="I43" s="72"/>
      <c r="J43" s="72"/>
      <c r="K43" s="77"/>
      <c r="L43" s="77"/>
      <c r="M43" s="77"/>
      <c r="N43" s="77"/>
      <c r="O43" s="77"/>
      <c r="P43" s="77"/>
      <c r="Q43" s="77"/>
      <c r="R43" s="77"/>
      <c r="S43" s="77"/>
      <c r="T43" s="77"/>
      <c r="U43" s="77"/>
      <c r="V43" s="77"/>
      <c r="W43" s="77"/>
      <c r="X43" s="77"/>
      <c r="Y43" s="77"/>
      <c r="Z43" s="77"/>
      <c r="AA43" s="77"/>
      <c r="AB43" s="77"/>
    </row>
    <row r="44" spans="1:28" ht="220.5">
      <c r="A44" s="72" t="s">
        <v>3413</v>
      </c>
      <c r="B44" s="73">
        <v>42795</v>
      </c>
      <c r="C44" s="74" t="s">
        <v>3435</v>
      </c>
      <c r="D44" s="75" t="s">
        <v>3437</v>
      </c>
      <c r="E44" s="75" t="s">
        <v>3438</v>
      </c>
      <c r="F44" s="74" t="s">
        <v>3441</v>
      </c>
      <c r="G44" s="72" t="s">
        <v>2966</v>
      </c>
      <c r="H44" s="74" t="s">
        <v>3441</v>
      </c>
      <c r="I44" s="72"/>
      <c r="J44" s="72"/>
      <c r="K44" s="77"/>
      <c r="L44" s="77"/>
      <c r="M44" s="77"/>
      <c r="N44" s="77"/>
      <c r="O44" s="77"/>
      <c r="P44" s="77"/>
      <c r="Q44" s="77"/>
      <c r="R44" s="77"/>
      <c r="S44" s="77"/>
      <c r="T44" s="77"/>
      <c r="U44" s="77"/>
      <c r="V44" s="77"/>
      <c r="W44" s="77"/>
      <c r="X44" s="77"/>
      <c r="Y44" s="77"/>
      <c r="Z44" s="77"/>
      <c r="AA44" s="77"/>
      <c r="AB44" s="77"/>
    </row>
    <row r="45" spans="1:28" ht="220.5">
      <c r="A45" s="72" t="s">
        <v>3413</v>
      </c>
      <c r="B45" s="73">
        <v>42795</v>
      </c>
      <c r="C45" s="74" t="s">
        <v>3478</v>
      </c>
      <c r="D45" s="75" t="s">
        <v>3480</v>
      </c>
      <c r="E45" s="75" t="s">
        <v>3481</v>
      </c>
      <c r="F45" s="74" t="s">
        <v>3441</v>
      </c>
      <c r="G45" s="72" t="s">
        <v>2966</v>
      </c>
      <c r="H45" s="74" t="s">
        <v>3441</v>
      </c>
      <c r="I45" s="72"/>
      <c r="J45" s="72"/>
      <c r="K45" s="77"/>
      <c r="L45" s="77"/>
      <c r="M45" s="77"/>
      <c r="N45" s="77"/>
      <c r="O45" s="77"/>
      <c r="P45" s="77"/>
      <c r="Q45" s="77"/>
      <c r="R45" s="77"/>
      <c r="S45" s="77"/>
      <c r="T45" s="77"/>
      <c r="U45" s="77"/>
      <c r="V45" s="77"/>
      <c r="W45" s="77"/>
      <c r="X45" s="77"/>
      <c r="Y45" s="77"/>
      <c r="Z45" s="77"/>
      <c r="AA45" s="77"/>
      <c r="AB45" s="77"/>
    </row>
    <row r="46" spans="1:28" ht="220.5">
      <c r="A46" s="72" t="s">
        <v>3413</v>
      </c>
      <c r="B46" s="73">
        <v>42795</v>
      </c>
      <c r="C46" s="74" t="s">
        <v>3539</v>
      </c>
      <c r="D46" s="75" t="s">
        <v>3542</v>
      </c>
      <c r="E46" s="75" t="s">
        <v>3546</v>
      </c>
      <c r="F46" s="74" t="s">
        <v>3441</v>
      </c>
      <c r="G46" s="72" t="s">
        <v>2966</v>
      </c>
      <c r="H46" s="74" t="s">
        <v>3441</v>
      </c>
      <c r="I46" s="72"/>
      <c r="J46" s="72"/>
      <c r="K46" s="77"/>
      <c r="L46" s="77"/>
      <c r="M46" s="77"/>
      <c r="N46" s="77"/>
      <c r="O46" s="77"/>
      <c r="P46" s="77"/>
      <c r="Q46" s="77"/>
      <c r="R46" s="77"/>
      <c r="S46" s="77"/>
      <c r="T46" s="77"/>
      <c r="U46" s="77"/>
      <c r="V46" s="77"/>
      <c r="W46" s="77"/>
      <c r="X46" s="77"/>
      <c r="Y46" s="77"/>
      <c r="Z46" s="77"/>
      <c r="AA46" s="77"/>
      <c r="AB46" s="77"/>
    </row>
    <row r="47" spans="1:28" ht="155.25" customHeight="1">
      <c r="A47" s="72" t="s">
        <v>3413</v>
      </c>
      <c r="B47" s="73">
        <v>42795</v>
      </c>
      <c r="C47" s="74" t="s">
        <v>3557</v>
      </c>
      <c r="D47" s="75" t="s">
        <v>3559</v>
      </c>
      <c r="E47" s="75" t="s">
        <v>3560</v>
      </c>
      <c r="F47" s="74" t="s">
        <v>3561</v>
      </c>
      <c r="G47" s="72" t="s">
        <v>2966</v>
      </c>
      <c r="H47" s="74" t="s">
        <v>3561</v>
      </c>
      <c r="I47" s="72"/>
      <c r="J47" s="72"/>
      <c r="K47" s="77"/>
      <c r="L47" s="77"/>
      <c r="M47" s="77"/>
      <c r="N47" s="77"/>
      <c r="O47" s="77"/>
      <c r="P47" s="77"/>
      <c r="Q47" s="77"/>
      <c r="R47" s="77"/>
      <c r="S47" s="77"/>
      <c r="T47" s="77"/>
      <c r="U47" s="77"/>
      <c r="V47" s="77"/>
      <c r="W47" s="77"/>
      <c r="X47" s="77"/>
      <c r="Y47" s="77"/>
      <c r="Z47" s="77"/>
      <c r="AA47" s="77"/>
      <c r="AB47" s="77"/>
    </row>
    <row r="48" spans="1:28" ht="140.25" customHeight="1">
      <c r="A48" s="72" t="s">
        <v>3413</v>
      </c>
      <c r="B48" s="73">
        <v>42795</v>
      </c>
      <c r="C48" s="74" t="s">
        <v>3564</v>
      </c>
      <c r="D48" s="75" t="s">
        <v>3566</v>
      </c>
      <c r="E48" s="75" t="s">
        <v>3568</v>
      </c>
      <c r="F48" s="74" t="s">
        <v>3571</v>
      </c>
      <c r="G48" s="72" t="s">
        <v>2966</v>
      </c>
      <c r="H48" s="74" t="s">
        <v>3571</v>
      </c>
      <c r="I48" s="72"/>
      <c r="J48" s="72"/>
      <c r="K48" s="77"/>
      <c r="L48" s="77"/>
      <c r="M48" s="77"/>
      <c r="N48" s="77"/>
      <c r="O48" s="77"/>
      <c r="P48" s="77"/>
      <c r="Q48" s="77"/>
      <c r="R48" s="77"/>
      <c r="S48" s="77"/>
      <c r="T48" s="77"/>
      <c r="U48" s="77"/>
      <c r="V48" s="77"/>
      <c r="W48" s="77"/>
      <c r="X48" s="77"/>
      <c r="Y48" s="77"/>
      <c r="Z48" s="77"/>
      <c r="AA48" s="77"/>
      <c r="AB48" s="77"/>
    </row>
    <row r="49" spans="1:28" ht="162" customHeight="1">
      <c r="A49" s="72" t="s">
        <v>3413</v>
      </c>
      <c r="B49" s="73">
        <v>42795</v>
      </c>
      <c r="C49" s="74" t="s">
        <v>3577</v>
      </c>
      <c r="D49" s="75" t="s">
        <v>3578</v>
      </c>
      <c r="E49" s="75" t="s">
        <v>3580</v>
      </c>
      <c r="F49" s="74" t="s">
        <v>3581</v>
      </c>
      <c r="G49" s="72" t="s">
        <v>2966</v>
      </c>
      <c r="H49" s="74" t="s">
        <v>3581</v>
      </c>
      <c r="I49" s="72"/>
      <c r="J49" s="72"/>
      <c r="K49" s="77"/>
      <c r="L49" s="77"/>
      <c r="M49" s="77"/>
      <c r="N49" s="77"/>
      <c r="O49" s="77"/>
      <c r="P49" s="77"/>
      <c r="Q49" s="77"/>
      <c r="R49" s="77"/>
      <c r="S49" s="77"/>
      <c r="T49" s="77"/>
      <c r="U49" s="77"/>
      <c r="V49" s="77"/>
      <c r="W49" s="77"/>
      <c r="X49" s="77"/>
      <c r="Y49" s="77"/>
      <c r="Z49" s="77"/>
      <c r="AA49" s="77"/>
      <c r="AB49" s="77"/>
    </row>
    <row r="50" spans="1:28" ht="153.75" customHeight="1">
      <c r="A50" s="72" t="s">
        <v>3413</v>
      </c>
      <c r="B50" s="73">
        <v>42795</v>
      </c>
      <c r="C50" s="74" t="s">
        <v>3586</v>
      </c>
      <c r="D50" s="75" t="s">
        <v>3588</v>
      </c>
      <c r="E50" s="75" t="s">
        <v>3589</v>
      </c>
      <c r="F50" s="74" t="s">
        <v>3593</v>
      </c>
      <c r="G50" s="72" t="s">
        <v>2966</v>
      </c>
      <c r="H50" s="74" t="s">
        <v>3593</v>
      </c>
      <c r="I50" s="72"/>
      <c r="J50" s="72"/>
      <c r="K50" s="77"/>
      <c r="L50" s="77"/>
      <c r="M50" s="77"/>
      <c r="N50" s="77"/>
      <c r="O50" s="77"/>
      <c r="P50" s="77"/>
      <c r="Q50" s="77"/>
      <c r="R50" s="77"/>
      <c r="S50" s="77"/>
      <c r="T50" s="77"/>
      <c r="U50" s="77"/>
      <c r="V50" s="77"/>
      <c r="W50" s="77"/>
      <c r="X50" s="77"/>
      <c r="Y50" s="77"/>
      <c r="Z50" s="77"/>
      <c r="AA50" s="77"/>
      <c r="AB50" s="77"/>
    </row>
    <row r="51" spans="1:28" ht="137.25" customHeight="1">
      <c r="A51" s="72" t="s">
        <v>3413</v>
      </c>
      <c r="B51" s="73">
        <v>42795</v>
      </c>
      <c r="C51" s="74" t="s">
        <v>3599</v>
      </c>
      <c r="D51" s="75" t="s">
        <v>3600</v>
      </c>
      <c r="E51" s="75" t="s">
        <v>3602</v>
      </c>
      <c r="F51" s="74" t="s">
        <v>3603</v>
      </c>
      <c r="G51" s="72" t="s">
        <v>2966</v>
      </c>
      <c r="H51" s="74" t="s">
        <v>3603</v>
      </c>
      <c r="I51" s="72"/>
      <c r="J51" s="72"/>
      <c r="K51" s="77"/>
      <c r="L51" s="77"/>
      <c r="M51" s="77"/>
      <c r="N51" s="77"/>
      <c r="O51" s="77"/>
      <c r="P51" s="77"/>
      <c r="Q51" s="77"/>
      <c r="R51" s="77"/>
      <c r="S51" s="77"/>
      <c r="T51" s="77"/>
      <c r="U51" s="77"/>
      <c r="V51" s="77"/>
      <c r="W51" s="77"/>
      <c r="X51" s="77"/>
      <c r="Y51" s="77"/>
      <c r="Z51" s="77"/>
      <c r="AA51" s="77"/>
      <c r="AB51" s="77"/>
    </row>
    <row r="52" spans="1:28" ht="107.25" customHeight="1">
      <c r="A52" s="72" t="s">
        <v>3413</v>
      </c>
      <c r="B52" s="73">
        <v>42795</v>
      </c>
      <c r="C52" s="74" t="s">
        <v>3609</v>
      </c>
      <c r="D52" s="75" t="s">
        <v>3610</v>
      </c>
      <c r="E52" s="75" t="s">
        <v>3611</v>
      </c>
      <c r="F52" s="74" t="s">
        <v>3614</v>
      </c>
      <c r="G52" s="72" t="s">
        <v>2966</v>
      </c>
      <c r="H52" s="74" t="s">
        <v>3614</v>
      </c>
      <c r="I52" s="72"/>
      <c r="J52" s="72"/>
      <c r="K52" s="77"/>
      <c r="L52" s="77"/>
      <c r="M52" s="77"/>
      <c r="N52" s="77"/>
      <c r="O52" s="77"/>
      <c r="P52" s="77"/>
      <c r="Q52" s="77"/>
      <c r="R52" s="77"/>
      <c r="S52" s="77"/>
      <c r="T52" s="77"/>
      <c r="U52" s="77"/>
      <c r="V52" s="77"/>
      <c r="W52" s="77"/>
      <c r="X52" s="77"/>
      <c r="Y52" s="77"/>
      <c r="Z52" s="77"/>
      <c r="AA52" s="77"/>
      <c r="AB52" s="77"/>
    </row>
    <row r="53" spans="1:28" ht="126" customHeight="1">
      <c r="A53" s="72" t="s">
        <v>3413</v>
      </c>
      <c r="B53" s="73">
        <v>42795</v>
      </c>
      <c r="C53" s="74" t="s">
        <v>3616</v>
      </c>
      <c r="D53" s="75" t="s">
        <v>3618</v>
      </c>
      <c r="E53" s="75" t="s">
        <v>3619</v>
      </c>
      <c r="F53" s="74" t="s">
        <v>3620</v>
      </c>
      <c r="G53" s="72" t="s">
        <v>2966</v>
      </c>
      <c r="H53" s="74" t="s">
        <v>3620</v>
      </c>
      <c r="I53" s="72"/>
      <c r="J53" s="72"/>
      <c r="K53" s="77"/>
      <c r="L53" s="77"/>
      <c r="M53" s="77"/>
      <c r="N53" s="77"/>
      <c r="O53" s="77"/>
      <c r="P53" s="77"/>
      <c r="Q53" s="77"/>
      <c r="R53" s="77"/>
      <c r="S53" s="77"/>
      <c r="T53" s="77"/>
      <c r="U53" s="77"/>
      <c r="V53" s="77"/>
      <c r="W53" s="77"/>
      <c r="X53" s="77"/>
      <c r="Y53" s="77"/>
      <c r="Z53" s="77"/>
      <c r="AA53" s="77"/>
      <c r="AB53" s="77"/>
    </row>
    <row r="54" spans="1:28" ht="114" customHeight="1">
      <c r="A54" s="72" t="s">
        <v>3413</v>
      </c>
      <c r="B54" s="73">
        <v>42795</v>
      </c>
      <c r="C54" s="74" t="s">
        <v>3626</v>
      </c>
      <c r="D54" s="75" t="s">
        <v>3628</v>
      </c>
      <c r="E54" s="75" t="s">
        <v>3629</v>
      </c>
      <c r="F54" s="74" t="s">
        <v>3632</v>
      </c>
      <c r="G54" s="72" t="s">
        <v>2966</v>
      </c>
      <c r="H54" s="74" t="s">
        <v>3632</v>
      </c>
      <c r="I54" s="72"/>
      <c r="J54" s="72"/>
      <c r="K54" s="77"/>
      <c r="L54" s="77"/>
      <c r="M54" s="77"/>
      <c r="N54" s="77"/>
      <c r="O54" s="77"/>
      <c r="P54" s="77"/>
      <c r="Q54" s="77"/>
      <c r="R54" s="77"/>
      <c r="S54" s="77"/>
      <c r="T54" s="77"/>
      <c r="U54" s="77"/>
      <c r="V54" s="77"/>
      <c r="W54" s="77"/>
      <c r="X54" s="77"/>
      <c r="Y54" s="77"/>
      <c r="Z54" s="77"/>
      <c r="AA54" s="77"/>
      <c r="AB54" s="77"/>
    </row>
    <row r="55" spans="1:28" ht="152.25" customHeight="1">
      <c r="A55" s="72" t="s">
        <v>3413</v>
      </c>
      <c r="B55" s="73">
        <v>42795</v>
      </c>
      <c r="C55" s="74" t="s">
        <v>3637</v>
      </c>
      <c r="D55" s="75" t="s">
        <v>3639</v>
      </c>
      <c r="E55" s="75" t="s">
        <v>3641</v>
      </c>
      <c r="F55" s="74" t="s">
        <v>3642</v>
      </c>
      <c r="G55" s="72" t="s">
        <v>2966</v>
      </c>
      <c r="H55" s="74" t="s">
        <v>3642</v>
      </c>
      <c r="I55" s="72"/>
      <c r="J55" s="72"/>
      <c r="K55" s="77"/>
      <c r="L55" s="77"/>
      <c r="M55" s="77"/>
      <c r="N55" s="77"/>
      <c r="O55" s="77"/>
      <c r="P55" s="77"/>
      <c r="Q55" s="77"/>
      <c r="R55" s="77"/>
      <c r="S55" s="77"/>
      <c r="T55" s="77"/>
      <c r="U55" s="77"/>
      <c r="V55" s="77"/>
      <c r="W55" s="77"/>
      <c r="X55" s="77"/>
      <c r="Y55" s="77"/>
      <c r="Z55" s="77"/>
      <c r="AA55" s="77"/>
      <c r="AB55" s="77"/>
    </row>
    <row r="56" spans="1:28" ht="140.25" customHeight="1">
      <c r="A56" s="72" t="s">
        <v>3413</v>
      </c>
      <c r="B56" s="73">
        <v>42795</v>
      </c>
      <c r="C56" s="74" t="s">
        <v>3649</v>
      </c>
      <c r="D56" s="75" t="s">
        <v>3650</v>
      </c>
      <c r="E56" s="75" t="s">
        <v>3652</v>
      </c>
      <c r="F56" s="74" t="s">
        <v>3654</v>
      </c>
      <c r="G56" s="72" t="s">
        <v>2966</v>
      </c>
      <c r="H56" s="74" t="s">
        <v>3654</v>
      </c>
      <c r="I56" s="72"/>
      <c r="J56" s="72"/>
      <c r="K56" s="77"/>
      <c r="L56" s="77"/>
      <c r="M56" s="77"/>
      <c r="N56" s="77"/>
      <c r="O56" s="77"/>
      <c r="P56" s="77"/>
      <c r="Q56" s="77"/>
      <c r="R56" s="77"/>
      <c r="S56" s="77"/>
      <c r="T56" s="77"/>
      <c r="U56" s="77"/>
      <c r="V56" s="77"/>
      <c r="W56" s="77"/>
      <c r="X56" s="77"/>
      <c r="Y56" s="77"/>
      <c r="Z56" s="77"/>
      <c r="AA56" s="77"/>
      <c r="AB56" s="77"/>
    </row>
    <row r="57" spans="1:28" ht="123" customHeight="1">
      <c r="A57" s="72" t="s">
        <v>3413</v>
      </c>
      <c r="B57" s="73">
        <v>42795</v>
      </c>
      <c r="C57" s="74" t="s">
        <v>3658</v>
      </c>
      <c r="D57" s="75" t="s">
        <v>3660</v>
      </c>
      <c r="E57" s="75" t="s">
        <v>3661</v>
      </c>
      <c r="F57" s="74" t="s">
        <v>3662</v>
      </c>
      <c r="G57" s="72" t="s">
        <v>2966</v>
      </c>
      <c r="H57" s="74" t="s">
        <v>3662</v>
      </c>
      <c r="I57" s="72"/>
      <c r="J57" s="72"/>
      <c r="K57" s="77"/>
      <c r="L57" s="77"/>
      <c r="M57" s="77"/>
      <c r="N57" s="77"/>
      <c r="O57" s="77"/>
      <c r="P57" s="77"/>
      <c r="Q57" s="77"/>
      <c r="R57" s="77"/>
      <c r="S57" s="77"/>
      <c r="T57" s="77"/>
      <c r="U57" s="77"/>
      <c r="V57" s="77"/>
      <c r="W57" s="77"/>
      <c r="X57" s="77"/>
      <c r="Y57" s="77"/>
      <c r="Z57" s="77"/>
      <c r="AA57" s="77"/>
      <c r="AB57" s="77"/>
    </row>
    <row r="58" spans="1:28" ht="110.25">
      <c r="A58" s="72" t="s">
        <v>3413</v>
      </c>
      <c r="B58" s="73">
        <v>42795</v>
      </c>
      <c r="C58" s="74" t="s">
        <v>3669</v>
      </c>
      <c r="D58" s="75" t="s">
        <v>3670</v>
      </c>
      <c r="E58" s="75" t="s">
        <v>3672</v>
      </c>
      <c r="F58" s="74" t="s">
        <v>3675</v>
      </c>
      <c r="G58" s="72" t="s">
        <v>2966</v>
      </c>
      <c r="H58" s="74" t="s">
        <v>3675</v>
      </c>
      <c r="I58" s="72"/>
      <c r="J58" s="72"/>
      <c r="K58" s="77"/>
      <c r="L58" s="77"/>
      <c r="M58" s="77"/>
      <c r="N58" s="77"/>
      <c r="O58" s="77"/>
      <c r="P58" s="77"/>
      <c r="Q58" s="77"/>
      <c r="R58" s="77"/>
      <c r="S58" s="77"/>
      <c r="T58" s="77"/>
      <c r="U58" s="77"/>
      <c r="V58" s="77"/>
      <c r="W58" s="77"/>
      <c r="X58" s="77"/>
      <c r="Y58" s="77"/>
      <c r="Z58" s="77"/>
      <c r="AA58" s="77"/>
      <c r="AB58" s="77"/>
    </row>
    <row r="59" spans="1:28" ht="179.25" customHeight="1">
      <c r="A59" s="72" t="s">
        <v>3413</v>
      </c>
      <c r="B59" s="73">
        <v>42795</v>
      </c>
      <c r="C59" s="74" t="s">
        <v>3677</v>
      </c>
      <c r="D59" s="75" t="s">
        <v>3678</v>
      </c>
      <c r="E59" s="75" t="s">
        <v>3680</v>
      </c>
      <c r="F59" s="74" t="s">
        <v>3681</v>
      </c>
      <c r="G59" s="72" t="s">
        <v>2966</v>
      </c>
      <c r="H59" s="74" t="s">
        <v>3681</v>
      </c>
      <c r="I59" s="72"/>
      <c r="J59" s="72"/>
      <c r="K59" s="77"/>
      <c r="L59" s="77"/>
      <c r="M59" s="77"/>
      <c r="N59" s="77"/>
      <c r="O59" s="77"/>
      <c r="P59" s="77"/>
      <c r="Q59" s="77"/>
      <c r="R59" s="77"/>
      <c r="S59" s="77"/>
      <c r="T59" s="77"/>
      <c r="U59" s="77"/>
      <c r="V59" s="77"/>
      <c r="W59" s="77"/>
      <c r="X59" s="77"/>
      <c r="Y59" s="77"/>
      <c r="Z59" s="77"/>
      <c r="AA59" s="77"/>
      <c r="AB59" s="77"/>
    </row>
    <row r="60" spans="1:28" ht="126">
      <c r="A60" s="72" t="s">
        <v>3413</v>
      </c>
      <c r="B60" s="73">
        <v>42795</v>
      </c>
      <c r="C60" s="74" t="s">
        <v>3687</v>
      </c>
      <c r="D60" s="75" t="s">
        <v>3688</v>
      </c>
      <c r="E60" s="75" t="s">
        <v>3689</v>
      </c>
      <c r="F60" s="74" t="s">
        <v>3692</v>
      </c>
      <c r="G60" s="72" t="s">
        <v>2966</v>
      </c>
      <c r="H60" s="74" t="s">
        <v>3692</v>
      </c>
      <c r="I60" s="72"/>
      <c r="J60" s="72"/>
      <c r="K60" s="77"/>
      <c r="L60" s="77"/>
      <c r="M60" s="77"/>
      <c r="N60" s="77"/>
      <c r="O60" s="77"/>
      <c r="P60" s="77"/>
      <c r="Q60" s="77"/>
      <c r="R60" s="77"/>
      <c r="S60" s="77"/>
      <c r="T60" s="77"/>
      <c r="U60" s="77"/>
      <c r="V60" s="77"/>
      <c r="W60" s="77"/>
      <c r="X60" s="77"/>
      <c r="Y60" s="77"/>
      <c r="Z60" s="77"/>
      <c r="AA60" s="77"/>
      <c r="AB60" s="77"/>
    </row>
    <row r="61" spans="1:28" ht="255" customHeight="1">
      <c r="A61" s="72" t="s">
        <v>3413</v>
      </c>
      <c r="B61" s="73">
        <v>42795</v>
      </c>
      <c r="C61" s="74" t="s">
        <v>3697</v>
      </c>
      <c r="D61" s="75" t="s">
        <v>3699</v>
      </c>
      <c r="E61" s="75" t="s">
        <v>3700</v>
      </c>
      <c r="F61" s="74" t="s">
        <v>3702</v>
      </c>
      <c r="G61" s="72" t="s">
        <v>2966</v>
      </c>
      <c r="H61" s="74" t="s">
        <v>3702</v>
      </c>
      <c r="I61" s="72"/>
      <c r="J61" s="72"/>
      <c r="K61" s="77"/>
      <c r="L61" s="77"/>
      <c r="M61" s="77"/>
      <c r="N61" s="77"/>
      <c r="O61" s="77"/>
      <c r="P61" s="77"/>
      <c r="Q61" s="77"/>
      <c r="R61" s="77"/>
      <c r="S61" s="77"/>
      <c r="T61" s="77"/>
      <c r="U61" s="77"/>
      <c r="V61" s="77"/>
      <c r="W61" s="77"/>
      <c r="X61" s="77"/>
      <c r="Y61" s="77"/>
      <c r="Z61" s="77"/>
      <c r="AA61" s="77"/>
      <c r="AB61" s="77"/>
    </row>
    <row r="62" spans="1:28" ht="129.75" customHeight="1">
      <c r="A62" s="72" t="s">
        <v>3413</v>
      </c>
      <c r="B62" s="73"/>
      <c r="C62" s="74" t="s">
        <v>3708</v>
      </c>
      <c r="D62" s="75" t="s">
        <v>3708</v>
      </c>
      <c r="E62" s="75" t="s">
        <v>3711</v>
      </c>
      <c r="F62" s="74" t="s">
        <v>3702</v>
      </c>
      <c r="G62" s="72" t="s">
        <v>3015</v>
      </c>
      <c r="H62" s="72"/>
      <c r="I62" s="72"/>
      <c r="J62" s="72"/>
      <c r="K62" s="77"/>
      <c r="L62" s="77"/>
      <c r="M62" s="77"/>
      <c r="N62" s="77"/>
      <c r="O62" s="77"/>
      <c r="P62" s="77"/>
      <c r="Q62" s="77"/>
      <c r="R62" s="77"/>
      <c r="S62" s="77"/>
      <c r="T62" s="77"/>
      <c r="U62" s="77"/>
      <c r="V62" s="77"/>
      <c r="W62" s="77"/>
      <c r="X62" s="77"/>
      <c r="Y62" s="77"/>
      <c r="Z62" s="77"/>
      <c r="AA62" s="77"/>
      <c r="AB62" s="77"/>
    </row>
    <row r="63" spans="1:28" ht="31.5">
      <c r="A63" s="72" t="s">
        <v>3413</v>
      </c>
      <c r="B63" s="72"/>
      <c r="C63" s="74" t="s">
        <v>3718</v>
      </c>
      <c r="D63" s="75" t="s">
        <v>3721</v>
      </c>
      <c r="E63" s="75" t="s">
        <v>3722</v>
      </c>
      <c r="F63" s="74" t="s">
        <v>3723</v>
      </c>
      <c r="G63" s="72" t="s">
        <v>3015</v>
      </c>
      <c r="H63" s="72"/>
      <c r="I63" s="72"/>
      <c r="J63" s="72"/>
      <c r="K63" s="77"/>
      <c r="L63" s="77"/>
      <c r="M63" s="77"/>
      <c r="N63" s="77"/>
      <c r="O63" s="77"/>
      <c r="P63" s="77"/>
      <c r="Q63" s="77"/>
      <c r="R63" s="77"/>
      <c r="S63" s="77"/>
      <c r="T63" s="77"/>
      <c r="U63" s="77"/>
      <c r="V63" s="77"/>
      <c r="W63" s="77"/>
      <c r="X63" s="77"/>
      <c r="Y63" s="77"/>
      <c r="Z63" s="77"/>
      <c r="AA63" s="77"/>
      <c r="AB63" s="77"/>
    </row>
    <row r="64" spans="1:28" ht="31.5">
      <c r="A64" s="72" t="s">
        <v>3413</v>
      </c>
      <c r="B64" s="72"/>
      <c r="C64" s="74" t="s">
        <v>3726</v>
      </c>
      <c r="D64" s="75" t="s">
        <v>3728</v>
      </c>
      <c r="E64" s="75" t="s">
        <v>3729</v>
      </c>
      <c r="F64" s="74" t="s">
        <v>3723</v>
      </c>
      <c r="G64" s="72" t="s">
        <v>3015</v>
      </c>
      <c r="H64" s="72"/>
      <c r="I64" s="72"/>
      <c r="J64" s="72"/>
      <c r="K64" s="77"/>
      <c r="L64" s="77"/>
      <c r="M64" s="77"/>
      <c r="N64" s="77"/>
      <c r="O64" s="77"/>
      <c r="P64" s="77"/>
      <c r="Q64" s="77"/>
      <c r="R64" s="77"/>
      <c r="S64" s="77"/>
      <c r="T64" s="77"/>
      <c r="U64" s="77"/>
      <c r="V64" s="77"/>
      <c r="W64" s="77"/>
      <c r="X64" s="77"/>
      <c r="Y64" s="77"/>
      <c r="Z64" s="77"/>
      <c r="AA64" s="77"/>
      <c r="AB64" s="77"/>
    </row>
    <row r="65" spans="1:28" ht="110.25">
      <c r="A65" s="72" t="s">
        <v>3413</v>
      </c>
      <c r="B65" s="72"/>
      <c r="C65" s="74" t="s">
        <v>3736</v>
      </c>
      <c r="D65" s="75" t="s">
        <v>3737</v>
      </c>
      <c r="E65" s="75" t="s">
        <v>3739</v>
      </c>
      <c r="F65" s="74" t="s">
        <v>3741</v>
      </c>
      <c r="G65" s="72" t="s">
        <v>3015</v>
      </c>
      <c r="H65" s="72"/>
      <c r="I65" s="72"/>
      <c r="J65" s="72"/>
      <c r="K65" s="77"/>
      <c r="L65" s="77"/>
      <c r="M65" s="77"/>
      <c r="N65" s="77"/>
      <c r="O65" s="77"/>
      <c r="P65" s="77"/>
      <c r="Q65" s="77"/>
      <c r="R65" s="77"/>
      <c r="S65" s="77"/>
      <c r="T65" s="77"/>
      <c r="U65" s="77"/>
      <c r="V65" s="77"/>
      <c r="W65" s="77"/>
      <c r="X65" s="77"/>
      <c r="Y65" s="77"/>
      <c r="Z65" s="77"/>
      <c r="AA65" s="77"/>
      <c r="AB65" s="77"/>
    </row>
    <row r="66" spans="1:28" ht="110.25">
      <c r="A66" s="72" t="s">
        <v>3413</v>
      </c>
      <c r="B66" s="72"/>
      <c r="C66" s="74" t="s">
        <v>3750</v>
      </c>
      <c r="D66" s="75" t="s">
        <v>3751</v>
      </c>
      <c r="E66" s="75" t="s">
        <v>3753</v>
      </c>
      <c r="F66" s="74" t="s">
        <v>3741</v>
      </c>
      <c r="G66" s="72" t="s">
        <v>3015</v>
      </c>
      <c r="H66" s="72"/>
      <c r="I66" s="72"/>
      <c r="J66" s="72"/>
      <c r="K66" s="77"/>
      <c r="L66" s="77"/>
      <c r="M66" s="77"/>
      <c r="N66" s="77"/>
      <c r="O66" s="77"/>
      <c r="P66" s="77"/>
      <c r="Q66" s="77"/>
      <c r="R66" s="77"/>
      <c r="S66" s="77"/>
      <c r="T66" s="77"/>
      <c r="U66" s="77"/>
      <c r="V66" s="77"/>
      <c r="W66" s="77"/>
      <c r="X66" s="77"/>
      <c r="Y66" s="77"/>
      <c r="Z66" s="77"/>
      <c r="AA66" s="77"/>
      <c r="AB66" s="77"/>
    </row>
    <row r="67" spans="1:28" ht="31.5">
      <c r="A67" s="72" t="s">
        <v>3413</v>
      </c>
      <c r="B67" s="72"/>
      <c r="C67" s="74" t="s">
        <v>3761</v>
      </c>
      <c r="D67" s="75" t="s">
        <v>3763</v>
      </c>
      <c r="E67" s="75" t="s">
        <v>3764</v>
      </c>
      <c r="F67" s="74" t="s">
        <v>3765</v>
      </c>
      <c r="G67" s="72" t="s">
        <v>3015</v>
      </c>
      <c r="H67" s="72"/>
      <c r="I67" s="72"/>
      <c r="J67" s="72"/>
      <c r="K67" s="77"/>
      <c r="L67" s="77"/>
      <c r="M67" s="77"/>
      <c r="N67" s="77"/>
      <c r="O67" s="77"/>
      <c r="P67" s="77"/>
      <c r="Q67" s="77"/>
      <c r="R67" s="77"/>
      <c r="S67" s="77"/>
      <c r="T67" s="77"/>
      <c r="U67" s="77"/>
      <c r="V67" s="77"/>
      <c r="W67" s="77"/>
      <c r="X67" s="77"/>
      <c r="Y67" s="77"/>
      <c r="Z67" s="77"/>
      <c r="AA67" s="77"/>
      <c r="AB67" s="77"/>
    </row>
    <row r="68" spans="1:28" ht="31.5">
      <c r="A68" s="72" t="s">
        <v>3413</v>
      </c>
      <c r="B68" s="72"/>
      <c r="C68" s="74" t="s">
        <v>3770</v>
      </c>
      <c r="D68" s="75" t="s">
        <v>3771</v>
      </c>
      <c r="E68" s="75" t="s">
        <v>3773</v>
      </c>
      <c r="F68" s="74" t="s">
        <v>3765</v>
      </c>
      <c r="G68" s="72" t="s">
        <v>3015</v>
      </c>
      <c r="H68" s="72"/>
      <c r="I68" s="72"/>
      <c r="J68" s="72"/>
      <c r="K68" s="77"/>
      <c r="L68" s="77"/>
      <c r="M68" s="77"/>
      <c r="N68" s="77"/>
      <c r="O68" s="77"/>
      <c r="P68" s="77"/>
      <c r="Q68" s="77"/>
      <c r="R68" s="77"/>
      <c r="S68" s="77"/>
      <c r="T68" s="77"/>
      <c r="U68" s="77"/>
      <c r="V68" s="77"/>
      <c r="W68" s="77"/>
      <c r="X68" s="77"/>
      <c r="Y68" s="77"/>
      <c r="Z68" s="77"/>
      <c r="AA68" s="77"/>
      <c r="AB68" s="77"/>
    </row>
    <row r="69" spans="1:28" ht="110.25">
      <c r="A69" s="72" t="s">
        <v>3413</v>
      </c>
      <c r="B69" s="72"/>
      <c r="C69" s="74" t="s">
        <v>3780</v>
      </c>
      <c r="D69" s="75" t="s">
        <v>3782</v>
      </c>
      <c r="E69" s="75" t="s">
        <v>3785</v>
      </c>
      <c r="F69" s="74" t="s">
        <v>3787</v>
      </c>
      <c r="G69" s="72" t="s">
        <v>3015</v>
      </c>
      <c r="H69" s="72"/>
      <c r="I69" s="72"/>
      <c r="J69" s="72"/>
      <c r="K69" s="77"/>
      <c r="L69" s="77"/>
      <c r="M69" s="77"/>
      <c r="N69" s="77"/>
      <c r="O69" s="77"/>
      <c r="P69" s="77"/>
      <c r="Q69" s="77"/>
      <c r="R69" s="77"/>
      <c r="S69" s="77"/>
      <c r="T69" s="77"/>
      <c r="U69" s="77"/>
      <c r="V69" s="77"/>
      <c r="W69" s="77"/>
      <c r="X69" s="77"/>
      <c r="Y69" s="77"/>
      <c r="Z69" s="77"/>
      <c r="AA69" s="77"/>
      <c r="AB69" s="77"/>
    </row>
    <row r="70" spans="1:28" ht="110.25">
      <c r="A70" s="72" t="s">
        <v>3413</v>
      </c>
      <c r="B70" s="72"/>
      <c r="C70" s="74" t="s">
        <v>3789</v>
      </c>
      <c r="D70" s="75" t="s">
        <v>3790</v>
      </c>
      <c r="E70" s="75" t="s">
        <v>3791</v>
      </c>
      <c r="F70" s="74" t="s">
        <v>3787</v>
      </c>
      <c r="G70" s="72" t="s">
        <v>3015</v>
      </c>
      <c r="H70" s="72"/>
      <c r="I70" s="72"/>
      <c r="J70" s="72"/>
      <c r="K70" s="77"/>
      <c r="L70" s="77"/>
      <c r="M70" s="77"/>
      <c r="N70" s="77"/>
      <c r="O70" s="77"/>
      <c r="P70" s="77"/>
      <c r="Q70" s="77"/>
      <c r="R70" s="77"/>
      <c r="S70" s="77"/>
      <c r="T70" s="77"/>
      <c r="U70" s="77"/>
      <c r="V70" s="77"/>
      <c r="W70" s="77"/>
      <c r="X70" s="77"/>
      <c r="Y70" s="77"/>
      <c r="Z70" s="77"/>
      <c r="AA70" s="77"/>
      <c r="AB70" s="77"/>
    </row>
    <row r="71" spans="1:28" ht="63">
      <c r="A71" s="72" t="s">
        <v>3413</v>
      </c>
      <c r="B71" s="72"/>
      <c r="C71" s="74" t="s">
        <v>3797</v>
      </c>
      <c r="D71" s="75" t="s">
        <v>3797</v>
      </c>
      <c r="E71" s="75" t="s">
        <v>3800</v>
      </c>
      <c r="F71" s="74" t="s">
        <v>3801</v>
      </c>
      <c r="G71" s="72" t="s">
        <v>3015</v>
      </c>
      <c r="H71" s="72"/>
      <c r="I71" s="72"/>
      <c r="J71" s="72"/>
      <c r="K71" s="77"/>
      <c r="L71" s="77"/>
      <c r="M71" s="77"/>
      <c r="N71" s="77"/>
      <c r="O71" s="77"/>
      <c r="P71" s="77"/>
      <c r="Q71" s="77"/>
      <c r="R71" s="77"/>
      <c r="S71" s="77"/>
      <c r="T71" s="77"/>
      <c r="U71" s="77"/>
      <c r="V71" s="77"/>
      <c r="W71" s="77"/>
      <c r="X71" s="77"/>
      <c r="Y71" s="77"/>
      <c r="Z71" s="77"/>
      <c r="AA71" s="77"/>
      <c r="AB71" s="77"/>
    </row>
    <row r="72" spans="1:28" ht="31.5">
      <c r="A72" s="72" t="s">
        <v>3413</v>
      </c>
      <c r="B72" s="72"/>
      <c r="C72" s="74" t="s">
        <v>3805</v>
      </c>
      <c r="D72" s="75" t="s">
        <v>3806</v>
      </c>
      <c r="E72" s="75" t="s">
        <v>3807</v>
      </c>
      <c r="F72" s="74" t="s">
        <v>3809</v>
      </c>
      <c r="G72" s="72" t="s">
        <v>3015</v>
      </c>
      <c r="H72" s="72"/>
      <c r="I72" s="72"/>
      <c r="J72" s="72"/>
      <c r="K72" s="77"/>
      <c r="L72" s="77"/>
      <c r="M72" s="77"/>
      <c r="N72" s="77"/>
      <c r="O72" s="77"/>
      <c r="P72" s="77"/>
      <c r="Q72" s="77"/>
      <c r="R72" s="77"/>
      <c r="S72" s="77"/>
      <c r="T72" s="77"/>
      <c r="U72" s="77"/>
      <c r="V72" s="77"/>
      <c r="W72" s="77"/>
      <c r="X72" s="77"/>
      <c r="Y72" s="77"/>
      <c r="Z72" s="77"/>
      <c r="AA72" s="77"/>
      <c r="AB72" s="77"/>
    </row>
    <row r="73" spans="1:28" ht="110.25">
      <c r="A73" s="72" t="s">
        <v>3413</v>
      </c>
      <c r="B73" s="72"/>
      <c r="C73" s="74" t="s">
        <v>3813</v>
      </c>
      <c r="D73" s="75" t="s">
        <v>3814</v>
      </c>
      <c r="E73" s="75" t="s">
        <v>3816</v>
      </c>
      <c r="F73" s="74" t="s">
        <v>3819</v>
      </c>
      <c r="G73" s="72" t="s">
        <v>3015</v>
      </c>
      <c r="H73" s="72"/>
      <c r="I73" s="72"/>
      <c r="J73" s="72"/>
      <c r="K73" s="77"/>
      <c r="L73" s="77"/>
      <c r="M73" s="77"/>
      <c r="N73" s="77"/>
      <c r="O73" s="77"/>
      <c r="P73" s="77"/>
      <c r="Q73" s="77"/>
      <c r="R73" s="77"/>
      <c r="S73" s="77"/>
      <c r="T73" s="77"/>
      <c r="U73" s="77"/>
      <c r="V73" s="77"/>
      <c r="W73" s="77"/>
      <c r="X73" s="77"/>
      <c r="Y73" s="77"/>
      <c r="Z73" s="77"/>
      <c r="AA73" s="77"/>
      <c r="AB73" s="77"/>
    </row>
    <row r="74" spans="1:28" ht="31.5">
      <c r="A74" s="72" t="s">
        <v>3413</v>
      </c>
      <c r="B74" s="72"/>
      <c r="C74" s="74" t="s">
        <v>3823</v>
      </c>
      <c r="D74" s="75" t="s">
        <v>3824</v>
      </c>
      <c r="E74" s="75" t="s">
        <v>3825</v>
      </c>
      <c r="F74" s="74" t="s">
        <v>3827</v>
      </c>
      <c r="G74" s="72" t="s">
        <v>3015</v>
      </c>
      <c r="H74" s="72"/>
      <c r="I74" s="72"/>
      <c r="J74" s="72"/>
      <c r="K74" s="77"/>
      <c r="L74" s="77"/>
      <c r="M74" s="77"/>
      <c r="N74" s="77"/>
      <c r="O74" s="77"/>
      <c r="P74" s="77"/>
      <c r="Q74" s="77"/>
      <c r="R74" s="77"/>
      <c r="S74" s="77"/>
      <c r="T74" s="77"/>
      <c r="U74" s="77"/>
      <c r="V74" s="77"/>
      <c r="W74" s="77"/>
      <c r="X74" s="77"/>
      <c r="Y74" s="77"/>
      <c r="Z74" s="77"/>
      <c r="AA74" s="77"/>
      <c r="AB74" s="77"/>
    </row>
    <row r="75" spans="1:28" ht="110.25">
      <c r="A75" s="72" t="s">
        <v>3413</v>
      </c>
      <c r="B75" s="72"/>
      <c r="C75" s="74" t="s">
        <v>3830</v>
      </c>
      <c r="D75" s="75" t="s">
        <v>3832</v>
      </c>
      <c r="E75" s="75" t="s">
        <v>3834</v>
      </c>
      <c r="F75" s="74" t="s">
        <v>3819</v>
      </c>
      <c r="G75" s="72" t="s">
        <v>3015</v>
      </c>
      <c r="H75" s="72"/>
      <c r="I75" s="72"/>
      <c r="J75" s="72"/>
      <c r="K75" s="77"/>
      <c r="L75" s="77"/>
      <c r="M75" s="77"/>
      <c r="N75" s="77"/>
      <c r="O75" s="77"/>
      <c r="P75" s="77"/>
      <c r="Q75" s="77"/>
      <c r="R75" s="77"/>
      <c r="S75" s="77"/>
      <c r="T75" s="77"/>
      <c r="U75" s="77"/>
      <c r="V75" s="77"/>
      <c r="W75" s="77"/>
      <c r="X75" s="77"/>
      <c r="Y75" s="77"/>
      <c r="Z75" s="77"/>
      <c r="AA75" s="77"/>
      <c r="AB75" s="77"/>
    </row>
    <row r="76" spans="1:28" ht="63">
      <c r="A76" s="72" t="s">
        <v>3413</v>
      </c>
      <c r="B76" s="72"/>
      <c r="C76" s="74" t="s">
        <v>3841</v>
      </c>
      <c r="D76" s="75" t="s">
        <v>3842</v>
      </c>
      <c r="E76" s="75" t="s">
        <v>3843</v>
      </c>
      <c r="F76" s="74" t="s">
        <v>3846</v>
      </c>
      <c r="G76" s="72" t="s">
        <v>3015</v>
      </c>
      <c r="H76" s="72"/>
      <c r="I76" s="72"/>
      <c r="J76" s="72"/>
      <c r="K76" s="77"/>
      <c r="L76" s="77"/>
      <c r="M76" s="77"/>
      <c r="N76" s="77"/>
      <c r="O76" s="77"/>
      <c r="P76" s="77"/>
      <c r="Q76" s="77"/>
      <c r="R76" s="77"/>
      <c r="S76" s="77"/>
      <c r="T76" s="77"/>
      <c r="U76" s="77"/>
      <c r="V76" s="77"/>
      <c r="W76" s="77"/>
      <c r="X76" s="77"/>
      <c r="Y76" s="77"/>
      <c r="Z76" s="77"/>
      <c r="AA76" s="77"/>
      <c r="AB76" s="77"/>
    </row>
    <row r="77" spans="1:28" ht="31.5">
      <c r="A77" s="72" t="s">
        <v>3413</v>
      </c>
      <c r="B77" s="72"/>
      <c r="C77" s="74" t="s">
        <v>3848</v>
      </c>
      <c r="D77" s="75" t="s">
        <v>3849</v>
      </c>
      <c r="E77" s="75" t="s">
        <v>3850</v>
      </c>
      <c r="F77" s="74" t="s">
        <v>3851</v>
      </c>
      <c r="G77" s="72" t="s">
        <v>3015</v>
      </c>
      <c r="H77" s="72"/>
      <c r="I77" s="72"/>
      <c r="J77" s="72"/>
      <c r="K77" s="77"/>
      <c r="L77" s="77"/>
      <c r="M77" s="77"/>
      <c r="N77" s="77"/>
      <c r="O77" s="77"/>
      <c r="P77" s="77"/>
      <c r="Q77" s="77"/>
      <c r="R77" s="77"/>
      <c r="S77" s="77"/>
      <c r="T77" s="77"/>
      <c r="U77" s="77"/>
      <c r="V77" s="77"/>
      <c r="W77" s="77"/>
      <c r="X77" s="77"/>
      <c r="Y77" s="77"/>
      <c r="Z77" s="77"/>
      <c r="AA77" s="77"/>
      <c r="AB77" s="77"/>
    </row>
    <row r="78" spans="1:28" ht="78.75">
      <c r="A78" s="72" t="s">
        <v>3413</v>
      </c>
      <c r="B78" s="72"/>
      <c r="C78" s="74" t="s">
        <v>3855</v>
      </c>
      <c r="D78" s="75" t="s">
        <v>3857</v>
      </c>
      <c r="E78" s="75" t="s">
        <v>3859</v>
      </c>
      <c r="F78" s="74" t="s">
        <v>3860</v>
      </c>
      <c r="G78" s="72" t="s">
        <v>3015</v>
      </c>
      <c r="H78" s="72"/>
      <c r="I78" s="72"/>
      <c r="J78" s="72"/>
      <c r="K78" s="77"/>
      <c r="L78" s="77"/>
      <c r="M78" s="77"/>
      <c r="N78" s="77"/>
      <c r="O78" s="77"/>
      <c r="P78" s="77"/>
      <c r="Q78" s="77"/>
      <c r="R78" s="77"/>
      <c r="S78" s="77"/>
      <c r="T78" s="77"/>
      <c r="U78" s="77"/>
      <c r="V78" s="77"/>
      <c r="W78" s="77"/>
      <c r="X78" s="77"/>
      <c r="Y78" s="77"/>
      <c r="Z78" s="77"/>
      <c r="AA78" s="77"/>
      <c r="AB78" s="77"/>
    </row>
    <row r="79" spans="1:28" ht="31.5">
      <c r="A79" s="72" t="s">
        <v>3413</v>
      </c>
      <c r="B79" s="72"/>
      <c r="C79" s="74" t="s">
        <v>3863</v>
      </c>
      <c r="D79" s="75" t="s">
        <v>3864</v>
      </c>
      <c r="E79" s="75" t="s">
        <v>3866</v>
      </c>
      <c r="F79" s="74" t="s">
        <v>3867</v>
      </c>
      <c r="G79" s="72" t="s">
        <v>3015</v>
      </c>
      <c r="H79" s="72"/>
      <c r="I79" s="72"/>
      <c r="J79" s="72"/>
      <c r="K79" s="77"/>
      <c r="L79" s="77"/>
      <c r="M79" s="77"/>
      <c r="N79" s="77"/>
      <c r="O79" s="77"/>
      <c r="P79" s="77"/>
      <c r="Q79" s="77"/>
      <c r="R79" s="77"/>
      <c r="S79" s="77"/>
      <c r="T79" s="77"/>
      <c r="U79" s="77"/>
      <c r="V79" s="77"/>
      <c r="W79" s="77"/>
      <c r="X79" s="77"/>
      <c r="Y79" s="77"/>
      <c r="Z79" s="77"/>
      <c r="AA79" s="77"/>
      <c r="AB79" s="77"/>
    </row>
    <row r="80" spans="1:28" ht="78.75">
      <c r="A80" s="72" t="s">
        <v>3413</v>
      </c>
      <c r="B80" s="72"/>
      <c r="C80" s="74" t="s">
        <v>3873</v>
      </c>
      <c r="D80" s="75" t="s">
        <v>3874</v>
      </c>
      <c r="E80" s="75" t="s">
        <v>3875</v>
      </c>
      <c r="F80" s="74" t="s">
        <v>3878</v>
      </c>
      <c r="G80" s="72" t="s">
        <v>3015</v>
      </c>
      <c r="H80" s="72"/>
      <c r="I80" s="72"/>
      <c r="J80" s="72"/>
      <c r="K80" s="77"/>
      <c r="L80" s="77"/>
      <c r="M80" s="77"/>
      <c r="N80" s="77"/>
      <c r="O80" s="77"/>
      <c r="P80" s="77"/>
      <c r="Q80" s="77"/>
      <c r="R80" s="77"/>
      <c r="S80" s="77"/>
      <c r="T80" s="77"/>
      <c r="U80" s="77"/>
      <c r="V80" s="77"/>
      <c r="W80" s="77"/>
      <c r="X80" s="77"/>
      <c r="Y80" s="77"/>
      <c r="Z80" s="77"/>
      <c r="AA80" s="77"/>
      <c r="AB80" s="77"/>
    </row>
    <row r="81" spans="1:28" ht="63">
      <c r="A81" s="72" t="s">
        <v>3413</v>
      </c>
      <c r="B81" s="72"/>
      <c r="C81" s="74" t="s">
        <v>3883</v>
      </c>
      <c r="D81" s="75" t="s">
        <v>3884</v>
      </c>
      <c r="E81" s="75" t="s">
        <v>3885</v>
      </c>
      <c r="F81" s="74" t="s">
        <v>3888</v>
      </c>
      <c r="G81" s="72" t="s">
        <v>3015</v>
      </c>
      <c r="H81" s="72"/>
      <c r="I81" s="72"/>
      <c r="J81" s="72"/>
      <c r="K81" s="77"/>
      <c r="L81" s="77"/>
      <c r="M81" s="77"/>
      <c r="N81" s="77"/>
      <c r="O81" s="77"/>
      <c r="P81" s="77"/>
      <c r="Q81" s="77"/>
      <c r="R81" s="77"/>
      <c r="S81" s="77"/>
      <c r="T81" s="77"/>
      <c r="U81" s="77"/>
      <c r="V81" s="77"/>
      <c r="W81" s="77"/>
      <c r="X81" s="77"/>
      <c r="Y81" s="77"/>
      <c r="Z81" s="77"/>
      <c r="AA81" s="77"/>
      <c r="AB81" s="77"/>
    </row>
    <row r="82" spans="1:28" ht="31.5">
      <c r="A82" s="72" t="s">
        <v>3413</v>
      </c>
      <c r="B82" s="72"/>
      <c r="C82" s="74" t="s">
        <v>3891</v>
      </c>
      <c r="D82" s="75" t="s">
        <v>3892</v>
      </c>
      <c r="E82" s="75" t="s">
        <v>3893</v>
      </c>
      <c r="F82" s="74" t="s">
        <v>3896</v>
      </c>
      <c r="G82" s="72" t="s">
        <v>3015</v>
      </c>
      <c r="H82" s="72"/>
      <c r="I82" s="72"/>
      <c r="J82" s="72"/>
      <c r="K82" s="77"/>
      <c r="L82" s="77"/>
      <c r="M82" s="77"/>
      <c r="N82" s="77"/>
      <c r="O82" s="77"/>
      <c r="P82" s="77"/>
      <c r="Q82" s="77"/>
      <c r="R82" s="77"/>
      <c r="S82" s="77"/>
      <c r="T82" s="77"/>
      <c r="U82" s="77"/>
      <c r="V82" s="77"/>
      <c r="W82" s="77"/>
      <c r="X82" s="77"/>
      <c r="Y82" s="77"/>
      <c r="Z82" s="77"/>
      <c r="AA82" s="77"/>
      <c r="AB82" s="77"/>
    </row>
    <row r="83" spans="1:28" ht="78.75">
      <c r="A83" s="72" t="s">
        <v>3413</v>
      </c>
      <c r="B83" s="72"/>
      <c r="C83" s="74" t="s">
        <v>3902</v>
      </c>
      <c r="D83" s="75" t="s">
        <v>3903</v>
      </c>
      <c r="E83" s="75" t="s">
        <v>3904</v>
      </c>
      <c r="F83" s="74" t="s">
        <v>3906</v>
      </c>
      <c r="G83" s="72" t="s">
        <v>3015</v>
      </c>
      <c r="H83" s="72"/>
      <c r="I83" s="72"/>
      <c r="J83" s="72"/>
      <c r="K83" s="77"/>
      <c r="L83" s="77"/>
      <c r="M83" s="77"/>
      <c r="N83" s="77"/>
      <c r="O83" s="77"/>
      <c r="P83" s="77"/>
      <c r="Q83" s="77"/>
      <c r="R83" s="77"/>
      <c r="S83" s="77"/>
      <c r="T83" s="77"/>
      <c r="U83" s="77"/>
      <c r="V83" s="77"/>
      <c r="W83" s="77"/>
      <c r="X83" s="77"/>
      <c r="Y83" s="77"/>
      <c r="Z83" s="77"/>
      <c r="AA83" s="77"/>
      <c r="AB83" s="77"/>
    </row>
    <row r="84" spans="1:28" ht="31.5">
      <c r="A84" s="72" t="s">
        <v>3413</v>
      </c>
      <c r="B84" s="72"/>
      <c r="C84" s="74" t="s">
        <v>3909</v>
      </c>
      <c r="D84" s="75" t="s">
        <v>3910</v>
      </c>
      <c r="E84" s="75" t="s">
        <v>3911</v>
      </c>
      <c r="F84" s="74" t="s">
        <v>3913</v>
      </c>
      <c r="G84" s="72" t="s">
        <v>3015</v>
      </c>
      <c r="H84" s="72"/>
      <c r="I84" s="72"/>
      <c r="J84" s="72"/>
      <c r="K84" s="77"/>
      <c r="L84" s="77"/>
      <c r="M84" s="77"/>
      <c r="N84" s="77"/>
      <c r="O84" s="77"/>
      <c r="P84" s="77"/>
      <c r="Q84" s="77"/>
      <c r="R84" s="77"/>
      <c r="S84" s="77"/>
      <c r="T84" s="77"/>
      <c r="U84" s="77"/>
      <c r="V84" s="77"/>
      <c r="W84" s="77"/>
      <c r="X84" s="77"/>
      <c r="Y84" s="77"/>
      <c r="Z84" s="77"/>
      <c r="AA84" s="77"/>
      <c r="AB84" s="77"/>
    </row>
    <row r="85" spans="1:28" ht="78.75">
      <c r="A85" s="72" t="s">
        <v>3413</v>
      </c>
      <c r="B85" s="72"/>
      <c r="C85" s="74" t="s">
        <v>3918</v>
      </c>
      <c r="D85" s="75" t="s">
        <v>3920</v>
      </c>
      <c r="E85" s="75" t="s">
        <v>3922</v>
      </c>
      <c r="F85" s="74" t="s">
        <v>3923</v>
      </c>
      <c r="G85" s="72" t="s">
        <v>3015</v>
      </c>
      <c r="H85" s="72"/>
      <c r="I85" s="72"/>
      <c r="J85" s="72"/>
      <c r="K85" s="77"/>
      <c r="L85" s="77"/>
      <c r="M85" s="77"/>
      <c r="N85" s="77"/>
      <c r="O85" s="77"/>
      <c r="P85" s="77"/>
      <c r="Q85" s="77"/>
      <c r="R85" s="77"/>
      <c r="S85" s="77"/>
      <c r="T85" s="77"/>
      <c r="U85" s="77"/>
      <c r="V85" s="77"/>
      <c r="W85" s="77"/>
      <c r="X85" s="77"/>
      <c r="Y85" s="77"/>
      <c r="Z85" s="77"/>
      <c r="AA85" s="77"/>
      <c r="AB85" s="77"/>
    </row>
    <row r="86" spans="1:28" ht="63">
      <c r="A86" s="72" t="s">
        <v>3413</v>
      </c>
      <c r="B86" s="72"/>
      <c r="C86" s="74" t="s">
        <v>3924</v>
      </c>
      <c r="D86" s="75" t="s">
        <v>3925</v>
      </c>
      <c r="E86" s="75" t="s">
        <v>3926</v>
      </c>
      <c r="F86" s="74" t="s">
        <v>3927</v>
      </c>
      <c r="G86" s="72" t="s">
        <v>3015</v>
      </c>
      <c r="H86" s="72"/>
      <c r="I86" s="72"/>
      <c r="J86" s="72"/>
      <c r="K86" s="77"/>
      <c r="L86" s="77"/>
      <c r="M86" s="77"/>
      <c r="N86" s="77"/>
      <c r="O86" s="77"/>
      <c r="P86" s="77"/>
      <c r="Q86" s="77"/>
      <c r="R86" s="77"/>
      <c r="S86" s="77"/>
      <c r="T86" s="77"/>
      <c r="U86" s="77"/>
      <c r="V86" s="77"/>
      <c r="W86" s="77"/>
      <c r="X86" s="77"/>
      <c r="Y86" s="77"/>
      <c r="Z86" s="77"/>
      <c r="AA86" s="77"/>
      <c r="AB86" s="77"/>
    </row>
    <row r="87" spans="1:28" ht="63">
      <c r="A87" s="72" t="s">
        <v>3413</v>
      </c>
      <c r="B87" s="72"/>
      <c r="C87" s="74" t="s">
        <v>3928</v>
      </c>
      <c r="D87" s="75" t="s">
        <v>3928</v>
      </c>
      <c r="E87" s="75" t="s">
        <v>3929</v>
      </c>
      <c r="F87" s="74" t="s">
        <v>3927</v>
      </c>
      <c r="G87" s="72" t="s">
        <v>3015</v>
      </c>
      <c r="H87" s="72"/>
      <c r="I87" s="72"/>
      <c r="J87" s="72"/>
      <c r="K87" s="77"/>
      <c r="L87" s="77"/>
      <c r="M87" s="77"/>
      <c r="N87" s="77"/>
      <c r="O87" s="77"/>
      <c r="P87" s="77"/>
      <c r="Q87" s="77"/>
      <c r="R87" s="77"/>
      <c r="S87" s="77"/>
      <c r="T87" s="77"/>
      <c r="U87" s="77"/>
      <c r="V87" s="77"/>
      <c r="W87" s="77"/>
      <c r="X87" s="77"/>
      <c r="Y87" s="77"/>
      <c r="Z87" s="77"/>
      <c r="AA87" s="77"/>
      <c r="AB87" s="77"/>
    </row>
    <row r="88" spans="1:28" ht="31.5">
      <c r="A88" s="72" t="s">
        <v>3413</v>
      </c>
      <c r="B88" s="72"/>
      <c r="C88" s="74" t="s">
        <v>3934</v>
      </c>
      <c r="D88" s="75" t="s">
        <v>3936</v>
      </c>
      <c r="E88" s="75" t="s">
        <v>3938</v>
      </c>
      <c r="F88" s="74" t="s">
        <v>3939</v>
      </c>
      <c r="G88" s="72" t="s">
        <v>3015</v>
      </c>
      <c r="H88" s="72"/>
      <c r="I88" s="72"/>
      <c r="J88" s="72"/>
      <c r="K88" s="77"/>
      <c r="L88" s="77"/>
      <c r="M88" s="77"/>
      <c r="N88" s="77"/>
      <c r="O88" s="77"/>
      <c r="P88" s="77"/>
      <c r="Q88" s="77"/>
      <c r="R88" s="77"/>
      <c r="S88" s="77"/>
      <c r="T88" s="77"/>
      <c r="U88" s="77"/>
      <c r="V88" s="77"/>
      <c r="W88" s="77"/>
      <c r="X88" s="77"/>
      <c r="Y88" s="77"/>
      <c r="Z88" s="77"/>
      <c r="AA88" s="77"/>
      <c r="AB88" s="77"/>
    </row>
    <row r="89" spans="1:28" ht="94.5">
      <c r="A89" s="72" t="s">
        <v>3413</v>
      </c>
      <c r="B89" s="72"/>
      <c r="C89" s="74" t="s">
        <v>3941</v>
      </c>
      <c r="D89" s="75" t="s">
        <v>3942</v>
      </c>
      <c r="E89" s="75" t="s">
        <v>3943</v>
      </c>
      <c r="F89" s="74" t="s">
        <v>3945</v>
      </c>
      <c r="G89" s="72" t="s">
        <v>3015</v>
      </c>
      <c r="H89" s="72"/>
      <c r="I89" s="72"/>
      <c r="J89" s="72"/>
      <c r="K89" s="77"/>
      <c r="L89" s="77"/>
      <c r="M89" s="77"/>
      <c r="N89" s="77"/>
      <c r="O89" s="77"/>
      <c r="P89" s="77"/>
      <c r="Q89" s="77"/>
      <c r="R89" s="77"/>
      <c r="S89" s="77"/>
      <c r="T89" s="77"/>
      <c r="U89" s="77"/>
      <c r="V89" s="77"/>
      <c r="W89" s="77"/>
      <c r="X89" s="77"/>
      <c r="Y89" s="77"/>
      <c r="Z89" s="77"/>
      <c r="AA89" s="77"/>
      <c r="AB89" s="77"/>
    </row>
    <row r="90" spans="1:28" ht="31.5">
      <c r="A90" s="72" t="s">
        <v>3413</v>
      </c>
      <c r="B90" s="72"/>
      <c r="C90" s="74" t="s">
        <v>3950</v>
      </c>
      <c r="D90" s="75" t="s">
        <v>3951</v>
      </c>
      <c r="E90" s="75" t="s">
        <v>3952</v>
      </c>
      <c r="F90" s="74" t="s">
        <v>3953</v>
      </c>
      <c r="G90" s="72" t="s">
        <v>3015</v>
      </c>
      <c r="H90" s="72"/>
      <c r="I90" s="72"/>
      <c r="J90" s="72"/>
      <c r="K90" s="77"/>
      <c r="L90" s="77"/>
      <c r="M90" s="77"/>
      <c r="N90" s="77"/>
      <c r="O90" s="77"/>
      <c r="P90" s="77"/>
      <c r="Q90" s="77"/>
      <c r="R90" s="77"/>
      <c r="S90" s="77"/>
      <c r="T90" s="77"/>
      <c r="U90" s="77"/>
      <c r="V90" s="77"/>
      <c r="W90" s="77"/>
      <c r="X90" s="77"/>
      <c r="Y90" s="77"/>
      <c r="Z90" s="77"/>
      <c r="AA90" s="77"/>
      <c r="AB90" s="77"/>
    </row>
    <row r="91" spans="1:28" ht="110.25">
      <c r="A91" s="72" t="s">
        <v>3413</v>
      </c>
      <c r="B91" s="72"/>
      <c r="C91" s="74" t="s">
        <v>3957</v>
      </c>
      <c r="D91" s="75" t="s">
        <v>3959</v>
      </c>
      <c r="E91" s="75" t="s">
        <v>3961</v>
      </c>
      <c r="F91" s="74" t="s">
        <v>3963</v>
      </c>
      <c r="G91" s="72" t="s">
        <v>3015</v>
      </c>
      <c r="H91" s="72"/>
      <c r="I91" s="72"/>
      <c r="J91" s="72"/>
      <c r="K91" s="77"/>
      <c r="L91" s="77"/>
      <c r="M91" s="77"/>
      <c r="N91" s="77"/>
      <c r="O91" s="77"/>
      <c r="P91" s="77"/>
      <c r="Q91" s="77"/>
      <c r="R91" s="77"/>
      <c r="S91" s="77"/>
      <c r="T91" s="77"/>
      <c r="U91" s="77"/>
      <c r="V91" s="77"/>
      <c r="W91" s="77"/>
      <c r="X91" s="77"/>
      <c r="Y91" s="77"/>
      <c r="Z91" s="77"/>
      <c r="AA91" s="77"/>
      <c r="AB91" s="77"/>
    </row>
    <row r="92" spans="1:28">
      <c r="A92" s="72" t="s">
        <v>3413</v>
      </c>
      <c r="B92" s="72"/>
      <c r="C92" s="74" t="s">
        <v>3967</v>
      </c>
      <c r="D92" s="75" t="s">
        <v>3967</v>
      </c>
      <c r="E92" s="75" t="s">
        <v>3969</v>
      </c>
      <c r="F92" s="74" t="s">
        <v>3972</v>
      </c>
      <c r="G92" s="72" t="s">
        <v>3015</v>
      </c>
      <c r="H92" s="72"/>
      <c r="I92" s="72"/>
      <c r="J92" s="72"/>
      <c r="K92" s="77"/>
      <c r="L92" s="77"/>
      <c r="M92" s="77"/>
      <c r="N92" s="77"/>
      <c r="O92" s="77"/>
      <c r="P92" s="77"/>
      <c r="Q92" s="77"/>
      <c r="R92" s="77"/>
      <c r="S92" s="77"/>
      <c r="T92" s="77"/>
      <c r="U92" s="77"/>
      <c r="V92" s="77"/>
      <c r="W92" s="77"/>
      <c r="X92" s="77"/>
      <c r="Y92" s="77"/>
      <c r="Z92" s="77"/>
      <c r="AA92" s="77"/>
      <c r="AB92" s="77"/>
    </row>
    <row r="93" spans="1:28" ht="31.5">
      <c r="A93" s="72" t="s">
        <v>3413</v>
      </c>
      <c r="B93" s="72"/>
      <c r="C93" s="74" t="s">
        <v>3976</v>
      </c>
      <c r="D93" s="75" t="s">
        <v>3977</v>
      </c>
      <c r="E93" s="75" t="s">
        <v>3978</v>
      </c>
      <c r="F93" s="74" t="s">
        <v>3980</v>
      </c>
      <c r="G93" s="72" t="s">
        <v>3015</v>
      </c>
      <c r="H93" s="72"/>
      <c r="I93" s="72"/>
      <c r="J93" s="72"/>
      <c r="K93" s="77"/>
      <c r="L93" s="77"/>
      <c r="M93" s="77"/>
      <c r="N93" s="77"/>
      <c r="O93" s="77"/>
      <c r="P93" s="77"/>
      <c r="Q93" s="77"/>
      <c r="R93" s="77"/>
      <c r="S93" s="77"/>
      <c r="T93" s="77"/>
      <c r="U93" s="77"/>
      <c r="V93" s="77"/>
      <c r="W93" s="77"/>
      <c r="X93" s="77"/>
      <c r="Y93" s="77"/>
      <c r="Z93" s="77"/>
      <c r="AA93" s="77"/>
      <c r="AB93" s="77"/>
    </row>
    <row r="94" spans="1:28" ht="94.5">
      <c r="A94" s="72" t="s">
        <v>3413</v>
      </c>
      <c r="B94" s="72"/>
      <c r="C94" s="74" t="s">
        <v>3986</v>
      </c>
      <c r="D94" s="75" t="s">
        <v>3988</v>
      </c>
      <c r="E94" s="75" t="s">
        <v>3989</v>
      </c>
      <c r="F94" s="74" t="s">
        <v>3991</v>
      </c>
      <c r="G94" s="72" t="s">
        <v>3015</v>
      </c>
      <c r="H94" s="72"/>
      <c r="I94" s="72"/>
      <c r="J94" s="72"/>
      <c r="K94" s="77"/>
      <c r="L94" s="77"/>
      <c r="M94" s="77"/>
      <c r="N94" s="77"/>
      <c r="O94" s="77"/>
      <c r="P94" s="77"/>
      <c r="Q94" s="77"/>
      <c r="R94" s="77"/>
      <c r="S94" s="77"/>
      <c r="T94" s="77"/>
      <c r="U94" s="77"/>
      <c r="V94" s="77"/>
      <c r="W94" s="77"/>
      <c r="X94" s="77"/>
      <c r="Y94" s="77"/>
      <c r="Z94" s="77"/>
      <c r="AA94" s="77"/>
      <c r="AB94" s="77"/>
    </row>
    <row r="95" spans="1:28" ht="31.5">
      <c r="A95" s="72" t="s">
        <v>3413</v>
      </c>
      <c r="B95" s="72"/>
      <c r="C95" s="74" t="s">
        <v>3996</v>
      </c>
      <c r="D95" s="75" t="s">
        <v>3999</v>
      </c>
      <c r="E95" s="75" t="s">
        <v>4000</v>
      </c>
      <c r="F95" s="74" t="s">
        <v>4002</v>
      </c>
      <c r="G95" s="72" t="s">
        <v>3015</v>
      </c>
      <c r="H95" s="72"/>
      <c r="I95" s="72"/>
      <c r="J95" s="72"/>
      <c r="K95" s="77"/>
      <c r="L95" s="77"/>
      <c r="M95" s="77"/>
      <c r="N95" s="77"/>
      <c r="O95" s="77"/>
      <c r="P95" s="77"/>
      <c r="Q95" s="77"/>
      <c r="R95" s="77"/>
      <c r="S95" s="77"/>
      <c r="T95" s="77"/>
      <c r="U95" s="77"/>
      <c r="V95" s="77"/>
      <c r="W95" s="77"/>
      <c r="X95" s="77"/>
      <c r="Y95" s="77"/>
      <c r="Z95" s="77"/>
      <c r="AA95" s="77"/>
      <c r="AB95" s="77"/>
    </row>
    <row r="96" spans="1:28" ht="94.5">
      <c r="A96" s="72" t="s">
        <v>3413</v>
      </c>
      <c r="B96" s="72"/>
      <c r="C96" s="74" t="s">
        <v>4007</v>
      </c>
      <c r="D96" s="75" t="s">
        <v>4008</v>
      </c>
      <c r="E96" s="75" t="s">
        <v>4011</v>
      </c>
      <c r="F96" s="74" t="s">
        <v>4014</v>
      </c>
      <c r="G96" s="72" t="s">
        <v>3015</v>
      </c>
      <c r="H96" s="72"/>
      <c r="I96" s="72"/>
      <c r="J96" s="72"/>
      <c r="K96" s="77"/>
      <c r="L96" s="77"/>
      <c r="M96" s="77"/>
      <c r="N96" s="77"/>
      <c r="O96" s="77"/>
      <c r="P96" s="77"/>
      <c r="Q96" s="77"/>
      <c r="R96" s="77"/>
      <c r="S96" s="77"/>
      <c r="T96" s="77"/>
      <c r="U96" s="77"/>
      <c r="V96" s="77"/>
      <c r="W96" s="77"/>
      <c r="X96" s="77"/>
      <c r="Y96" s="77"/>
      <c r="Z96" s="77"/>
      <c r="AA96" s="77"/>
      <c r="AB96" s="77"/>
    </row>
    <row r="97" spans="1:28" ht="63">
      <c r="A97" s="72" t="s">
        <v>3413</v>
      </c>
      <c r="B97" s="72"/>
      <c r="C97" s="74" t="s">
        <v>4023</v>
      </c>
      <c r="D97" s="75" t="s">
        <v>4025</v>
      </c>
      <c r="E97" s="75" t="s">
        <v>4026</v>
      </c>
      <c r="F97" s="74" t="s">
        <v>4029</v>
      </c>
      <c r="G97" s="72" t="s">
        <v>3015</v>
      </c>
      <c r="H97" s="72"/>
      <c r="I97" s="72"/>
      <c r="J97" s="72"/>
      <c r="K97" s="77"/>
      <c r="L97" s="77"/>
      <c r="M97" s="77"/>
      <c r="N97" s="77"/>
      <c r="O97" s="77"/>
      <c r="P97" s="77"/>
      <c r="Q97" s="77"/>
      <c r="R97" s="77"/>
      <c r="S97" s="77"/>
      <c r="T97" s="77"/>
      <c r="U97" s="77"/>
      <c r="V97" s="77"/>
      <c r="W97" s="77"/>
      <c r="X97" s="77"/>
      <c r="Y97" s="77"/>
      <c r="Z97" s="77"/>
      <c r="AA97" s="77"/>
      <c r="AB97" s="77"/>
    </row>
    <row r="98" spans="1:28" ht="31.5">
      <c r="A98" s="72" t="s">
        <v>3413</v>
      </c>
      <c r="B98" s="72"/>
      <c r="C98" s="74" t="s">
        <v>4037</v>
      </c>
      <c r="D98" s="75" t="s">
        <v>4038</v>
      </c>
      <c r="E98" s="75" t="s">
        <v>4039</v>
      </c>
      <c r="F98" s="74" t="s">
        <v>4041</v>
      </c>
      <c r="G98" s="72" t="s">
        <v>3015</v>
      </c>
      <c r="H98" s="72"/>
      <c r="I98" s="72"/>
      <c r="J98" s="72"/>
      <c r="K98" s="77"/>
      <c r="L98" s="77"/>
      <c r="M98" s="77"/>
      <c r="N98" s="77"/>
      <c r="O98" s="77"/>
      <c r="P98" s="77"/>
      <c r="Q98" s="77"/>
      <c r="R98" s="77"/>
      <c r="S98" s="77"/>
      <c r="T98" s="77"/>
      <c r="U98" s="77"/>
      <c r="V98" s="77"/>
      <c r="W98" s="77"/>
      <c r="X98" s="77"/>
      <c r="Y98" s="77"/>
      <c r="Z98" s="77"/>
      <c r="AA98" s="77"/>
      <c r="AB98" s="77"/>
    </row>
    <row r="99" spans="1:28" ht="110.25">
      <c r="A99" s="72" t="s">
        <v>3413</v>
      </c>
      <c r="B99" s="72"/>
      <c r="C99" s="74" t="s">
        <v>4046</v>
      </c>
      <c r="D99" s="75" t="s">
        <v>4047</v>
      </c>
      <c r="E99" s="75" t="s">
        <v>4049</v>
      </c>
      <c r="F99" s="74" t="s">
        <v>4052</v>
      </c>
      <c r="G99" s="72" t="s">
        <v>3015</v>
      </c>
      <c r="H99" s="72"/>
      <c r="I99" s="72"/>
      <c r="J99" s="72"/>
      <c r="K99" s="77"/>
      <c r="L99" s="77"/>
      <c r="M99" s="77"/>
      <c r="N99" s="77"/>
      <c r="O99" s="77"/>
      <c r="P99" s="77"/>
      <c r="Q99" s="77"/>
      <c r="R99" s="77"/>
      <c r="S99" s="77"/>
      <c r="T99" s="77"/>
      <c r="U99" s="77"/>
      <c r="V99" s="77"/>
      <c r="W99" s="77"/>
      <c r="X99" s="77"/>
      <c r="Y99" s="77"/>
      <c r="Z99" s="77"/>
      <c r="AA99" s="77"/>
      <c r="AB99" s="77"/>
    </row>
    <row r="100" spans="1:28" ht="31.5">
      <c r="A100" s="72" t="s">
        <v>3413</v>
      </c>
      <c r="B100" s="72"/>
      <c r="C100" s="74" t="s">
        <v>4058</v>
      </c>
      <c r="D100" s="75" t="s">
        <v>4060</v>
      </c>
      <c r="E100" s="75" t="s">
        <v>4061</v>
      </c>
      <c r="F100" s="74" t="s">
        <v>4064</v>
      </c>
      <c r="G100" s="72" t="s">
        <v>3015</v>
      </c>
      <c r="H100" s="72"/>
      <c r="I100" s="72"/>
      <c r="J100" s="72"/>
      <c r="K100" s="77"/>
      <c r="L100" s="77"/>
      <c r="M100" s="77"/>
      <c r="N100" s="77"/>
      <c r="O100" s="77"/>
      <c r="P100" s="77"/>
      <c r="Q100" s="77"/>
      <c r="R100" s="77"/>
      <c r="S100" s="77"/>
      <c r="T100" s="77"/>
      <c r="U100" s="77"/>
      <c r="V100" s="77"/>
      <c r="W100" s="77"/>
      <c r="X100" s="77"/>
      <c r="Y100" s="77"/>
      <c r="Z100" s="77"/>
      <c r="AA100" s="77"/>
      <c r="AB100" s="77"/>
    </row>
    <row r="101" spans="1:28" ht="110.25">
      <c r="A101" s="72" t="s">
        <v>3413</v>
      </c>
      <c r="B101" s="72"/>
      <c r="C101" s="74" t="s">
        <v>4074</v>
      </c>
      <c r="D101" s="75" t="s">
        <v>4076</v>
      </c>
      <c r="E101" s="75" t="s">
        <v>4078</v>
      </c>
      <c r="F101" s="74" t="s">
        <v>4081</v>
      </c>
      <c r="G101" s="72" t="s">
        <v>3015</v>
      </c>
      <c r="H101" s="72"/>
      <c r="I101" s="72"/>
      <c r="J101" s="72"/>
      <c r="K101" s="77"/>
      <c r="L101" s="77"/>
      <c r="M101" s="77"/>
      <c r="N101" s="77"/>
      <c r="O101" s="77"/>
      <c r="P101" s="77"/>
      <c r="Q101" s="77"/>
      <c r="R101" s="77"/>
      <c r="S101" s="77"/>
      <c r="T101" s="77"/>
      <c r="U101" s="77"/>
      <c r="V101" s="77"/>
      <c r="W101" s="77"/>
      <c r="X101" s="77"/>
      <c r="Y101" s="77"/>
      <c r="Z101" s="77"/>
      <c r="AA101" s="77"/>
      <c r="AB101" s="77"/>
    </row>
    <row r="102" spans="1:28" ht="63">
      <c r="A102" s="72" t="s">
        <v>3413</v>
      </c>
      <c r="B102" s="72"/>
      <c r="C102" s="74" t="s">
        <v>4086</v>
      </c>
      <c r="D102" s="75" t="s">
        <v>4086</v>
      </c>
      <c r="E102" s="75" t="s">
        <v>4089</v>
      </c>
      <c r="F102" s="74" t="s">
        <v>4090</v>
      </c>
      <c r="G102" s="72" t="s">
        <v>3015</v>
      </c>
      <c r="H102" s="72"/>
      <c r="I102" s="72"/>
      <c r="J102" s="72"/>
      <c r="K102" s="77"/>
      <c r="L102" s="77"/>
      <c r="M102" s="77"/>
      <c r="N102" s="77"/>
      <c r="O102" s="77"/>
      <c r="P102" s="77"/>
      <c r="Q102" s="77"/>
      <c r="R102" s="77"/>
      <c r="S102" s="77"/>
      <c r="T102" s="77"/>
      <c r="U102" s="77"/>
      <c r="V102" s="77"/>
      <c r="W102" s="77"/>
      <c r="X102" s="77"/>
      <c r="Y102" s="77"/>
      <c r="Z102" s="77"/>
      <c r="AA102" s="77"/>
      <c r="AB102" s="77"/>
    </row>
    <row r="103" spans="1:28" ht="31.5">
      <c r="A103" s="72" t="s">
        <v>3413</v>
      </c>
      <c r="B103" s="72"/>
      <c r="C103" s="74" t="s">
        <v>4093</v>
      </c>
      <c r="D103" s="75" t="s">
        <v>4096</v>
      </c>
      <c r="E103" s="75" t="s">
        <v>4098</v>
      </c>
      <c r="F103" s="74" t="s">
        <v>4100</v>
      </c>
      <c r="G103" s="72" t="s">
        <v>3015</v>
      </c>
      <c r="H103" s="72"/>
      <c r="I103" s="72"/>
      <c r="J103" s="72"/>
      <c r="K103" s="77"/>
      <c r="L103" s="77"/>
      <c r="M103" s="77"/>
      <c r="N103" s="77"/>
      <c r="O103" s="77"/>
      <c r="P103" s="77"/>
      <c r="Q103" s="77"/>
      <c r="R103" s="77"/>
      <c r="S103" s="77"/>
      <c r="T103" s="77"/>
      <c r="U103" s="77"/>
      <c r="V103" s="77"/>
      <c r="W103" s="77"/>
      <c r="X103" s="77"/>
      <c r="Y103" s="77"/>
      <c r="Z103" s="77"/>
      <c r="AA103" s="77"/>
      <c r="AB103" s="77"/>
    </row>
    <row r="104" spans="1:28" ht="63">
      <c r="A104" s="72" t="s">
        <v>3413</v>
      </c>
      <c r="B104" s="72"/>
      <c r="C104" s="74" t="s">
        <v>4105</v>
      </c>
      <c r="D104" s="75" t="s">
        <v>4108</v>
      </c>
      <c r="E104" s="75" t="s">
        <v>4110</v>
      </c>
      <c r="F104" s="74" t="s">
        <v>4112</v>
      </c>
      <c r="G104" s="72" t="s">
        <v>3015</v>
      </c>
      <c r="H104" s="72"/>
      <c r="I104" s="72"/>
      <c r="J104" s="72"/>
      <c r="K104" s="77"/>
      <c r="L104" s="77"/>
      <c r="M104" s="77"/>
      <c r="N104" s="77"/>
      <c r="O104" s="77"/>
      <c r="P104" s="77"/>
      <c r="Q104" s="77"/>
      <c r="R104" s="77"/>
      <c r="S104" s="77"/>
      <c r="T104" s="77"/>
      <c r="U104" s="77"/>
      <c r="V104" s="77"/>
      <c r="W104" s="77"/>
      <c r="X104" s="77"/>
      <c r="Y104" s="77"/>
      <c r="Z104" s="77"/>
      <c r="AA104" s="77"/>
      <c r="AB104" s="77"/>
    </row>
    <row r="105" spans="1:28" ht="31.5">
      <c r="A105" s="72" t="s">
        <v>3413</v>
      </c>
      <c r="B105" s="72"/>
      <c r="C105" s="74" t="s">
        <v>4115</v>
      </c>
      <c r="D105" s="75" t="s">
        <v>4117</v>
      </c>
      <c r="E105" s="75" t="s">
        <v>4118</v>
      </c>
      <c r="F105" s="74" t="s">
        <v>4121</v>
      </c>
      <c r="G105" s="72" t="s">
        <v>3015</v>
      </c>
      <c r="H105" s="72"/>
      <c r="I105" s="72"/>
      <c r="J105" s="72"/>
      <c r="K105" s="77"/>
      <c r="L105" s="77"/>
      <c r="M105" s="77"/>
      <c r="N105" s="77"/>
      <c r="O105" s="77"/>
      <c r="P105" s="77"/>
      <c r="Q105" s="77"/>
      <c r="R105" s="77"/>
      <c r="S105" s="77"/>
      <c r="T105" s="77"/>
      <c r="U105" s="77"/>
      <c r="V105" s="77"/>
      <c r="W105" s="77"/>
      <c r="X105" s="77"/>
      <c r="Y105" s="77"/>
      <c r="Z105" s="77"/>
      <c r="AA105" s="77"/>
      <c r="AB105" s="77"/>
    </row>
    <row r="106" spans="1:28" ht="63">
      <c r="A106" s="72" t="s">
        <v>3413</v>
      </c>
      <c r="B106" s="72"/>
      <c r="C106" s="74" t="s">
        <v>4127</v>
      </c>
      <c r="D106" s="75" t="s">
        <v>4129</v>
      </c>
      <c r="E106" s="75" t="s">
        <v>4131</v>
      </c>
      <c r="F106" s="74" t="s">
        <v>4134</v>
      </c>
      <c r="G106" s="72" t="s">
        <v>3015</v>
      </c>
      <c r="H106" s="72"/>
      <c r="I106" s="72"/>
      <c r="J106" s="72"/>
      <c r="K106" s="77"/>
      <c r="L106" s="77"/>
      <c r="M106" s="77"/>
      <c r="N106" s="77"/>
      <c r="O106" s="77"/>
      <c r="P106" s="77"/>
      <c r="Q106" s="77"/>
      <c r="R106" s="77"/>
      <c r="S106" s="77"/>
      <c r="T106" s="77"/>
      <c r="U106" s="77"/>
      <c r="V106" s="77"/>
      <c r="W106" s="77"/>
      <c r="X106" s="77"/>
      <c r="Y106" s="77"/>
      <c r="Z106" s="77"/>
      <c r="AA106" s="77"/>
      <c r="AB106" s="77"/>
    </row>
    <row r="107" spans="1:28" ht="63">
      <c r="A107" s="72" t="s">
        <v>3413</v>
      </c>
      <c r="B107" s="72"/>
      <c r="C107" s="74" t="s">
        <v>4137</v>
      </c>
      <c r="D107" s="75" t="s">
        <v>4138</v>
      </c>
      <c r="E107" s="75" t="s">
        <v>4139</v>
      </c>
      <c r="F107" s="74" t="s">
        <v>4141</v>
      </c>
      <c r="G107" s="72" t="s">
        <v>3015</v>
      </c>
      <c r="H107" s="72"/>
      <c r="I107" s="72"/>
      <c r="J107" s="72"/>
      <c r="K107" s="77"/>
      <c r="L107" s="77"/>
      <c r="M107" s="77"/>
      <c r="N107" s="77"/>
      <c r="O107" s="77"/>
      <c r="P107" s="77"/>
      <c r="Q107" s="77"/>
      <c r="R107" s="77"/>
      <c r="S107" s="77"/>
      <c r="T107" s="77"/>
      <c r="U107" s="77"/>
      <c r="V107" s="77"/>
      <c r="W107" s="77"/>
      <c r="X107" s="77"/>
      <c r="Y107" s="77"/>
      <c r="Z107" s="77"/>
      <c r="AA107" s="77"/>
      <c r="AB107" s="77"/>
    </row>
    <row r="108" spans="1:28" ht="63">
      <c r="A108" s="72" t="s">
        <v>3413</v>
      </c>
      <c r="B108" s="72"/>
      <c r="C108" s="74" t="s">
        <v>4146</v>
      </c>
      <c r="D108" s="75" t="s">
        <v>4148</v>
      </c>
      <c r="E108" s="75" t="s">
        <v>4149</v>
      </c>
      <c r="F108" s="74" t="s">
        <v>4141</v>
      </c>
      <c r="G108" s="72" t="s">
        <v>3015</v>
      </c>
      <c r="H108" s="72"/>
      <c r="I108" s="72"/>
      <c r="J108" s="72"/>
      <c r="K108" s="77"/>
      <c r="L108" s="77"/>
      <c r="M108" s="77"/>
      <c r="N108" s="77"/>
      <c r="O108" s="77"/>
      <c r="P108" s="77"/>
      <c r="Q108" s="77"/>
      <c r="R108" s="77"/>
      <c r="S108" s="77"/>
      <c r="T108" s="77"/>
      <c r="U108" s="77"/>
      <c r="V108" s="77"/>
      <c r="W108" s="77"/>
      <c r="X108" s="77"/>
      <c r="Y108" s="77"/>
      <c r="Z108" s="77"/>
      <c r="AA108" s="77"/>
      <c r="AB108" s="77"/>
    </row>
    <row r="109" spans="1:28" ht="31.5">
      <c r="A109" s="72" t="s">
        <v>3413</v>
      </c>
      <c r="B109" s="72"/>
      <c r="C109" s="74" t="s">
        <v>4155</v>
      </c>
      <c r="D109" s="75" t="s">
        <v>4156</v>
      </c>
      <c r="E109" s="75" t="s">
        <v>4157</v>
      </c>
      <c r="F109" s="74" t="s">
        <v>4158</v>
      </c>
      <c r="G109" s="72" t="s">
        <v>3015</v>
      </c>
      <c r="H109" s="72"/>
      <c r="I109" s="72"/>
      <c r="J109" s="72"/>
      <c r="K109" s="77"/>
      <c r="L109" s="77"/>
      <c r="M109" s="77"/>
      <c r="N109" s="77"/>
      <c r="O109" s="77"/>
      <c r="P109" s="77"/>
      <c r="Q109" s="77"/>
      <c r="R109" s="77"/>
      <c r="S109" s="77"/>
      <c r="T109" s="77"/>
      <c r="U109" s="77"/>
      <c r="V109" s="77"/>
      <c r="W109" s="77"/>
      <c r="X109" s="77"/>
      <c r="Y109" s="77"/>
      <c r="Z109" s="77"/>
      <c r="AA109" s="77"/>
      <c r="AB109" s="77"/>
    </row>
    <row r="110" spans="1:28" ht="94.5">
      <c r="A110" s="72" t="s">
        <v>3413</v>
      </c>
      <c r="B110" s="72"/>
      <c r="C110" s="74" t="s">
        <v>4162</v>
      </c>
      <c r="D110" s="75" t="s">
        <v>4164</v>
      </c>
      <c r="E110" s="75" t="s">
        <v>4165</v>
      </c>
      <c r="F110" s="74" t="s">
        <v>4168</v>
      </c>
      <c r="G110" s="72" t="s">
        <v>3015</v>
      </c>
      <c r="H110" s="72"/>
      <c r="I110" s="72"/>
      <c r="J110" s="72"/>
      <c r="K110" s="77"/>
      <c r="L110" s="77"/>
      <c r="M110" s="77"/>
      <c r="N110" s="77"/>
      <c r="O110" s="77"/>
      <c r="P110" s="77"/>
      <c r="Q110" s="77"/>
      <c r="R110" s="77"/>
      <c r="S110" s="77"/>
      <c r="T110" s="77"/>
      <c r="U110" s="77"/>
      <c r="V110" s="77"/>
      <c r="W110" s="77"/>
      <c r="X110" s="77"/>
      <c r="Y110" s="77"/>
      <c r="Z110" s="77"/>
      <c r="AA110" s="77"/>
      <c r="AB110" s="77"/>
    </row>
    <row r="111" spans="1:28" ht="31.5">
      <c r="A111" s="72" t="s">
        <v>3413</v>
      </c>
      <c r="B111" s="72"/>
      <c r="C111" s="74" t="s">
        <v>4171</v>
      </c>
      <c r="D111" s="75" t="s">
        <v>4172</v>
      </c>
      <c r="E111" s="75" t="s">
        <v>4173</v>
      </c>
      <c r="F111" s="74" t="s">
        <v>4174</v>
      </c>
      <c r="G111" s="72" t="s">
        <v>3015</v>
      </c>
      <c r="H111" s="72"/>
      <c r="I111" s="72"/>
      <c r="J111" s="72"/>
      <c r="K111" s="77"/>
      <c r="L111" s="77"/>
      <c r="M111" s="77"/>
      <c r="N111" s="77"/>
      <c r="O111" s="77"/>
      <c r="P111" s="77"/>
      <c r="Q111" s="77"/>
      <c r="R111" s="77"/>
      <c r="S111" s="77"/>
      <c r="T111" s="77"/>
      <c r="U111" s="77"/>
      <c r="V111" s="77"/>
      <c r="W111" s="77"/>
      <c r="X111" s="77"/>
      <c r="Y111" s="77"/>
      <c r="Z111" s="77"/>
      <c r="AA111" s="77"/>
      <c r="AB111" s="77"/>
    </row>
    <row r="112" spans="1:28" ht="94.5">
      <c r="A112" s="72" t="s">
        <v>3413</v>
      </c>
      <c r="B112" s="72"/>
      <c r="C112" s="74" t="s">
        <v>4179</v>
      </c>
      <c r="D112" s="75" t="s">
        <v>4180</v>
      </c>
      <c r="E112" s="75" t="s">
        <v>4181</v>
      </c>
      <c r="F112" s="74" t="s">
        <v>4184</v>
      </c>
      <c r="G112" s="72" t="s">
        <v>3015</v>
      </c>
      <c r="H112" s="72"/>
      <c r="I112" s="72"/>
      <c r="J112" s="72"/>
      <c r="K112" s="77"/>
      <c r="L112" s="77"/>
      <c r="M112" s="77"/>
      <c r="N112" s="77"/>
      <c r="O112" s="77"/>
      <c r="P112" s="77"/>
      <c r="Q112" s="77"/>
      <c r="R112" s="77"/>
      <c r="S112" s="77"/>
      <c r="T112" s="77"/>
      <c r="U112" s="77"/>
      <c r="V112" s="77"/>
      <c r="W112" s="77"/>
      <c r="X112" s="77"/>
      <c r="Y112" s="77"/>
      <c r="Z112" s="77"/>
      <c r="AA112" s="77"/>
      <c r="AB112" s="77"/>
    </row>
    <row r="113" spans="1:28" ht="94.5">
      <c r="A113" s="72" t="s">
        <v>3413</v>
      </c>
      <c r="B113" s="72"/>
      <c r="C113" s="74" t="s">
        <v>4186</v>
      </c>
      <c r="D113" s="75" t="s">
        <v>4187</v>
      </c>
      <c r="E113" s="75" t="s">
        <v>4188</v>
      </c>
      <c r="F113" s="74" t="s">
        <v>4190</v>
      </c>
      <c r="G113" s="72" t="s">
        <v>3015</v>
      </c>
      <c r="H113" s="72"/>
      <c r="I113" s="72"/>
      <c r="J113" s="72"/>
      <c r="K113" s="77"/>
      <c r="L113" s="77"/>
      <c r="M113" s="77"/>
      <c r="N113" s="77"/>
      <c r="O113" s="77"/>
      <c r="P113" s="77"/>
      <c r="Q113" s="77"/>
      <c r="R113" s="77"/>
      <c r="S113" s="77"/>
      <c r="T113" s="77"/>
      <c r="U113" s="77"/>
      <c r="V113" s="77"/>
      <c r="W113" s="77"/>
      <c r="X113" s="77"/>
      <c r="Y113" s="77"/>
      <c r="Z113" s="77"/>
      <c r="AA113" s="77"/>
      <c r="AB113" s="77"/>
    </row>
    <row r="114" spans="1:28" ht="94.5">
      <c r="A114" s="72" t="s">
        <v>3413</v>
      </c>
      <c r="B114" s="72"/>
      <c r="C114" s="74" t="s">
        <v>4194</v>
      </c>
      <c r="D114" s="75" t="s">
        <v>4196</v>
      </c>
      <c r="E114" s="75" t="s">
        <v>4197</v>
      </c>
      <c r="F114" s="74" t="s">
        <v>4190</v>
      </c>
      <c r="G114" s="72" t="s">
        <v>3015</v>
      </c>
      <c r="H114" s="72"/>
      <c r="I114" s="72"/>
      <c r="J114" s="72"/>
      <c r="K114" s="77"/>
      <c r="L114" s="77"/>
      <c r="M114" s="77"/>
      <c r="N114" s="77"/>
      <c r="O114" s="77"/>
      <c r="P114" s="77"/>
      <c r="Q114" s="77"/>
      <c r="R114" s="77"/>
      <c r="S114" s="77"/>
      <c r="T114" s="77"/>
      <c r="U114" s="77"/>
      <c r="V114" s="77"/>
      <c r="W114" s="77"/>
      <c r="X114" s="77"/>
      <c r="Y114" s="77"/>
      <c r="Z114" s="77"/>
      <c r="AA114" s="77"/>
      <c r="AB114" s="77"/>
    </row>
    <row r="115" spans="1:28" ht="47.25">
      <c r="A115" s="72" t="s">
        <v>3413</v>
      </c>
      <c r="B115" s="72"/>
      <c r="C115" s="74" t="s">
        <v>4204</v>
      </c>
      <c r="D115" s="75" t="s">
        <v>4205</v>
      </c>
      <c r="E115" s="75" t="s">
        <v>4207</v>
      </c>
      <c r="F115" s="74" t="s">
        <v>4208</v>
      </c>
      <c r="G115" s="72" t="s">
        <v>3015</v>
      </c>
      <c r="H115" s="72"/>
      <c r="I115" s="72"/>
      <c r="J115" s="72"/>
      <c r="K115" s="77"/>
      <c r="L115" s="77"/>
      <c r="M115" s="77"/>
      <c r="N115" s="77"/>
      <c r="O115" s="77"/>
      <c r="P115" s="77"/>
      <c r="Q115" s="77"/>
      <c r="R115" s="77"/>
      <c r="S115" s="77"/>
      <c r="T115" s="77"/>
      <c r="U115" s="77"/>
      <c r="V115" s="77"/>
      <c r="W115" s="77"/>
      <c r="X115" s="77"/>
      <c r="Y115" s="77"/>
      <c r="Z115" s="77"/>
      <c r="AA115" s="77"/>
      <c r="AB115" s="77"/>
    </row>
    <row r="116" spans="1:28" ht="63">
      <c r="A116" s="72" t="s">
        <v>3413</v>
      </c>
      <c r="B116" s="72"/>
      <c r="C116" s="74" t="s">
        <v>4212</v>
      </c>
      <c r="D116" s="75" t="s">
        <v>4214</v>
      </c>
      <c r="E116" s="75" t="s">
        <v>4216</v>
      </c>
      <c r="F116" s="74" t="s">
        <v>4219</v>
      </c>
      <c r="G116" s="72" t="s">
        <v>3015</v>
      </c>
      <c r="H116" s="72"/>
      <c r="I116" s="72"/>
      <c r="J116" s="72"/>
      <c r="K116" s="77"/>
      <c r="L116" s="77"/>
      <c r="M116" s="77"/>
      <c r="N116" s="77"/>
      <c r="O116" s="77"/>
      <c r="P116" s="77"/>
      <c r="Q116" s="77"/>
      <c r="R116" s="77"/>
      <c r="S116" s="77"/>
      <c r="T116" s="77"/>
      <c r="U116" s="77"/>
      <c r="V116" s="77"/>
      <c r="W116" s="77"/>
      <c r="X116" s="77"/>
      <c r="Y116" s="77"/>
      <c r="Z116" s="77"/>
      <c r="AA116" s="77"/>
      <c r="AB116" s="77"/>
    </row>
    <row r="117" spans="1:28" ht="47.25">
      <c r="A117" s="72" t="s">
        <v>3413</v>
      </c>
      <c r="B117" s="72"/>
      <c r="C117" s="74" t="s">
        <v>4225</v>
      </c>
      <c r="D117" s="75" t="s">
        <v>4227</v>
      </c>
      <c r="E117" s="75" t="s">
        <v>4228</v>
      </c>
      <c r="F117" s="74" t="s">
        <v>4230</v>
      </c>
      <c r="G117" s="72" t="s">
        <v>3015</v>
      </c>
      <c r="H117" s="72"/>
      <c r="I117" s="72"/>
      <c r="J117" s="72"/>
      <c r="K117" s="77"/>
      <c r="L117" s="77"/>
      <c r="M117" s="77"/>
      <c r="N117" s="77"/>
      <c r="O117" s="77"/>
      <c r="P117" s="77"/>
      <c r="Q117" s="77"/>
      <c r="R117" s="77"/>
      <c r="S117" s="77"/>
      <c r="T117" s="77"/>
      <c r="U117" s="77"/>
      <c r="V117" s="77"/>
      <c r="W117" s="77"/>
      <c r="X117" s="77"/>
      <c r="Y117" s="77"/>
      <c r="Z117" s="77"/>
      <c r="AA117" s="77"/>
      <c r="AB117" s="77"/>
    </row>
    <row r="118" spans="1:28" ht="63">
      <c r="A118" s="72" t="s">
        <v>3413</v>
      </c>
      <c r="B118" s="72"/>
      <c r="C118" s="74" t="s">
        <v>4233</v>
      </c>
      <c r="D118" s="75" t="s">
        <v>4235</v>
      </c>
      <c r="E118" s="75" t="s">
        <v>4237</v>
      </c>
      <c r="F118" s="74" t="s">
        <v>4238</v>
      </c>
      <c r="G118" s="72" t="s">
        <v>3015</v>
      </c>
      <c r="H118" s="72"/>
      <c r="I118" s="72"/>
      <c r="J118" s="72"/>
      <c r="K118" s="77"/>
      <c r="L118" s="77"/>
      <c r="M118" s="77"/>
      <c r="N118" s="77"/>
      <c r="O118" s="77"/>
      <c r="P118" s="77"/>
      <c r="Q118" s="77"/>
      <c r="R118" s="77"/>
      <c r="S118" s="77"/>
      <c r="T118" s="77"/>
      <c r="U118" s="77"/>
      <c r="V118" s="77"/>
      <c r="W118" s="77"/>
      <c r="X118" s="77"/>
      <c r="Y118" s="77"/>
      <c r="Z118" s="77"/>
      <c r="AA118" s="77"/>
      <c r="AB118" s="77"/>
    </row>
    <row r="119" spans="1:28" ht="31.5">
      <c r="A119" s="72" t="s">
        <v>3413</v>
      </c>
      <c r="B119" s="72"/>
      <c r="C119" s="74" t="s">
        <v>4241</v>
      </c>
      <c r="D119" s="75" t="s">
        <v>4243</v>
      </c>
      <c r="E119" s="75" t="s">
        <v>4245</v>
      </c>
      <c r="F119" s="74" t="s">
        <v>4246</v>
      </c>
      <c r="G119" s="72" t="s">
        <v>3015</v>
      </c>
      <c r="H119" s="72"/>
      <c r="I119" s="72"/>
      <c r="J119" s="72"/>
      <c r="K119" s="77"/>
      <c r="L119" s="77"/>
      <c r="M119" s="77"/>
      <c r="N119" s="77"/>
      <c r="O119" s="77"/>
      <c r="P119" s="77"/>
      <c r="Q119" s="77"/>
      <c r="R119" s="77"/>
      <c r="S119" s="77"/>
      <c r="T119" s="77"/>
      <c r="U119" s="77"/>
      <c r="V119" s="77"/>
      <c r="W119" s="77"/>
      <c r="X119" s="77"/>
      <c r="Y119" s="77"/>
      <c r="Z119" s="77"/>
      <c r="AA119" s="77"/>
      <c r="AB119" s="77"/>
    </row>
    <row r="120" spans="1:28" ht="63">
      <c r="A120" s="72" t="s">
        <v>3413</v>
      </c>
      <c r="B120" s="72"/>
      <c r="C120" s="74" t="s">
        <v>4248</v>
      </c>
      <c r="D120" s="75" t="s">
        <v>4249</v>
      </c>
      <c r="E120" s="75" t="s">
        <v>4250</v>
      </c>
      <c r="F120" s="74" t="s">
        <v>4252</v>
      </c>
      <c r="G120" s="72" t="s">
        <v>3015</v>
      </c>
      <c r="H120" s="72"/>
      <c r="I120" s="72"/>
      <c r="J120" s="72"/>
      <c r="K120" s="77"/>
      <c r="L120" s="77"/>
      <c r="M120" s="77"/>
      <c r="N120" s="77"/>
      <c r="O120" s="77"/>
      <c r="P120" s="77"/>
      <c r="Q120" s="77"/>
      <c r="R120" s="77"/>
      <c r="S120" s="77"/>
      <c r="T120" s="77"/>
      <c r="U120" s="77"/>
      <c r="V120" s="77"/>
      <c r="W120" s="77"/>
      <c r="X120" s="77"/>
      <c r="Y120" s="77"/>
      <c r="Z120" s="77"/>
      <c r="AA120" s="77"/>
      <c r="AB120" s="77"/>
    </row>
    <row r="121" spans="1:28" ht="31.5">
      <c r="A121" s="72" t="s">
        <v>3413</v>
      </c>
      <c r="B121" s="72"/>
      <c r="C121" s="74" t="s">
        <v>4255</v>
      </c>
      <c r="D121" s="75" t="s">
        <v>4256</v>
      </c>
      <c r="E121" s="75" t="s">
        <v>4258</v>
      </c>
      <c r="F121" s="74" t="s">
        <v>4259</v>
      </c>
      <c r="G121" s="72" t="s">
        <v>3015</v>
      </c>
      <c r="H121" s="72"/>
      <c r="I121" s="72"/>
      <c r="J121" s="72"/>
      <c r="K121" s="77"/>
      <c r="L121" s="77"/>
      <c r="M121" s="77"/>
      <c r="N121" s="77"/>
      <c r="O121" s="77"/>
      <c r="P121" s="77"/>
      <c r="Q121" s="77"/>
      <c r="R121" s="77"/>
      <c r="S121" s="77"/>
      <c r="T121" s="77"/>
      <c r="U121" s="77"/>
      <c r="V121" s="77"/>
      <c r="W121" s="77"/>
      <c r="X121" s="77"/>
      <c r="Y121" s="77"/>
      <c r="Z121" s="77"/>
      <c r="AA121" s="77"/>
      <c r="AB121" s="77"/>
    </row>
    <row r="122" spans="1:28" ht="63">
      <c r="A122" s="72" t="s">
        <v>3413</v>
      </c>
      <c r="B122" s="72"/>
      <c r="C122" s="74" t="s">
        <v>4261</v>
      </c>
      <c r="D122" s="75" t="s">
        <v>4263</v>
      </c>
      <c r="E122" s="75" t="s">
        <v>4264</v>
      </c>
      <c r="F122" s="74" t="s">
        <v>4266</v>
      </c>
      <c r="G122" s="72" t="s">
        <v>3015</v>
      </c>
      <c r="H122" s="72"/>
      <c r="I122" s="72"/>
      <c r="J122" s="72"/>
      <c r="K122" s="77"/>
      <c r="L122" s="77"/>
      <c r="M122" s="77"/>
      <c r="N122" s="77"/>
      <c r="O122" s="77"/>
      <c r="P122" s="77"/>
      <c r="Q122" s="77"/>
      <c r="R122" s="77"/>
      <c r="S122" s="77"/>
      <c r="T122" s="77"/>
      <c r="U122" s="77"/>
      <c r="V122" s="77"/>
      <c r="W122" s="77"/>
      <c r="X122" s="77"/>
      <c r="Y122" s="77"/>
      <c r="Z122" s="77"/>
      <c r="AA122" s="77"/>
      <c r="AB122" s="77"/>
    </row>
    <row r="123" spans="1:28" ht="31.5">
      <c r="A123" s="72" t="s">
        <v>3413</v>
      </c>
      <c r="B123" s="72"/>
      <c r="C123" s="74" t="s">
        <v>4269</v>
      </c>
      <c r="D123" s="75" t="s">
        <v>4270</v>
      </c>
      <c r="E123" s="75" t="s">
        <v>4272</v>
      </c>
      <c r="F123" s="74" t="s">
        <v>4273</v>
      </c>
      <c r="G123" s="72" t="s">
        <v>3015</v>
      </c>
      <c r="H123" s="72"/>
      <c r="I123" s="72"/>
      <c r="J123" s="72"/>
      <c r="K123" s="77"/>
      <c r="L123" s="77"/>
      <c r="M123" s="77"/>
      <c r="N123" s="77"/>
      <c r="O123" s="77"/>
      <c r="P123" s="77"/>
      <c r="Q123" s="77"/>
      <c r="R123" s="77"/>
      <c r="S123" s="77"/>
      <c r="T123" s="77"/>
      <c r="U123" s="77"/>
      <c r="V123" s="77"/>
      <c r="W123" s="77"/>
      <c r="X123" s="77"/>
      <c r="Y123" s="77"/>
      <c r="Z123" s="77"/>
      <c r="AA123" s="77"/>
      <c r="AB123" s="77"/>
    </row>
    <row r="124" spans="1:28" ht="47.25">
      <c r="A124" s="72" t="s">
        <v>3413</v>
      </c>
      <c r="B124" s="72"/>
      <c r="C124" s="74" t="s">
        <v>4276</v>
      </c>
      <c r="D124" s="75" t="s">
        <v>4277</v>
      </c>
      <c r="E124" s="75" t="s">
        <v>4279</v>
      </c>
      <c r="F124" s="74" t="s">
        <v>4280</v>
      </c>
      <c r="G124" s="72" t="s">
        <v>3015</v>
      </c>
      <c r="H124" s="72"/>
      <c r="I124" s="72"/>
      <c r="J124" s="72"/>
      <c r="K124" s="77"/>
      <c r="L124" s="77"/>
      <c r="M124" s="77"/>
      <c r="N124" s="77"/>
      <c r="O124" s="77"/>
      <c r="P124" s="77"/>
      <c r="Q124" s="77"/>
      <c r="R124" s="77"/>
      <c r="S124" s="77"/>
      <c r="T124" s="77"/>
      <c r="U124" s="77"/>
      <c r="V124" s="77"/>
      <c r="W124" s="77"/>
      <c r="X124" s="77"/>
      <c r="Y124" s="77"/>
      <c r="Z124" s="77"/>
      <c r="AA124" s="77"/>
      <c r="AB124" s="77"/>
    </row>
    <row r="125" spans="1:28" ht="31.5">
      <c r="A125" s="72" t="s">
        <v>3413</v>
      </c>
      <c r="B125" s="72"/>
      <c r="C125" s="74" t="s">
        <v>4284</v>
      </c>
      <c r="D125" s="75" t="s">
        <v>4286</v>
      </c>
      <c r="E125" s="75" t="s">
        <v>4287</v>
      </c>
      <c r="F125" s="74" t="s">
        <v>4288</v>
      </c>
      <c r="G125" s="72" t="s">
        <v>3015</v>
      </c>
      <c r="H125" s="72"/>
      <c r="I125" s="72"/>
      <c r="J125" s="72"/>
      <c r="K125" s="77"/>
      <c r="L125" s="77"/>
      <c r="M125" s="77"/>
      <c r="N125" s="77"/>
      <c r="O125" s="77"/>
      <c r="P125" s="77"/>
      <c r="Q125" s="77"/>
      <c r="R125" s="77"/>
      <c r="S125" s="77"/>
      <c r="T125" s="77"/>
      <c r="U125" s="77"/>
      <c r="V125" s="77"/>
      <c r="W125" s="77"/>
      <c r="X125" s="77"/>
      <c r="Y125" s="77"/>
      <c r="Z125" s="77"/>
      <c r="AA125" s="77"/>
      <c r="AB125" s="77"/>
    </row>
    <row r="126" spans="1:28" ht="63">
      <c r="A126" s="72" t="s">
        <v>3413</v>
      </c>
      <c r="B126" s="72"/>
      <c r="C126" s="74" t="s">
        <v>4293</v>
      </c>
      <c r="D126" s="75" t="s">
        <v>4295</v>
      </c>
      <c r="E126" s="75" t="s">
        <v>4297</v>
      </c>
      <c r="F126" s="74" t="s">
        <v>4300</v>
      </c>
      <c r="G126" s="72" t="s">
        <v>3015</v>
      </c>
      <c r="H126" s="72"/>
      <c r="I126" s="72"/>
      <c r="J126" s="72"/>
      <c r="K126" s="77"/>
      <c r="L126" s="77"/>
      <c r="M126" s="77"/>
      <c r="N126" s="77"/>
      <c r="O126" s="77"/>
      <c r="P126" s="77"/>
      <c r="Q126" s="77"/>
      <c r="R126" s="77"/>
      <c r="S126" s="77"/>
      <c r="T126" s="77"/>
      <c r="U126" s="77"/>
      <c r="V126" s="77"/>
      <c r="W126" s="77"/>
      <c r="X126" s="77"/>
      <c r="Y126" s="77"/>
      <c r="Z126" s="77"/>
      <c r="AA126" s="77"/>
      <c r="AB126" s="77"/>
    </row>
    <row r="127" spans="1:28" ht="63">
      <c r="A127" s="72" t="s">
        <v>3413</v>
      </c>
      <c r="B127" s="72"/>
      <c r="C127" s="74" t="s">
        <v>4305</v>
      </c>
      <c r="D127" s="75" t="s">
        <v>4307</v>
      </c>
      <c r="E127" s="75" t="s">
        <v>4309</v>
      </c>
      <c r="F127" s="74" t="s">
        <v>4312</v>
      </c>
      <c r="G127" s="72" t="s">
        <v>3015</v>
      </c>
      <c r="H127" s="72"/>
      <c r="I127" s="72"/>
      <c r="J127" s="72"/>
      <c r="K127" s="77"/>
      <c r="L127" s="77"/>
      <c r="M127" s="77"/>
      <c r="N127" s="77"/>
      <c r="O127" s="77"/>
      <c r="P127" s="77"/>
      <c r="Q127" s="77"/>
      <c r="R127" s="77"/>
      <c r="S127" s="77"/>
      <c r="T127" s="77"/>
      <c r="U127" s="77"/>
      <c r="V127" s="77"/>
      <c r="W127" s="77"/>
      <c r="X127" s="77"/>
      <c r="Y127" s="77"/>
      <c r="Z127" s="77"/>
      <c r="AA127" s="77"/>
      <c r="AB127" s="77"/>
    </row>
    <row r="128" spans="1:28" ht="173.25">
      <c r="A128" s="72" t="s">
        <v>3413</v>
      </c>
      <c r="B128" s="72"/>
      <c r="C128" s="74" t="s">
        <v>4317</v>
      </c>
      <c r="D128" s="75" t="s">
        <v>4319</v>
      </c>
      <c r="E128" s="75" t="s">
        <v>4320</v>
      </c>
      <c r="F128" s="74" t="s">
        <v>4323</v>
      </c>
      <c r="G128" s="72" t="s">
        <v>3015</v>
      </c>
      <c r="H128" s="72"/>
      <c r="I128" s="72"/>
      <c r="J128" s="72"/>
      <c r="K128" s="77"/>
      <c r="L128" s="77"/>
      <c r="M128" s="77"/>
      <c r="N128" s="77"/>
      <c r="O128" s="77"/>
      <c r="P128" s="77"/>
      <c r="Q128" s="77"/>
      <c r="R128" s="77"/>
      <c r="S128" s="77"/>
      <c r="T128" s="77"/>
      <c r="U128" s="77"/>
      <c r="V128" s="77"/>
      <c r="W128" s="77"/>
      <c r="X128" s="77"/>
      <c r="Y128" s="77"/>
      <c r="Z128" s="77"/>
      <c r="AA128" s="77"/>
      <c r="AB128" s="77"/>
    </row>
    <row r="129" spans="1:28" ht="63">
      <c r="A129" s="72" t="s">
        <v>3413</v>
      </c>
      <c r="B129" s="72"/>
      <c r="C129" s="74" t="s">
        <v>4261</v>
      </c>
      <c r="D129" s="75" t="s">
        <v>4263</v>
      </c>
      <c r="E129" s="75" t="s">
        <v>4264</v>
      </c>
      <c r="F129" s="74" t="s">
        <v>4266</v>
      </c>
      <c r="G129" s="72" t="s">
        <v>3015</v>
      </c>
      <c r="H129" s="72"/>
      <c r="I129" s="72"/>
      <c r="J129" s="72"/>
      <c r="K129" s="77"/>
      <c r="L129" s="77"/>
      <c r="M129" s="77"/>
      <c r="N129" s="77"/>
      <c r="O129" s="77"/>
      <c r="P129" s="77"/>
      <c r="Q129" s="77"/>
      <c r="R129" s="77"/>
      <c r="S129" s="77"/>
      <c r="T129" s="77"/>
      <c r="U129" s="77"/>
      <c r="V129" s="77"/>
      <c r="W129" s="77"/>
      <c r="X129" s="77"/>
      <c r="Y129" s="77"/>
      <c r="Z129" s="77"/>
      <c r="AA129" s="77"/>
      <c r="AB129" s="77"/>
    </row>
    <row r="130" spans="1:28" ht="63">
      <c r="A130" s="72" t="s">
        <v>3413</v>
      </c>
      <c r="B130" s="72"/>
      <c r="C130" s="74" t="s">
        <v>4293</v>
      </c>
      <c r="D130" s="75" t="s">
        <v>4295</v>
      </c>
      <c r="E130" s="75" t="s">
        <v>4297</v>
      </c>
      <c r="F130" s="74" t="s">
        <v>4300</v>
      </c>
      <c r="G130" s="72" t="s">
        <v>3015</v>
      </c>
      <c r="H130" s="72"/>
      <c r="I130" s="72"/>
      <c r="J130" s="72"/>
      <c r="K130" s="77"/>
      <c r="L130" s="77"/>
      <c r="M130" s="77"/>
      <c r="N130" s="77"/>
      <c r="O130" s="77"/>
      <c r="P130" s="77"/>
      <c r="Q130" s="77"/>
      <c r="R130" s="77"/>
      <c r="S130" s="77"/>
      <c r="T130" s="77"/>
      <c r="U130" s="77"/>
      <c r="V130" s="77"/>
      <c r="W130" s="77"/>
      <c r="X130" s="77"/>
      <c r="Y130" s="77"/>
      <c r="Z130" s="77"/>
      <c r="AA130" s="77"/>
      <c r="AB130" s="77"/>
    </row>
    <row r="131" spans="1:28" ht="94.5">
      <c r="A131" s="72" t="s">
        <v>3413</v>
      </c>
      <c r="B131" s="72"/>
      <c r="C131" s="74" t="s">
        <v>4335</v>
      </c>
      <c r="D131" s="75" t="s">
        <v>4336</v>
      </c>
      <c r="E131" s="75" t="s">
        <v>4337</v>
      </c>
      <c r="F131" s="74" t="s">
        <v>4190</v>
      </c>
      <c r="G131" s="72" t="s">
        <v>3015</v>
      </c>
      <c r="H131" s="72"/>
      <c r="I131" s="72"/>
      <c r="J131" s="72"/>
      <c r="K131" s="77"/>
      <c r="L131" s="77"/>
      <c r="M131" s="77"/>
      <c r="N131" s="77"/>
      <c r="O131" s="77"/>
      <c r="P131" s="77"/>
      <c r="Q131" s="77"/>
      <c r="R131" s="77"/>
      <c r="S131" s="77"/>
      <c r="T131" s="77"/>
      <c r="U131" s="77"/>
      <c r="V131" s="77"/>
      <c r="W131" s="77"/>
      <c r="X131" s="77"/>
      <c r="Y131" s="77"/>
      <c r="Z131" s="77"/>
      <c r="AA131" s="77"/>
      <c r="AB131" s="77"/>
    </row>
    <row r="132" spans="1:28" ht="63">
      <c r="A132" s="72" t="s">
        <v>3413</v>
      </c>
      <c r="B132" s="72"/>
      <c r="C132" s="74" t="s">
        <v>4341</v>
      </c>
      <c r="D132" s="75" t="s">
        <v>4342</v>
      </c>
      <c r="E132" s="75" t="s">
        <v>4344</v>
      </c>
      <c r="F132" s="74" t="s">
        <v>4345</v>
      </c>
      <c r="G132" s="72" t="s">
        <v>3015</v>
      </c>
      <c r="H132" s="72"/>
      <c r="I132" s="72"/>
      <c r="J132" s="72"/>
      <c r="K132" s="77"/>
      <c r="L132" s="77"/>
      <c r="M132" s="77"/>
      <c r="N132" s="77"/>
      <c r="O132" s="77"/>
      <c r="P132" s="77"/>
      <c r="Q132" s="77"/>
      <c r="R132" s="77"/>
      <c r="S132" s="77"/>
      <c r="T132" s="77"/>
      <c r="U132" s="77"/>
      <c r="V132" s="77"/>
      <c r="W132" s="77"/>
      <c r="X132" s="77"/>
      <c r="Y132" s="77"/>
      <c r="Z132" s="77"/>
      <c r="AA132" s="77"/>
      <c r="AB132" s="77"/>
    </row>
    <row r="133" spans="1:28" ht="31.5">
      <c r="A133" s="72" t="s">
        <v>3413</v>
      </c>
      <c r="B133" s="72"/>
      <c r="C133" s="74" t="s">
        <v>135</v>
      </c>
      <c r="D133" s="75" t="s">
        <v>137</v>
      </c>
      <c r="E133" s="75" t="s">
        <v>4350</v>
      </c>
      <c r="F133" s="74" t="s">
        <v>4246</v>
      </c>
      <c r="G133" s="72" t="s">
        <v>3015</v>
      </c>
      <c r="H133" s="72"/>
      <c r="I133" s="72"/>
      <c r="J133" s="72"/>
      <c r="K133" s="77"/>
      <c r="L133" s="77"/>
      <c r="M133" s="77"/>
      <c r="N133" s="77"/>
      <c r="O133" s="77"/>
      <c r="P133" s="77"/>
      <c r="Q133" s="77"/>
      <c r="R133" s="77"/>
      <c r="S133" s="77"/>
      <c r="T133" s="77"/>
      <c r="U133" s="77"/>
      <c r="V133" s="77"/>
      <c r="W133" s="77"/>
      <c r="X133" s="77"/>
      <c r="Y133" s="77"/>
      <c r="Z133" s="77"/>
      <c r="AA133" s="77"/>
      <c r="AB133" s="77"/>
    </row>
    <row r="134" spans="1:28" ht="47.25">
      <c r="A134" s="72" t="s">
        <v>3413</v>
      </c>
      <c r="B134" s="72"/>
      <c r="C134" s="74" t="s">
        <v>4355</v>
      </c>
      <c r="D134" s="75" t="s">
        <v>4357</v>
      </c>
      <c r="E134" s="75" t="s">
        <v>4358</v>
      </c>
      <c r="F134" s="74" t="s">
        <v>4230</v>
      </c>
      <c r="G134" s="72" t="s">
        <v>3015</v>
      </c>
      <c r="H134" s="72"/>
      <c r="I134" s="72"/>
      <c r="J134" s="72"/>
      <c r="K134" s="77"/>
      <c r="L134" s="77"/>
      <c r="M134" s="77"/>
      <c r="N134" s="77"/>
      <c r="O134" s="77"/>
      <c r="P134" s="77"/>
      <c r="Q134" s="77"/>
      <c r="R134" s="77"/>
      <c r="S134" s="77"/>
      <c r="T134" s="77"/>
      <c r="U134" s="77"/>
      <c r="V134" s="77"/>
      <c r="W134" s="77"/>
      <c r="X134" s="77"/>
      <c r="Y134" s="77"/>
      <c r="Z134" s="77"/>
      <c r="AA134" s="77"/>
      <c r="AB134" s="77"/>
    </row>
    <row r="135" spans="1:28" ht="63">
      <c r="A135" s="72" t="s">
        <v>3413</v>
      </c>
      <c r="B135" s="72"/>
      <c r="C135" s="74" t="s">
        <v>4364</v>
      </c>
      <c r="D135" s="75" t="s">
        <v>4367</v>
      </c>
      <c r="E135" s="75" t="s">
        <v>4369</v>
      </c>
      <c r="F135" s="74" t="s">
        <v>3801</v>
      </c>
      <c r="G135" s="72" t="s">
        <v>3015</v>
      </c>
      <c r="H135" s="72"/>
      <c r="I135" s="72"/>
      <c r="J135" s="72"/>
      <c r="K135" s="77"/>
      <c r="L135" s="77"/>
      <c r="M135" s="77"/>
      <c r="N135" s="77"/>
      <c r="O135" s="77"/>
      <c r="P135" s="77"/>
      <c r="Q135" s="77"/>
      <c r="R135" s="77"/>
      <c r="S135" s="77"/>
      <c r="T135" s="77"/>
      <c r="U135" s="77"/>
      <c r="V135" s="77"/>
      <c r="W135" s="77"/>
      <c r="X135" s="77"/>
      <c r="Y135" s="77"/>
      <c r="Z135" s="77"/>
      <c r="AA135" s="77"/>
      <c r="AB135" s="77"/>
    </row>
    <row r="136" spans="1:28" ht="63">
      <c r="A136" s="72" t="s">
        <v>3413</v>
      </c>
      <c r="B136" s="72"/>
      <c r="C136" s="74" t="s">
        <v>4380</v>
      </c>
      <c r="D136" s="75" t="s">
        <v>4381</v>
      </c>
      <c r="E136" s="75" t="s">
        <v>4384</v>
      </c>
      <c r="F136" s="74" t="s">
        <v>3801</v>
      </c>
      <c r="G136" s="72" t="s">
        <v>3015</v>
      </c>
      <c r="H136" s="72"/>
      <c r="I136" s="72"/>
      <c r="J136" s="72"/>
      <c r="K136" s="77"/>
      <c r="L136" s="77"/>
      <c r="M136" s="77"/>
      <c r="N136" s="77"/>
      <c r="O136" s="77"/>
      <c r="P136" s="77"/>
      <c r="Q136" s="77"/>
      <c r="R136" s="77"/>
      <c r="S136" s="77"/>
      <c r="T136" s="77"/>
      <c r="U136" s="77"/>
      <c r="V136" s="77"/>
      <c r="W136" s="77"/>
      <c r="X136" s="77"/>
      <c r="Y136" s="77"/>
      <c r="Z136" s="77"/>
      <c r="AA136" s="77"/>
      <c r="AB136" s="77"/>
    </row>
    <row r="137" spans="1:28" ht="63">
      <c r="A137" s="72" t="s">
        <v>3413</v>
      </c>
      <c r="B137" s="72"/>
      <c r="C137" s="74" t="s">
        <v>4392</v>
      </c>
      <c r="D137" s="75" t="s">
        <v>4394</v>
      </c>
      <c r="E137" s="75" t="s">
        <v>4395</v>
      </c>
      <c r="F137" s="74" t="s">
        <v>3702</v>
      </c>
      <c r="G137" s="72" t="s">
        <v>3015</v>
      </c>
      <c r="H137" s="72"/>
      <c r="I137" s="72"/>
      <c r="J137" s="72"/>
      <c r="K137" s="77"/>
      <c r="L137" s="77"/>
      <c r="M137" s="77"/>
      <c r="N137" s="77"/>
      <c r="O137" s="77"/>
      <c r="P137" s="77"/>
      <c r="Q137" s="77"/>
      <c r="R137" s="77"/>
      <c r="S137" s="77"/>
      <c r="T137" s="77"/>
      <c r="U137" s="77"/>
      <c r="V137" s="77"/>
      <c r="W137" s="77"/>
      <c r="X137" s="77"/>
      <c r="Y137" s="77"/>
      <c r="Z137" s="77"/>
      <c r="AA137" s="77"/>
      <c r="AB137" s="77"/>
    </row>
    <row r="138" spans="1:28" ht="63">
      <c r="A138" s="72" t="s">
        <v>3413</v>
      </c>
      <c r="B138" s="72"/>
      <c r="C138" s="74" t="s">
        <v>4400</v>
      </c>
      <c r="D138" s="75" t="s">
        <v>4402</v>
      </c>
      <c r="E138" s="75" t="s">
        <v>4404</v>
      </c>
      <c r="F138" s="74" t="s">
        <v>3702</v>
      </c>
      <c r="G138" s="72" t="s">
        <v>3015</v>
      </c>
      <c r="H138" s="72"/>
      <c r="I138" s="72"/>
      <c r="J138" s="72"/>
      <c r="K138" s="77"/>
      <c r="L138" s="77"/>
      <c r="M138" s="77"/>
      <c r="N138" s="77"/>
      <c r="O138" s="77"/>
      <c r="P138" s="77"/>
      <c r="Q138" s="77"/>
      <c r="R138" s="77"/>
      <c r="S138" s="77"/>
      <c r="T138" s="77"/>
      <c r="U138" s="77"/>
      <c r="V138" s="77"/>
      <c r="W138" s="77"/>
      <c r="X138" s="77"/>
      <c r="Y138" s="77"/>
      <c r="Z138" s="77"/>
      <c r="AA138" s="77"/>
      <c r="AB138" s="77"/>
    </row>
    <row r="139" spans="1:28" ht="94.5">
      <c r="A139" s="72" t="s">
        <v>3413</v>
      </c>
      <c r="B139" s="72"/>
      <c r="C139" s="74" t="s">
        <v>1252</v>
      </c>
      <c r="D139" s="75" t="s">
        <v>1253</v>
      </c>
      <c r="E139" s="75" t="s">
        <v>1255</v>
      </c>
      <c r="F139" s="74" t="s">
        <v>4190</v>
      </c>
      <c r="G139" s="72" t="s">
        <v>3015</v>
      </c>
      <c r="H139" s="72"/>
      <c r="I139" s="72"/>
      <c r="J139" s="72"/>
      <c r="K139" s="77"/>
      <c r="L139" s="77"/>
      <c r="M139" s="77"/>
      <c r="N139" s="77"/>
      <c r="O139" s="77"/>
      <c r="P139" s="77"/>
      <c r="Q139" s="77"/>
      <c r="R139" s="77"/>
      <c r="S139" s="77"/>
      <c r="T139" s="77"/>
      <c r="U139" s="77"/>
      <c r="V139" s="77"/>
      <c r="W139" s="77"/>
      <c r="X139" s="77"/>
      <c r="Y139" s="77"/>
      <c r="Z139" s="77"/>
      <c r="AA139" s="77"/>
      <c r="AB139" s="77"/>
    </row>
    <row r="140" spans="1:28" ht="94.5">
      <c r="A140" s="72" t="s">
        <v>3413</v>
      </c>
      <c r="B140" s="72"/>
      <c r="C140" s="74" t="s">
        <v>4412</v>
      </c>
      <c r="D140" s="75" t="s">
        <v>4414</v>
      </c>
      <c r="E140" s="75" t="s">
        <v>4415</v>
      </c>
      <c r="F140" s="74" t="s">
        <v>4190</v>
      </c>
      <c r="G140" s="72" t="s">
        <v>3015</v>
      </c>
      <c r="H140" s="72"/>
      <c r="I140" s="72"/>
      <c r="J140" s="72"/>
      <c r="K140" s="77"/>
      <c r="L140" s="77"/>
      <c r="M140" s="77"/>
      <c r="N140" s="77"/>
      <c r="O140" s="77"/>
      <c r="P140" s="77"/>
      <c r="Q140" s="77"/>
      <c r="R140" s="77"/>
      <c r="S140" s="77"/>
      <c r="T140" s="77"/>
      <c r="U140" s="77"/>
      <c r="V140" s="77"/>
      <c r="W140" s="77"/>
      <c r="X140" s="77"/>
      <c r="Y140" s="77"/>
      <c r="Z140" s="77"/>
      <c r="AA140" s="77"/>
      <c r="AB140" s="77"/>
    </row>
    <row r="141" spans="1:28" ht="94.5">
      <c r="A141" s="72" t="s">
        <v>3413</v>
      </c>
      <c r="B141" s="72"/>
      <c r="C141" s="74" t="s">
        <v>4418</v>
      </c>
      <c r="D141" s="75" t="s">
        <v>4420</v>
      </c>
      <c r="E141" s="75" t="s">
        <v>4422</v>
      </c>
      <c r="F141" s="74" t="s">
        <v>4190</v>
      </c>
      <c r="G141" s="72" t="s">
        <v>3015</v>
      </c>
      <c r="H141" s="72"/>
      <c r="I141" s="72"/>
      <c r="J141" s="72"/>
      <c r="K141" s="77"/>
      <c r="L141" s="77"/>
      <c r="M141" s="77"/>
      <c r="N141" s="77"/>
      <c r="O141" s="77"/>
      <c r="P141" s="77"/>
      <c r="Q141" s="77"/>
      <c r="R141" s="77"/>
      <c r="S141" s="77"/>
      <c r="T141" s="77"/>
      <c r="U141" s="77"/>
      <c r="V141" s="77"/>
      <c r="W141" s="77"/>
      <c r="X141" s="77"/>
      <c r="Y141" s="77"/>
      <c r="Z141" s="77"/>
      <c r="AA141" s="77"/>
      <c r="AB141" s="77"/>
    </row>
    <row r="142" spans="1:28" ht="31.5">
      <c r="A142" s="72" t="s">
        <v>3413</v>
      </c>
      <c r="B142" s="72"/>
      <c r="C142" s="74" t="s">
        <v>4426</v>
      </c>
      <c r="D142" s="75" t="s">
        <v>4427</v>
      </c>
      <c r="E142" s="75" t="s">
        <v>4428</v>
      </c>
      <c r="F142" s="74" t="s">
        <v>3419</v>
      </c>
      <c r="G142" s="72" t="s">
        <v>3015</v>
      </c>
      <c r="H142" s="72"/>
      <c r="I142" s="72"/>
      <c r="J142" s="72"/>
      <c r="K142" s="77"/>
      <c r="L142" s="77"/>
      <c r="M142" s="77"/>
      <c r="N142" s="77"/>
      <c r="O142" s="77"/>
      <c r="P142" s="77"/>
      <c r="Q142" s="77"/>
      <c r="R142" s="77"/>
      <c r="S142" s="77"/>
      <c r="T142" s="77"/>
      <c r="U142" s="77"/>
      <c r="V142" s="77"/>
      <c r="W142" s="77"/>
      <c r="X142" s="77"/>
      <c r="Y142" s="77"/>
      <c r="Z142" s="77"/>
      <c r="AA142" s="77"/>
      <c r="AB142" s="77"/>
    </row>
    <row r="143" spans="1:28" ht="94.5">
      <c r="A143" s="72" t="s">
        <v>3413</v>
      </c>
      <c r="B143" s="72"/>
      <c r="C143" s="74" t="s">
        <v>4434</v>
      </c>
      <c r="D143" s="75" t="s">
        <v>4435</v>
      </c>
      <c r="E143" s="75" t="s">
        <v>4437</v>
      </c>
      <c r="F143" s="74" t="s">
        <v>4440</v>
      </c>
      <c r="G143" s="72" t="s">
        <v>3015</v>
      </c>
      <c r="H143" s="72"/>
      <c r="I143" s="72"/>
      <c r="J143" s="72"/>
      <c r="K143" s="77"/>
      <c r="L143" s="77"/>
      <c r="M143" s="77"/>
      <c r="N143" s="77"/>
      <c r="O143" s="77"/>
      <c r="P143" s="77"/>
      <c r="Q143" s="77"/>
      <c r="R143" s="77"/>
      <c r="S143" s="77"/>
      <c r="T143" s="77"/>
      <c r="U143" s="77"/>
      <c r="V143" s="77"/>
      <c r="W143" s="77"/>
      <c r="X143" s="77"/>
      <c r="Y143" s="77"/>
      <c r="Z143" s="77"/>
      <c r="AA143" s="77"/>
      <c r="AB143" s="77"/>
    </row>
    <row r="144" spans="1:28" ht="94.5">
      <c r="A144" s="72" t="s">
        <v>3413</v>
      </c>
      <c r="B144" s="72"/>
      <c r="C144" s="74" t="s">
        <v>4449</v>
      </c>
      <c r="D144" s="75" t="s">
        <v>4450</v>
      </c>
      <c r="E144" s="75" t="s">
        <v>4452</v>
      </c>
      <c r="F144" s="74" t="s">
        <v>4440</v>
      </c>
      <c r="G144" s="72" t="s">
        <v>3015</v>
      </c>
      <c r="H144" s="72"/>
      <c r="I144" s="72"/>
      <c r="J144" s="72"/>
      <c r="K144" s="77"/>
      <c r="L144" s="77"/>
      <c r="M144" s="77"/>
      <c r="N144" s="77"/>
      <c r="O144" s="77"/>
      <c r="P144" s="77"/>
      <c r="Q144" s="77"/>
      <c r="R144" s="77"/>
      <c r="S144" s="77"/>
      <c r="T144" s="77"/>
      <c r="U144" s="77"/>
      <c r="V144" s="77"/>
      <c r="W144" s="77"/>
      <c r="X144" s="77"/>
      <c r="Y144" s="77"/>
      <c r="Z144" s="77"/>
      <c r="AA144" s="77"/>
      <c r="AB144" s="77"/>
    </row>
    <row r="145" spans="1:28" ht="47.25">
      <c r="A145" s="72" t="s">
        <v>3413</v>
      </c>
      <c r="B145" s="72"/>
      <c r="C145" s="74" t="s">
        <v>4458</v>
      </c>
      <c r="D145" s="75" t="s">
        <v>4459</v>
      </c>
      <c r="E145" s="75" t="s">
        <v>4461</v>
      </c>
      <c r="F145" s="74" t="s">
        <v>4463</v>
      </c>
      <c r="G145" s="72" t="s">
        <v>3015</v>
      </c>
      <c r="H145" s="72"/>
      <c r="I145" s="72"/>
      <c r="J145" s="72"/>
      <c r="K145" s="77"/>
      <c r="L145" s="77"/>
      <c r="M145" s="77"/>
      <c r="N145" s="77"/>
      <c r="O145" s="77"/>
      <c r="P145" s="77"/>
      <c r="Q145" s="77"/>
      <c r="R145" s="77"/>
      <c r="S145" s="77"/>
      <c r="T145" s="77"/>
      <c r="U145" s="77"/>
      <c r="V145" s="77"/>
      <c r="W145" s="77"/>
      <c r="X145" s="77"/>
      <c r="Y145" s="77"/>
      <c r="Z145" s="77"/>
      <c r="AA145" s="77"/>
      <c r="AB145" s="77"/>
    </row>
    <row r="146" spans="1:28" ht="47.25">
      <c r="A146" s="72" t="s">
        <v>3413</v>
      </c>
      <c r="B146" s="72"/>
      <c r="C146" s="74" t="s">
        <v>4468</v>
      </c>
      <c r="D146" s="75" t="s">
        <v>4469</v>
      </c>
      <c r="E146" s="75" t="s">
        <v>4471</v>
      </c>
      <c r="F146" s="74" t="s">
        <v>4463</v>
      </c>
      <c r="G146" s="72" t="s">
        <v>3015</v>
      </c>
      <c r="H146" s="72"/>
      <c r="I146" s="72"/>
      <c r="J146" s="72"/>
      <c r="K146" s="77"/>
      <c r="L146" s="77"/>
      <c r="M146" s="77"/>
      <c r="N146" s="77"/>
      <c r="O146" s="77"/>
      <c r="P146" s="77"/>
      <c r="Q146" s="77"/>
      <c r="R146" s="77"/>
      <c r="S146" s="77"/>
      <c r="T146" s="77"/>
      <c r="U146" s="77"/>
      <c r="V146" s="77"/>
      <c r="W146" s="77"/>
      <c r="X146" s="77"/>
      <c r="Y146" s="77"/>
      <c r="Z146" s="77"/>
      <c r="AA146" s="77"/>
      <c r="AB146" s="77"/>
    </row>
    <row r="147" spans="1:28" ht="63">
      <c r="A147" s="72" t="s">
        <v>3413</v>
      </c>
      <c r="B147" s="72"/>
      <c r="C147" s="74" t="s">
        <v>4476</v>
      </c>
      <c r="D147" s="75" t="s">
        <v>4477</v>
      </c>
      <c r="E147" s="75" t="s">
        <v>4479</v>
      </c>
      <c r="F147" s="74" t="s">
        <v>4482</v>
      </c>
      <c r="G147" s="72" t="s">
        <v>3015</v>
      </c>
      <c r="H147" s="72"/>
      <c r="I147" s="72"/>
      <c r="J147" s="72"/>
      <c r="K147" s="77"/>
      <c r="L147" s="77"/>
      <c r="M147" s="77"/>
      <c r="N147" s="77"/>
      <c r="O147" s="77"/>
      <c r="P147" s="77"/>
      <c r="Q147" s="77"/>
      <c r="R147" s="77"/>
      <c r="S147" s="77"/>
      <c r="T147" s="77"/>
      <c r="U147" s="77"/>
      <c r="V147" s="77"/>
      <c r="W147" s="77"/>
      <c r="X147" s="77"/>
      <c r="Y147" s="77"/>
      <c r="Z147" s="77"/>
      <c r="AA147" s="77"/>
      <c r="AB147" s="77"/>
    </row>
    <row r="148" spans="1:28" ht="31.5">
      <c r="A148" s="72" t="s">
        <v>3413</v>
      </c>
      <c r="B148" s="72"/>
      <c r="C148" s="74" t="s">
        <v>4486</v>
      </c>
      <c r="D148" s="75" t="s">
        <v>4487</v>
      </c>
      <c r="E148" s="75" t="s">
        <v>4489</v>
      </c>
      <c r="F148" s="74" t="s">
        <v>4490</v>
      </c>
      <c r="G148" s="72" t="s">
        <v>3015</v>
      </c>
      <c r="H148" s="72"/>
      <c r="I148" s="72"/>
      <c r="J148" s="72"/>
      <c r="K148" s="77"/>
      <c r="L148" s="77"/>
      <c r="M148" s="77"/>
      <c r="N148" s="77"/>
      <c r="O148" s="77"/>
      <c r="P148" s="77"/>
      <c r="Q148" s="77"/>
      <c r="R148" s="77"/>
      <c r="S148" s="77"/>
      <c r="T148" s="77"/>
      <c r="U148" s="77"/>
      <c r="V148" s="77"/>
      <c r="W148" s="77"/>
      <c r="X148" s="77"/>
      <c r="Y148" s="77"/>
      <c r="Z148" s="77"/>
      <c r="AA148" s="77"/>
      <c r="AB148" s="77"/>
    </row>
    <row r="149" spans="1:28" ht="47.25">
      <c r="A149" s="72" t="s">
        <v>3413</v>
      </c>
      <c r="B149" s="72"/>
      <c r="C149" s="74" t="s">
        <v>4494</v>
      </c>
      <c r="D149" s="75" t="s">
        <v>4497</v>
      </c>
      <c r="E149" s="75" t="s">
        <v>4499</v>
      </c>
      <c r="F149" s="74" t="s">
        <v>4490</v>
      </c>
      <c r="G149" s="72" t="s">
        <v>3015</v>
      </c>
      <c r="H149" s="72"/>
      <c r="I149" s="72"/>
      <c r="J149" s="72"/>
      <c r="K149" s="77"/>
      <c r="L149" s="77"/>
      <c r="M149" s="77"/>
      <c r="N149" s="77"/>
      <c r="O149" s="77"/>
      <c r="P149" s="77"/>
      <c r="Q149" s="77"/>
      <c r="R149" s="77"/>
      <c r="S149" s="77"/>
      <c r="T149" s="77"/>
      <c r="U149" s="77"/>
      <c r="V149" s="77"/>
      <c r="W149" s="77"/>
      <c r="X149" s="77"/>
      <c r="Y149" s="77"/>
      <c r="Z149" s="77"/>
      <c r="AA149" s="77"/>
      <c r="AB149" s="77"/>
    </row>
    <row r="150" spans="1:28" ht="31.5">
      <c r="A150" s="72" t="s">
        <v>3413</v>
      </c>
      <c r="B150" s="72"/>
      <c r="C150" s="74" t="s">
        <v>4504</v>
      </c>
      <c r="D150" s="75" t="s">
        <v>4506</v>
      </c>
      <c r="E150" s="75" t="s">
        <v>4507</v>
      </c>
      <c r="F150" s="74" t="s">
        <v>4490</v>
      </c>
      <c r="G150" s="72" t="s">
        <v>3015</v>
      </c>
      <c r="H150" s="72"/>
      <c r="I150" s="72"/>
      <c r="J150" s="72"/>
      <c r="K150" s="77"/>
      <c r="L150" s="77"/>
      <c r="M150" s="77"/>
      <c r="N150" s="77"/>
      <c r="O150" s="77"/>
      <c r="P150" s="77"/>
      <c r="Q150" s="77"/>
      <c r="R150" s="77"/>
      <c r="S150" s="77"/>
      <c r="T150" s="77"/>
      <c r="U150" s="77"/>
      <c r="V150" s="77"/>
      <c r="W150" s="77"/>
      <c r="X150" s="77"/>
      <c r="Y150" s="77"/>
      <c r="Z150" s="77"/>
      <c r="AA150" s="77"/>
      <c r="AB150" s="77"/>
    </row>
    <row r="151" spans="1:28" ht="78.75">
      <c r="A151" s="72" t="s">
        <v>3413</v>
      </c>
      <c r="B151" s="72"/>
      <c r="C151" s="74" t="s">
        <v>4513</v>
      </c>
      <c r="D151" s="75" t="s">
        <v>4514</v>
      </c>
      <c r="E151" s="75" t="s">
        <v>4516</v>
      </c>
      <c r="F151" s="74" t="s">
        <v>4518</v>
      </c>
      <c r="G151" s="72" t="s">
        <v>3015</v>
      </c>
      <c r="H151" s="72"/>
      <c r="I151" s="72"/>
      <c r="J151" s="72"/>
      <c r="K151" s="77"/>
      <c r="L151" s="77"/>
      <c r="M151" s="77"/>
      <c r="N151" s="77"/>
      <c r="O151" s="77"/>
      <c r="P151" s="77"/>
      <c r="Q151" s="77"/>
      <c r="R151" s="77"/>
      <c r="S151" s="77"/>
      <c r="T151" s="77"/>
      <c r="U151" s="77"/>
      <c r="V151" s="77"/>
      <c r="W151" s="77"/>
      <c r="X151" s="77"/>
      <c r="Y151" s="77"/>
      <c r="Z151" s="77"/>
      <c r="AA151" s="77"/>
      <c r="AB151" s="77"/>
    </row>
    <row r="152" spans="1:28" ht="31.5">
      <c r="A152" s="72" t="s">
        <v>3413</v>
      </c>
      <c r="B152" s="72"/>
      <c r="C152" s="74" t="s">
        <v>4524</v>
      </c>
      <c r="D152" s="75" t="s">
        <v>4526</v>
      </c>
      <c r="E152" s="75" t="s">
        <v>4528</v>
      </c>
      <c r="F152" s="74" t="s">
        <v>4529</v>
      </c>
      <c r="G152" s="72" t="s">
        <v>3015</v>
      </c>
      <c r="H152" s="72"/>
      <c r="I152" s="72"/>
      <c r="J152" s="72"/>
      <c r="K152" s="77"/>
      <c r="L152" s="77"/>
      <c r="M152" s="77"/>
      <c r="N152" s="77"/>
      <c r="O152" s="77"/>
      <c r="P152" s="77"/>
      <c r="Q152" s="77"/>
      <c r="R152" s="77"/>
      <c r="S152" s="77"/>
      <c r="T152" s="77"/>
      <c r="U152" s="77"/>
      <c r="V152" s="77"/>
      <c r="W152" s="77"/>
      <c r="X152" s="77"/>
      <c r="Y152" s="77"/>
      <c r="Z152" s="77"/>
      <c r="AA152" s="77"/>
      <c r="AB152" s="77"/>
    </row>
    <row r="153" spans="1:28" ht="47.25">
      <c r="A153" s="72" t="s">
        <v>3413</v>
      </c>
      <c r="B153" s="72"/>
      <c r="C153" s="74" t="s">
        <v>4532</v>
      </c>
      <c r="D153" s="75" t="s">
        <v>4533</v>
      </c>
      <c r="E153" s="75" t="s">
        <v>4535</v>
      </c>
      <c r="F153" s="74" t="s">
        <v>4529</v>
      </c>
      <c r="G153" s="72" t="s">
        <v>3015</v>
      </c>
      <c r="H153" s="72"/>
      <c r="I153" s="72"/>
      <c r="J153" s="72"/>
      <c r="K153" s="77"/>
      <c r="L153" s="77"/>
      <c r="M153" s="77"/>
      <c r="N153" s="77"/>
      <c r="O153" s="77"/>
      <c r="P153" s="77"/>
      <c r="Q153" s="77"/>
      <c r="R153" s="77"/>
      <c r="S153" s="77"/>
      <c r="T153" s="77"/>
      <c r="U153" s="77"/>
      <c r="V153" s="77"/>
      <c r="W153" s="77"/>
      <c r="X153" s="77"/>
      <c r="Y153" s="77"/>
      <c r="Z153" s="77"/>
      <c r="AA153" s="77"/>
      <c r="AB153" s="77"/>
    </row>
    <row r="154" spans="1:28" ht="78.75">
      <c r="A154" s="72" t="s">
        <v>3413</v>
      </c>
      <c r="B154" s="72"/>
      <c r="C154" s="74" t="s">
        <v>4541</v>
      </c>
      <c r="D154" s="75" t="s">
        <v>4543</v>
      </c>
      <c r="E154" s="75" t="s">
        <v>4544</v>
      </c>
      <c r="F154" s="74" t="s">
        <v>4545</v>
      </c>
      <c r="G154" s="72" t="s">
        <v>3015</v>
      </c>
      <c r="H154" s="72"/>
      <c r="I154" s="72"/>
      <c r="J154" s="72"/>
      <c r="K154" s="77"/>
      <c r="L154" s="77"/>
      <c r="M154" s="77"/>
      <c r="N154" s="77"/>
      <c r="O154" s="77"/>
      <c r="P154" s="77"/>
      <c r="Q154" s="77"/>
      <c r="R154" s="77"/>
      <c r="S154" s="77"/>
      <c r="T154" s="77"/>
      <c r="U154" s="77"/>
      <c r="V154" s="77"/>
      <c r="W154" s="77"/>
      <c r="X154" s="77"/>
      <c r="Y154" s="77"/>
      <c r="Z154" s="77"/>
      <c r="AA154" s="77"/>
      <c r="AB154" s="77"/>
    </row>
    <row r="155" spans="1:28" ht="78.75">
      <c r="A155" s="72" t="s">
        <v>3413</v>
      </c>
      <c r="B155" s="72"/>
      <c r="C155" s="74" t="s">
        <v>4548</v>
      </c>
      <c r="D155" s="75" t="s">
        <v>4549</v>
      </c>
      <c r="E155" s="75" t="s">
        <v>4550</v>
      </c>
      <c r="F155" s="74" t="s">
        <v>4545</v>
      </c>
      <c r="G155" s="72" t="s">
        <v>3015</v>
      </c>
      <c r="H155" s="72"/>
      <c r="I155" s="72"/>
      <c r="J155" s="72"/>
      <c r="K155" s="77"/>
      <c r="L155" s="77"/>
      <c r="M155" s="77"/>
      <c r="N155" s="77"/>
      <c r="O155" s="77"/>
      <c r="P155" s="77"/>
      <c r="Q155" s="77"/>
      <c r="R155" s="77"/>
      <c r="S155" s="77"/>
      <c r="T155" s="77"/>
      <c r="U155" s="77"/>
      <c r="V155" s="77"/>
      <c r="W155" s="77"/>
      <c r="X155" s="77"/>
      <c r="Y155" s="77"/>
      <c r="Z155" s="77"/>
      <c r="AA155" s="77"/>
      <c r="AB155" s="77"/>
    </row>
    <row r="156" spans="1:28" ht="63">
      <c r="A156" s="72" t="s">
        <v>3413</v>
      </c>
      <c r="B156" s="72"/>
      <c r="C156" s="74" t="s">
        <v>4552</v>
      </c>
      <c r="D156" s="75" t="s">
        <v>4554</v>
      </c>
      <c r="E156" s="75" t="s">
        <v>4555</v>
      </c>
      <c r="F156" s="74" t="s">
        <v>4556</v>
      </c>
      <c r="G156" s="72" t="s">
        <v>3015</v>
      </c>
      <c r="H156" s="72"/>
      <c r="I156" s="72"/>
      <c r="J156" s="72"/>
      <c r="K156" s="77"/>
      <c r="L156" s="77"/>
      <c r="M156" s="77"/>
      <c r="N156" s="77"/>
      <c r="O156" s="77"/>
      <c r="P156" s="77"/>
      <c r="Q156" s="77"/>
      <c r="R156" s="77"/>
      <c r="S156" s="77"/>
      <c r="T156" s="77"/>
      <c r="U156" s="77"/>
      <c r="V156" s="77"/>
      <c r="W156" s="77"/>
      <c r="X156" s="77"/>
      <c r="Y156" s="77"/>
      <c r="Z156" s="77"/>
      <c r="AA156" s="77"/>
      <c r="AB156" s="77"/>
    </row>
    <row r="157" spans="1:28" ht="63">
      <c r="A157" s="72" t="s">
        <v>3413</v>
      </c>
      <c r="B157" s="72"/>
      <c r="C157" s="74" t="s">
        <v>4559</v>
      </c>
      <c r="D157" s="75" t="s">
        <v>4560</v>
      </c>
      <c r="E157" s="75" t="s">
        <v>4561</v>
      </c>
      <c r="F157" s="74" t="s">
        <v>4556</v>
      </c>
      <c r="G157" s="72" t="s">
        <v>3015</v>
      </c>
      <c r="H157" s="72"/>
      <c r="I157" s="72"/>
      <c r="J157" s="72"/>
      <c r="K157" s="77"/>
      <c r="L157" s="77"/>
      <c r="M157" s="77"/>
      <c r="N157" s="77"/>
      <c r="O157" s="77"/>
      <c r="P157" s="77"/>
      <c r="Q157" s="77"/>
      <c r="R157" s="77"/>
      <c r="S157" s="77"/>
      <c r="T157" s="77"/>
      <c r="U157" s="77"/>
      <c r="V157" s="77"/>
      <c r="W157" s="77"/>
      <c r="X157" s="77"/>
      <c r="Y157" s="77"/>
      <c r="Z157" s="77"/>
      <c r="AA157" s="77"/>
      <c r="AB157" s="77"/>
    </row>
    <row r="158" spans="1:28" ht="63">
      <c r="A158" s="72" t="s">
        <v>3413</v>
      </c>
      <c r="B158" s="72"/>
      <c r="C158" s="74" t="s">
        <v>4568</v>
      </c>
      <c r="D158" s="75" t="s">
        <v>4569</v>
      </c>
      <c r="E158" s="75" t="s">
        <v>4570</v>
      </c>
      <c r="F158" s="74" t="s">
        <v>4556</v>
      </c>
      <c r="G158" s="72" t="s">
        <v>3015</v>
      </c>
      <c r="H158" s="72"/>
      <c r="I158" s="72"/>
      <c r="J158" s="72"/>
      <c r="K158" s="77"/>
      <c r="L158" s="77"/>
      <c r="M158" s="77"/>
      <c r="N158" s="77"/>
      <c r="O158" s="77"/>
      <c r="P158" s="77"/>
      <c r="Q158" s="77"/>
      <c r="R158" s="77"/>
      <c r="S158" s="77"/>
      <c r="T158" s="77"/>
      <c r="U158" s="77"/>
      <c r="V158" s="77"/>
      <c r="W158" s="77"/>
      <c r="X158" s="77"/>
      <c r="Y158" s="77"/>
      <c r="Z158" s="77"/>
      <c r="AA158" s="77"/>
      <c r="AB158" s="77"/>
    </row>
    <row r="159" spans="1:28" ht="47.25">
      <c r="A159" s="72" t="s">
        <v>3413</v>
      </c>
      <c r="B159" s="72"/>
      <c r="C159" s="74" t="s">
        <v>4578</v>
      </c>
      <c r="D159" s="75" t="s">
        <v>4580</v>
      </c>
      <c r="E159" s="75" t="s">
        <v>4583</v>
      </c>
      <c r="F159" s="74" t="s">
        <v>4584</v>
      </c>
      <c r="G159" s="72" t="s">
        <v>3015</v>
      </c>
      <c r="H159" s="72"/>
      <c r="I159" s="72"/>
      <c r="J159" s="72"/>
      <c r="K159" s="77"/>
      <c r="L159" s="77"/>
      <c r="M159" s="77"/>
      <c r="N159" s="77"/>
      <c r="O159" s="77"/>
      <c r="P159" s="77"/>
      <c r="Q159" s="77"/>
      <c r="R159" s="77"/>
      <c r="S159" s="77"/>
      <c r="T159" s="77"/>
      <c r="U159" s="77"/>
      <c r="V159" s="77"/>
      <c r="W159" s="77"/>
      <c r="X159" s="77"/>
      <c r="Y159" s="77"/>
      <c r="Z159" s="77"/>
      <c r="AA159" s="77"/>
      <c r="AB159" s="77"/>
    </row>
    <row r="160" spans="1:28" ht="47.25">
      <c r="A160" s="72" t="s">
        <v>3413</v>
      </c>
      <c r="B160" s="72"/>
      <c r="C160" s="74" t="s">
        <v>4588</v>
      </c>
      <c r="D160" s="75" t="s">
        <v>4590</v>
      </c>
      <c r="E160" s="75" t="s">
        <v>4591</v>
      </c>
      <c r="F160" s="74" t="s">
        <v>4584</v>
      </c>
      <c r="G160" s="72" t="s">
        <v>3015</v>
      </c>
      <c r="H160" s="72"/>
      <c r="I160" s="72"/>
      <c r="J160" s="72"/>
      <c r="K160" s="77"/>
      <c r="L160" s="77"/>
      <c r="M160" s="77"/>
      <c r="N160" s="77"/>
      <c r="O160" s="77"/>
      <c r="P160" s="77"/>
      <c r="Q160" s="77"/>
      <c r="R160" s="77"/>
      <c r="S160" s="77"/>
      <c r="T160" s="77"/>
      <c r="U160" s="77"/>
      <c r="V160" s="77"/>
      <c r="W160" s="77"/>
      <c r="X160" s="77"/>
      <c r="Y160" s="77"/>
      <c r="Z160" s="77"/>
      <c r="AA160" s="77"/>
      <c r="AB160" s="77"/>
    </row>
    <row r="161" spans="1:28" ht="78.75">
      <c r="A161" s="72" t="s">
        <v>3413</v>
      </c>
      <c r="B161" s="72"/>
      <c r="C161" s="74" t="s">
        <v>4598</v>
      </c>
      <c r="D161" s="75" t="s">
        <v>4599</v>
      </c>
      <c r="E161" s="75" t="s">
        <v>4600</v>
      </c>
      <c r="F161" s="74" t="s">
        <v>4602</v>
      </c>
      <c r="G161" s="72" t="s">
        <v>3015</v>
      </c>
      <c r="H161" s="72"/>
      <c r="I161" s="72"/>
      <c r="J161" s="72"/>
      <c r="K161" s="77"/>
      <c r="L161" s="77"/>
      <c r="M161" s="77"/>
      <c r="N161" s="77"/>
      <c r="O161" s="77"/>
      <c r="P161" s="77"/>
      <c r="Q161" s="77"/>
      <c r="R161" s="77"/>
      <c r="S161" s="77"/>
      <c r="T161" s="77"/>
      <c r="U161" s="77"/>
      <c r="V161" s="77"/>
      <c r="W161" s="77"/>
      <c r="X161" s="77"/>
      <c r="Y161" s="77"/>
      <c r="Z161" s="77"/>
      <c r="AA161" s="77"/>
      <c r="AB161" s="77"/>
    </row>
    <row r="162" spans="1:28" ht="78.75">
      <c r="A162" s="72" t="s">
        <v>3413</v>
      </c>
      <c r="B162" s="72"/>
      <c r="C162" s="74" t="s">
        <v>4605</v>
      </c>
      <c r="D162" s="75" t="s">
        <v>4606</v>
      </c>
      <c r="E162" s="75" t="s">
        <v>4608</v>
      </c>
      <c r="F162" s="74" t="s">
        <v>4602</v>
      </c>
      <c r="G162" s="72" t="s">
        <v>3015</v>
      </c>
      <c r="H162" s="72"/>
      <c r="I162" s="72"/>
      <c r="J162" s="72"/>
      <c r="K162" s="77"/>
      <c r="L162" s="77"/>
      <c r="M162" s="77"/>
      <c r="N162" s="77"/>
      <c r="O162" s="77"/>
      <c r="P162" s="77"/>
      <c r="Q162" s="77"/>
      <c r="R162" s="77"/>
      <c r="S162" s="77"/>
      <c r="T162" s="77"/>
      <c r="U162" s="77"/>
      <c r="V162" s="77"/>
      <c r="W162" s="77"/>
      <c r="X162" s="77"/>
      <c r="Y162" s="77"/>
      <c r="Z162" s="77"/>
      <c r="AA162" s="77"/>
      <c r="AB162" s="77"/>
    </row>
    <row r="163" spans="1:28" ht="31.5">
      <c r="A163" s="72" t="s">
        <v>3413</v>
      </c>
      <c r="B163" s="72"/>
      <c r="C163" s="74" t="s">
        <v>4616</v>
      </c>
      <c r="D163" s="75" t="s">
        <v>4617</v>
      </c>
      <c r="E163" s="75" t="s">
        <v>4618</v>
      </c>
      <c r="F163" s="74" t="s">
        <v>4620</v>
      </c>
      <c r="G163" s="72" t="s">
        <v>3015</v>
      </c>
      <c r="H163" s="72"/>
      <c r="I163" s="72"/>
      <c r="J163" s="72"/>
      <c r="K163" s="77"/>
      <c r="L163" s="77"/>
      <c r="M163" s="77"/>
      <c r="N163" s="77"/>
      <c r="O163" s="77"/>
      <c r="P163" s="77"/>
      <c r="Q163" s="77"/>
      <c r="R163" s="77"/>
      <c r="S163" s="77"/>
      <c r="T163" s="77"/>
      <c r="U163" s="77"/>
      <c r="V163" s="77"/>
      <c r="W163" s="77"/>
      <c r="X163" s="77"/>
      <c r="Y163" s="77"/>
      <c r="Z163" s="77"/>
      <c r="AA163" s="77"/>
      <c r="AB163" s="77"/>
    </row>
    <row r="164" spans="1:28" ht="31.5">
      <c r="A164" s="72" t="s">
        <v>3413</v>
      </c>
      <c r="B164" s="72"/>
      <c r="C164" s="74" t="s">
        <v>4623</v>
      </c>
      <c r="D164" s="75" t="s">
        <v>4625</v>
      </c>
      <c r="E164" s="75" t="s">
        <v>4627</v>
      </c>
      <c r="F164" s="74" t="s">
        <v>4620</v>
      </c>
      <c r="G164" s="72" t="s">
        <v>3015</v>
      </c>
      <c r="H164" s="72"/>
      <c r="I164" s="72"/>
      <c r="J164" s="72"/>
      <c r="K164" s="77"/>
      <c r="L164" s="77"/>
      <c r="M164" s="77"/>
      <c r="N164" s="77"/>
      <c r="O164" s="77"/>
      <c r="P164" s="77"/>
      <c r="Q164" s="77"/>
      <c r="R164" s="77"/>
      <c r="S164" s="77"/>
      <c r="T164" s="77"/>
      <c r="U164" s="77"/>
      <c r="V164" s="77"/>
      <c r="W164" s="77"/>
      <c r="X164" s="77"/>
      <c r="Y164" s="77"/>
      <c r="Z164" s="77"/>
      <c r="AA164" s="77"/>
      <c r="AB164" s="77"/>
    </row>
    <row r="165" spans="1:28" ht="47.25">
      <c r="A165" s="72" t="s">
        <v>3413</v>
      </c>
      <c r="B165" s="72"/>
      <c r="C165" s="74" t="s">
        <v>4632</v>
      </c>
      <c r="D165" s="75" t="s">
        <v>4633</v>
      </c>
      <c r="E165" s="75" t="s">
        <v>4634</v>
      </c>
      <c r="F165" s="74" t="s">
        <v>4635</v>
      </c>
      <c r="G165" s="72" t="s">
        <v>3015</v>
      </c>
      <c r="H165" s="72"/>
      <c r="I165" s="72"/>
      <c r="J165" s="72"/>
      <c r="K165" s="77"/>
      <c r="L165" s="77"/>
      <c r="M165" s="77"/>
      <c r="N165" s="77"/>
      <c r="O165" s="77"/>
      <c r="P165" s="77"/>
      <c r="Q165" s="77"/>
      <c r="R165" s="77"/>
      <c r="S165" s="77"/>
      <c r="T165" s="77"/>
      <c r="U165" s="77"/>
      <c r="V165" s="77"/>
      <c r="W165" s="77"/>
      <c r="X165" s="77"/>
      <c r="Y165" s="77"/>
      <c r="Z165" s="77"/>
      <c r="AA165" s="77"/>
      <c r="AB165" s="77"/>
    </row>
    <row r="166" spans="1:28" ht="47.25">
      <c r="A166" s="72" t="s">
        <v>3413</v>
      </c>
      <c r="B166" s="72"/>
      <c r="C166" s="74" t="s">
        <v>4637</v>
      </c>
      <c r="D166" s="75" t="s">
        <v>4639</v>
      </c>
      <c r="E166" s="75" t="s">
        <v>4640</v>
      </c>
      <c r="F166" s="74" t="s">
        <v>4635</v>
      </c>
      <c r="G166" s="72" t="s">
        <v>3015</v>
      </c>
      <c r="H166" s="72"/>
      <c r="I166" s="72"/>
      <c r="J166" s="72"/>
      <c r="K166" s="77"/>
      <c r="L166" s="77"/>
      <c r="M166" s="77"/>
      <c r="N166" s="77"/>
      <c r="O166" s="77"/>
      <c r="P166" s="77"/>
      <c r="Q166" s="77"/>
      <c r="R166" s="77"/>
      <c r="S166" s="77"/>
      <c r="T166" s="77"/>
      <c r="U166" s="77"/>
      <c r="V166" s="77"/>
      <c r="W166" s="77"/>
      <c r="X166" s="77"/>
      <c r="Y166" s="77"/>
      <c r="Z166" s="77"/>
      <c r="AA166" s="77"/>
      <c r="AB166" s="77"/>
    </row>
    <row r="167" spans="1:28" ht="94.5">
      <c r="A167" s="72" t="s">
        <v>3413</v>
      </c>
      <c r="B167" s="72"/>
      <c r="C167" s="74" t="s">
        <v>4643</v>
      </c>
      <c r="D167" s="75" t="s">
        <v>4645</v>
      </c>
      <c r="E167" s="75" t="s">
        <v>4646</v>
      </c>
      <c r="F167" s="74" t="s">
        <v>4647</v>
      </c>
      <c r="G167" s="72" t="s">
        <v>3015</v>
      </c>
      <c r="H167" s="72"/>
      <c r="I167" s="72"/>
      <c r="J167" s="72"/>
      <c r="K167" s="77"/>
      <c r="L167" s="77"/>
      <c r="M167" s="77"/>
      <c r="N167" s="77"/>
      <c r="O167" s="77"/>
      <c r="P167" s="77"/>
      <c r="Q167" s="77"/>
      <c r="R167" s="77"/>
      <c r="S167" s="77"/>
      <c r="T167" s="77"/>
      <c r="U167" s="77"/>
      <c r="V167" s="77"/>
      <c r="W167" s="77"/>
      <c r="X167" s="77"/>
      <c r="Y167" s="77"/>
      <c r="Z167" s="77"/>
      <c r="AA167" s="77"/>
      <c r="AB167" s="77"/>
    </row>
    <row r="168" spans="1:28" ht="94.5">
      <c r="A168" s="72" t="s">
        <v>3413</v>
      </c>
      <c r="B168" s="72"/>
      <c r="C168" s="74" t="s">
        <v>4648</v>
      </c>
      <c r="D168" s="75" t="s">
        <v>4649</v>
      </c>
      <c r="E168" s="75" t="s">
        <v>4651</v>
      </c>
      <c r="F168" s="74" t="s">
        <v>4647</v>
      </c>
      <c r="G168" s="72" t="s">
        <v>3015</v>
      </c>
      <c r="H168" s="72"/>
      <c r="I168" s="72"/>
      <c r="J168" s="72"/>
      <c r="K168" s="77"/>
      <c r="L168" s="77"/>
      <c r="M168" s="77"/>
      <c r="N168" s="77"/>
      <c r="O168" s="77"/>
      <c r="P168" s="77"/>
      <c r="Q168" s="77"/>
      <c r="R168" s="77"/>
      <c r="S168" s="77"/>
      <c r="T168" s="77"/>
      <c r="U168" s="77"/>
      <c r="V168" s="77"/>
      <c r="W168" s="77"/>
      <c r="X168" s="77"/>
      <c r="Y168" s="77"/>
      <c r="Z168" s="77"/>
      <c r="AA168" s="77"/>
      <c r="AB168" s="77"/>
    </row>
    <row r="169" spans="1:28" ht="94.5">
      <c r="A169" s="72" t="s">
        <v>3413</v>
      </c>
      <c r="B169" s="72"/>
      <c r="C169" s="74" t="s">
        <v>4654</v>
      </c>
      <c r="D169" s="75" t="s">
        <v>4655</v>
      </c>
      <c r="E169" s="75" t="s">
        <v>4656</v>
      </c>
      <c r="F169" s="74" t="s">
        <v>4657</v>
      </c>
      <c r="G169" s="72" t="s">
        <v>3015</v>
      </c>
      <c r="H169" s="72"/>
      <c r="I169" s="72"/>
      <c r="J169" s="72"/>
      <c r="K169" s="77"/>
      <c r="L169" s="77"/>
      <c r="M169" s="77"/>
      <c r="N169" s="77"/>
      <c r="O169" s="77"/>
      <c r="P169" s="77"/>
      <c r="Q169" s="77"/>
      <c r="R169" s="77"/>
      <c r="S169" s="77"/>
      <c r="T169" s="77"/>
      <c r="U169" s="77"/>
      <c r="V169" s="77"/>
      <c r="W169" s="77"/>
      <c r="X169" s="77"/>
      <c r="Y169" s="77"/>
      <c r="Z169" s="77"/>
      <c r="AA169" s="77"/>
      <c r="AB169" s="77"/>
    </row>
    <row r="170" spans="1:28" ht="94.5">
      <c r="A170" s="72" t="s">
        <v>3413</v>
      </c>
      <c r="B170" s="72"/>
      <c r="C170" s="74" t="s">
        <v>4660</v>
      </c>
      <c r="D170" s="75" t="s">
        <v>4661</v>
      </c>
      <c r="E170" s="75" t="s">
        <v>4663</v>
      </c>
      <c r="F170" s="74" t="s">
        <v>4657</v>
      </c>
      <c r="G170" s="72" t="s">
        <v>3015</v>
      </c>
      <c r="H170" s="72"/>
      <c r="I170" s="72"/>
      <c r="J170" s="72"/>
      <c r="K170" s="77"/>
      <c r="L170" s="77"/>
      <c r="M170" s="77"/>
      <c r="N170" s="77"/>
      <c r="O170" s="77"/>
      <c r="P170" s="77"/>
      <c r="Q170" s="77"/>
      <c r="R170" s="77"/>
      <c r="S170" s="77"/>
      <c r="T170" s="77"/>
      <c r="U170" s="77"/>
      <c r="V170" s="77"/>
      <c r="W170" s="77"/>
      <c r="X170" s="77"/>
      <c r="Y170" s="77"/>
      <c r="Z170" s="77"/>
      <c r="AA170" s="77"/>
      <c r="AB170" s="77"/>
    </row>
    <row r="171" spans="1:28" ht="94.5">
      <c r="A171" s="72" t="s">
        <v>3413</v>
      </c>
      <c r="B171" s="72"/>
      <c r="C171" s="74" t="s">
        <v>4667</v>
      </c>
      <c r="D171" s="75" t="s">
        <v>4668</v>
      </c>
      <c r="E171" s="75" t="s">
        <v>4669</v>
      </c>
      <c r="F171" s="74" t="s">
        <v>4657</v>
      </c>
      <c r="G171" s="72" t="s">
        <v>3015</v>
      </c>
      <c r="H171" s="72"/>
      <c r="I171" s="72"/>
      <c r="J171" s="72"/>
      <c r="K171" s="77"/>
      <c r="L171" s="77"/>
      <c r="M171" s="77"/>
      <c r="N171" s="77"/>
      <c r="O171" s="77"/>
      <c r="P171" s="77"/>
      <c r="Q171" s="77"/>
      <c r="R171" s="77"/>
      <c r="S171" s="77"/>
      <c r="T171" s="77"/>
      <c r="U171" s="77"/>
      <c r="V171" s="77"/>
      <c r="W171" s="77"/>
      <c r="X171" s="77"/>
      <c r="Y171" s="77"/>
      <c r="Z171" s="77"/>
      <c r="AA171" s="77"/>
      <c r="AB171" s="77"/>
    </row>
    <row r="172" spans="1:28" ht="47.25">
      <c r="A172" s="72" t="s">
        <v>3413</v>
      </c>
      <c r="B172" s="72"/>
      <c r="C172" s="74" t="s">
        <v>4673</v>
      </c>
      <c r="D172" s="75" t="s">
        <v>4674</v>
      </c>
      <c r="E172" s="75" t="s">
        <v>4675</v>
      </c>
      <c r="F172" s="74" t="s">
        <v>4676</v>
      </c>
      <c r="G172" s="72" t="s">
        <v>3015</v>
      </c>
      <c r="H172" s="72"/>
      <c r="I172" s="72"/>
      <c r="J172" s="72"/>
      <c r="K172" s="77"/>
      <c r="L172" s="77"/>
      <c r="M172" s="77"/>
      <c r="N172" s="77"/>
      <c r="O172" s="77"/>
      <c r="P172" s="77"/>
      <c r="Q172" s="77"/>
      <c r="R172" s="77"/>
      <c r="S172" s="77"/>
      <c r="T172" s="77"/>
      <c r="U172" s="77"/>
      <c r="V172" s="77"/>
      <c r="W172" s="77"/>
      <c r="X172" s="77"/>
      <c r="Y172" s="77"/>
      <c r="Z172" s="77"/>
      <c r="AA172" s="77"/>
      <c r="AB172" s="77"/>
    </row>
    <row r="173" spans="1:28" ht="47.25">
      <c r="A173" s="72" t="s">
        <v>3413</v>
      </c>
      <c r="B173" s="72"/>
      <c r="C173" s="74" t="s">
        <v>4677</v>
      </c>
      <c r="D173" s="75" t="s">
        <v>4678</v>
      </c>
      <c r="E173" s="75" t="s">
        <v>4680</v>
      </c>
      <c r="F173" s="74" t="s">
        <v>4676</v>
      </c>
      <c r="G173" s="72" t="s">
        <v>3015</v>
      </c>
      <c r="H173" s="72"/>
      <c r="I173" s="72"/>
      <c r="J173" s="72"/>
      <c r="K173" s="77"/>
      <c r="L173" s="77"/>
      <c r="M173" s="77"/>
      <c r="N173" s="77"/>
      <c r="O173" s="77"/>
      <c r="P173" s="77"/>
      <c r="Q173" s="77"/>
      <c r="R173" s="77"/>
      <c r="S173" s="77"/>
      <c r="T173" s="77"/>
      <c r="U173" s="77"/>
      <c r="V173" s="77"/>
      <c r="W173" s="77"/>
      <c r="X173" s="77"/>
      <c r="Y173" s="77"/>
      <c r="Z173" s="77"/>
      <c r="AA173" s="77"/>
      <c r="AB173" s="77"/>
    </row>
    <row r="174" spans="1:28" ht="78.75">
      <c r="A174" s="72" t="s">
        <v>3413</v>
      </c>
      <c r="B174" s="72"/>
      <c r="C174" s="74" t="s">
        <v>4683</v>
      </c>
      <c r="D174" s="75" t="s">
        <v>4684</v>
      </c>
      <c r="E174" s="75" t="s">
        <v>4685</v>
      </c>
      <c r="F174" s="74" t="s">
        <v>4686</v>
      </c>
      <c r="G174" s="72" t="s">
        <v>3015</v>
      </c>
      <c r="H174" s="72"/>
      <c r="I174" s="72"/>
      <c r="J174" s="72"/>
      <c r="K174" s="77"/>
      <c r="L174" s="77"/>
      <c r="M174" s="77"/>
      <c r="N174" s="77"/>
      <c r="O174" s="77"/>
      <c r="P174" s="77"/>
      <c r="Q174" s="77"/>
      <c r="R174" s="77"/>
      <c r="S174" s="77"/>
      <c r="T174" s="77"/>
      <c r="U174" s="77"/>
      <c r="V174" s="77"/>
      <c r="W174" s="77"/>
      <c r="X174" s="77"/>
      <c r="Y174" s="77"/>
      <c r="Z174" s="77"/>
      <c r="AA174" s="77"/>
      <c r="AB174" s="77"/>
    </row>
    <row r="175" spans="1:28" ht="47.25">
      <c r="A175" s="72" t="s">
        <v>3413</v>
      </c>
      <c r="B175" s="72"/>
      <c r="C175" s="74" t="s">
        <v>4688</v>
      </c>
      <c r="D175" s="75" t="s">
        <v>4690</v>
      </c>
      <c r="E175" s="75" t="s">
        <v>4691</v>
      </c>
      <c r="F175" s="74" t="s">
        <v>4693</v>
      </c>
      <c r="G175" s="72" t="s">
        <v>3015</v>
      </c>
      <c r="H175" s="72"/>
      <c r="I175" s="72"/>
      <c r="J175" s="72"/>
      <c r="K175" s="77"/>
      <c r="L175" s="77"/>
      <c r="M175" s="77"/>
      <c r="N175" s="77"/>
      <c r="O175" s="77"/>
      <c r="P175" s="77"/>
      <c r="Q175" s="77"/>
      <c r="R175" s="77"/>
      <c r="S175" s="77"/>
      <c r="T175" s="77"/>
      <c r="U175" s="77"/>
      <c r="V175" s="77"/>
      <c r="W175" s="77"/>
      <c r="X175" s="77"/>
      <c r="Y175" s="77"/>
      <c r="Z175" s="77"/>
      <c r="AA175" s="77"/>
      <c r="AB175" s="77"/>
    </row>
    <row r="176" spans="1:28" ht="47.25">
      <c r="A176" s="72" t="s">
        <v>3413</v>
      </c>
      <c r="B176" s="72"/>
      <c r="C176" s="74" t="s">
        <v>4695</v>
      </c>
      <c r="D176" s="75" t="s">
        <v>4696</v>
      </c>
      <c r="E176" s="75" t="s">
        <v>4697</v>
      </c>
      <c r="F176" s="74" t="s">
        <v>4693</v>
      </c>
      <c r="G176" s="72" t="s">
        <v>3015</v>
      </c>
      <c r="H176" s="72"/>
      <c r="I176" s="72"/>
      <c r="J176" s="72"/>
      <c r="K176" s="77"/>
      <c r="L176" s="77"/>
      <c r="M176" s="77"/>
      <c r="N176" s="77"/>
      <c r="O176" s="77"/>
      <c r="P176" s="77"/>
      <c r="Q176" s="77"/>
      <c r="R176" s="77"/>
      <c r="S176" s="77"/>
      <c r="T176" s="77"/>
      <c r="U176" s="77"/>
      <c r="V176" s="77"/>
      <c r="W176" s="77"/>
      <c r="X176" s="77"/>
      <c r="Y176" s="77"/>
      <c r="Z176" s="77"/>
      <c r="AA176" s="77"/>
      <c r="AB176" s="77"/>
    </row>
    <row r="177" spans="1:28" ht="63">
      <c r="A177" s="72" t="s">
        <v>3413</v>
      </c>
      <c r="B177" s="72"/>
      <c r="C177" s="74" t="s">
        <v>4700</v>
      </c>
      <c r="D177" s="75" t="s">
        <v>4701</v>
      </c>
      <c r="E177" s="75" t="s">
        <v>4702</v>
      </c>
      <c r="F177" s="74" t="s">
        <v>4704</v>
      </c>
      <c r="G177" s="72" t="s">
        <v>3015</v>
      </c>
      <c r="H177" s="72"/>
      <c r="I177" s="72"/>
      <c r="J177" s="72"/>
      <c r="K177" s="77"/>
      <c r="L177" s="77"/>
      <c r="M177" s="77"/>
      <c r="N177" s="77"/>
      <c r="O177" s="77"/>
      <c r="P177" s="77"/>
      <c r="Q177" s="77"/>
      <c r="R177" s="77"/>
      <c r="S177" s="77"/>
      <c r="T177" s="77"/>
      <c r="U177" s="77"/>
      <c r="V177" s="77"/>
      <c r="W177" s="77"/>
      <c r="X177" s="77"/>
      <c r="Y177" s="77"/>
      <c r="Z177" s="77"/>
      <c r="AA177" s="77"/>
      <c r="AB177" s="77"/>
    </row>
    <row r="178" spans="1:28" ht="63">
      <c r="A178" s="72" t="s">
        <v>3413</v>
      </c>
      <c r="B178" s="72"/>
      <c r="C178" s="74" t="s">
        <v>4706</v>
      </c>
      <c r="D178" s="75" t="s">
        <v>4707</v>
      </c>
      <c r="E178" s="75" t="s">
        <v>4708</v>
      </c>
      <c r="F178" s="74" t="s">
        <v>4704</v>
      </c>
      <c r="G178" s="72" t="s">
        <v>3015</v>
      </c>
      <c r="H178" s="72"/>
      <c r="I178" s="72"/>
      <c r="J178" s="72"/>
      <c r="K178" s="77"/>
      <c r="L178" s="77"/>
      <c r="M178" s="77"/>
      <c r="N178" s="77"/>
      <c r="O178" s="77"/>
      <c r="P178" s="77"/>
      <c r="Q178" s="77"/>
      <c r="R178" s="77"/>
      <c r="S178" s="77"/>
      <c r="T178" s="77"/>
      <c r="U178" s="77"/>
      <c r="V178" s="77"/>
      <c r="W178" s="77"/>
      <c r="X178" s="77"/>
      <c r="Y178" s="77"/>
      <c r="Z178" s="77"/>
      <c r="AA178" s="77"/>
      <c r="AB178" s="77"/>
    </row>
    <row r="179" spans="1:28" ht="63">
      <c r="A179" s="72" t="s">
        <v>3413</v>
      </c>
      <c r="B179" s="72"/>
      <c r="C179" s="74" t="s">
        <v>4709</v>
      </c>
      <c r="D179" s="75" t="s">
        <v>4710</v>
      </c>
      <c r="E179" s="75" t="s">
        <v>4711</v>
      </c>
      <c r="F179" s="74" t="s">
        <v>4712</v>
      </c>
      <c r="G179" s="72" t="s">
        <v>3015</v>
      </c>
      <c r="H179" s="72"/>
      <c r="I179" s="72"/>
      <c r="J179" s="72"/>
      <c r="K179" s="77"/>
      <c r="L179" s="77"/>
      <c r="M179" s="77"/>
      <c r="N179" s="77"/>
      <c r="O179" s="77"/>
      <c r="P179" s="77"/>
      <c r="Q179" s="77"/>
      <c r="R179" s="77"/>
      <c r="S179" s="77"/>
      <c r="T179" s="77"/>
      <c r="U179" s="77"/>
      <c r="V179" s="77"/>
      <c r="W179" s="77"/>
      <c r="X179" s="77"/>
      <c r="Y179" s="77"/>
      <c r="Z179" s="77"/>
      <c r="AA179" s="77"/>
      <c r="AB179" s="77"/>
    </row>
    <row r="180" spans="1:28" ht="63">
      <c r="A180" s="72" t="s">
        <v>3413</v>
      </c>
      <c r="B180" s="72"/>
      <c r="C180" s="74" t="s">
        <v>4715</v>
      </c>
      <c r="D180" s="75" t="s">
        <v>4715</v>
      </c>
      <c r="E180" s="75" t="s">
        <v>4716</v>
      </c>
      <c r="F180" s="74" t="s">
        <v>4712</v>
      </c>
      <c r="G180" s="72" t="s">
        <v>3015</v>
      </c>
      <c r="H180" s="72"/>
      <c r="I180" s="72"/>
      <c r="J180" s="72"/>
      <c r="K180" s="77"/>
      <c r="L180" s="77"/>
      <c r="M180" s="77"/>
      <c r="N180" s="77"/>
      <c r="O180" s="77"/>
      <c r="P180" s="77"/>
      <c r="Q180" s="77"/>
      <c r="R180" s="77"/>
      <c r="S180" s="77"/>
      <c r="T180" s="77"/>
      <c r="U180" s="77"/>
      <c r="V180" s="77"/>
      <c r="W180" s="77"/>
      <c r="X180" s="77"/>
      <c r="Y180" s="77"/>
      <c r="Z180" s="77"/>
      <c r="AA180" s="77"/>
      <c r="AB180" s="77"/>
    </row>
    <row r="181" spans="1:28" ht="31.5">
      <c r="A181" s="72" t="s">
        <v>3413</v>
      </c>
      <c r="B181" s="72"/>
      <c r="C181" s="74" t="s">
        <v>4718</v>
      </c>
      <c r="D181" s="75" t="s">
        <v>4719</v>
      </c>
      <c r="E181" s="75" t="s">
        <v>4720</v>
      </c>
      <c r="F181" s="74" t="s">
        <v>4721</v>
      </c>
      <c r="G181" s="72" t="s">
        <v>3015</v>
      </c>
      <c r="H181" s="72"/>
      <c r="I181" s="72"/>
      <c r="J181" s="72"/>
      <c r="K181" s="77"/>
      <c r="L181" s="77"/>
      <c r="M181" s="77"/>
      <c r="N181" s="77"/>
      <c r="O181" s="77"/>
      <c r="P181" s="77"/>
      <c r="Q181" s="77"/>
      <c r="R181" s="77"/>
      <c r="S181" s="77"/>
      <c r="T181" s="77"/>
      <c r="U181" s="77"/>
      <c r="V181" s="77"/>
      <c r="W181" s="77"/>
      <c r="X181" s="77"/>
      <c r="Y181" s="77"/>
      <c r="Z181" s="77"/>
      <c r="AA181" s="77"/>
      <c r="AB181" s="77"/>
    </row>
    <row r="182" spans="1:28" ht="31.5">
      <c r="A182" s="72" t="s">
        <v>3413</v>
      </c>
      <c r="B182" s="72"/>
      <c r="C182" s="74" t="s">
        <v>4724</v>
      </c>
      <c r="D182" s="75" t="s">
        <v>4724</v>
      </c>
      <c r="E182" s="75" t="s">
        <v>4726</v>
      </c>
      <c r="F182" s="74" t="s">
        <v>4721</v>
      </c>
      <c r="G182" s="72" t="s">
        <v>3015</v>
      </c>
      <c r="H182" s="72"/>
      <c r="I182" s="72"/>
      <c r="J182" s="72"/>
      <c r="K182" s="77"/>
      <c r="L182" s="77"/>
      <c r="M182" s="77"/>
      <c r="N182" s="77"/>
      <c r="O182" s="77"/>
      <c r="P182" s="77"/>
      <c r="Q182" s="77"/>
      <c r="R182" s="77"/>
      <c r="S182" s="77"/>
      <c r="T182" s="77"/>
      <c r="U182" s="77"/>
      <c r="V182" s="77"/>
      <c r="W182" s="77"/>
      <c r="X182" s="77"/>
      <c r="Y182" s="77"/>
      <c r="Z182" s="77"/>
      <c r="AA182" s="77"/>
      <c r="AB182" s="77"/>
    </row>
    <row r="183" spans="1:28" ht="63">
      <c r="A183" s="72" t="s">
        <v>3413</v>
      </c>
      <c r="B183" s="72"/>
      <c r="C183" s="74" t="s">
        <v>4728</v>
      </c>
      <c r="D183" s="75" t="s">
        <v>4729</v>
      </c>
      <c r="E183" s="75" t="s">
        <v>4730</v>
      </c>
      <c r="F183" s="74" t="s">
        <v>4731</v>
      </c>
      <c r="G183" s="72" t="s">
        <v>3015</v>
      </c>
      <c r="H183" s="72"/>
      <c r="I183" s="72"/>
      <c r="J183" s="72"/>
      <c r="K183" s="77"/>
      <c r="L183" s="77"/>
      <c r="M183" s="77"/>
      <c r="N183" s="77"/>
      <c r="O183" s="77"/>
      <c r="P183" s="77"/>
      <c r="Q183" s="77"/>
      <c r="R183" s="77"/>
      <c r="S183" s="77"/>
      <c r="T183" s="77"/>
      <c r="U183" s="77"/>
      <c r="V183" s="77"/>
      <c r="W183" s="77"/>
      <c r="X183" s="77"/>
      <c r="Y183" s="77"/>
      <c r="Z183" s="77"/>
      <c r="AA183" s="77"/>
      <c r="AB183" s="77"/>
    </row>
    <row r="184" spans="1:28" ht="63">
      <c r="A184" s="72" t="s">
        <v>3413</v>
      </c>
      <c r="B184" s="72"/>
      <c r="C184" s="74" t="s">
        <v>4736</v>
      </c>
      <c r="D184" s="75" t="s">
        <v>4738</v>
      </c>
      <c r="E184" s="75" t="s">
        <v>4740</v>
      </c>
      <c r="F184" s="74" t="s">
        <v>4731</v>
      </c>
      <c r="G184" s="72" t="s">
        <v>3015</v>
      </c>
      <c r="H184" s="72"/>
      <c r="I184" s="72"/>
      <c r="J184" s="72"/>
      <c r="K184" s="77"/>
      <c r="L184" s="77"/>
      <c r="M184" s="77"/>
      <c r="N184" s="77"/>
      <c r="O184" s="77"/>
      <c r="P184" s="77"/>
      <c r="Q184" s="77"/>
      <c r="R184" s="77"/>
      <c r="S184" s="77"/>
      <c r="T184" s="77"/>
      <c r="U184" s="77"/>
      <c r="V184" s="77"/>
      <c r="W184" s="77"/>
      <c r="X184" s="77"/>
      <c r="Y184" s="77"/>
      <c r="Z184" s="77"/>
      <c r="AA184" s="77"/>
      <c r="AB184" s="77"/>
    </row>
    <row r="185" spans="1:28" ht="31.5">
      <c r="A185" s="72" t="s">
        <v>3413</v>
      </c>
      <c r="B185" s="72"/>
      <c r="C185" s="74" t="s">
        <v>4742</v>
      </c>
      <c r="D185" s="75" t="s">
        <v>4742</v>
      </c>
      <c r="E185" s="75" t="s">
        <v>4744</v>
      </c>
      <c r="F185" s="74" t="s">
        <v>4745</v>
      </c>
      <c r="G185" s="72" t="s">
        <v>3015</v>
      </c>
      <c r="H185" s="72"/>
      <c r="I185" s="72"/>
      <c r="J185" s="72"/>
      <c r="K185" s="77"/>
      <c r="L185" s="77"/>
      <c r="M185" s="77"/>
      <c r="N185" s="77"/>
      <c r="O185" s="77"/>
      <c r="P185" s="77"/>
      <c r="Q185" s="77"/>
      <c r="R185" s="77"/>
      <c r="S185" s="77"/>
      <c r="T185" s="77"/>
      <c r="U185" s="77"/>
      <c r="V185" s="77"/>
      <c r="W185" s="77"/>
      <c r="X185" s="77"/>
      <c r="Y185" s="77"/>
      <c r="Z185" s="77"/>
      <c r="AA185" s="77"/>
      <c r="AB185" s="77"/>
    </row>
    <row r="186" spans="1:28" ht="63">
      <c r="A186" s="72" t="s">
        <v>3413</v>
      </c>
      <c r="B186" s="72"/>
      <c r="C186" s="74" t="s">
        <v>4749</v>
      </c>
      <c r="D186" s="75" t="s">
        <v>4750</v>
      </c>
      <c r="E186" s="75" t="s">
        <v>4751</v>
      </c>
      <c r="F186" s="74" t="s">
        <v>4752</v>
      </c>
      <c r="G186" s="72" t="s">
        <v>3015</v>
      </c>
      <c r="H186" s="72"/>
      <c r="I186" s="72"/>
      <c r="J186" s="72"/>
      <c r="K186" s="77"/>
      <c r="L186" s="77"/>
      <c r="M186" s="77"/>
      <c r="N186" s="77"/>
      <c r="O186" s="77"/>
      <c r="P186" s="77"/>
      <c r="Q186" s="77"/>
      <c r="R186" s="77"/>
      <c r="S186" s="77"/>
      <c r="T186" s="77"/>
      <c r="U186" s="77"/>
      <c r="V186" s="77"/>
      <c r="W186" s="77"/>
      <c r="X186" s="77"/>
      <c r="Y186" s="77"/>
      <c r="Z186" s="77"/>
      <c r="AA186" s="77"/>
      <c r="AB186" s="77"/>
    </row>
    <row r="187" spans="1:28" ht="63">
      <c r="A187" s="72" t="s">
        <v>3413</v>
      </c>
      <c r="B187" s="72"/>
      <c r="C187" s="74" t="s">
        <v>4754</v>
      </c>
      <c r="D187" s="75" t="s">
        <v>4756</v>
      </c>
      <c r="E187" s="75" t="s">
        <v>4758</v>
      </c>
      <c r="F187" s="74" t="s">
        <v>4752</v>
      </c>
      <c r="G187" s="72" t="s">
        <v>3015</v>
      </c>
      <c r="H187" s="72"/>
      <c r="I187" s="72"/>
      <c r="J187" s="72"/>
      <c r="K187" s="77"/>
      <c r="L187" s="77"/>
      <c r="M187" s="77"/>
      <c r="N187" s="77"/>
      <c r="O187" s="77"/>
      <c r="P187" s="77"/>
      <c r="Q187" s="77"/>
      <c r="R187" s="77"/>
      <c r="S187" s="77"/>
      <c r="T187" s="77"/>
      <c r="U187" s="77"/>
      <c r="V187" s="77"/>
      <c r="W187" s="77"/>
      <c r="X187" s="77"/>
      <c r="Y187" s="77"/>
      <c r="Z187" s="77"/>
      <c r="AA187" s="77"/>
      <c r="AB187" s="77"/>
    </row>
    <row r="188" spans="1:28" ht="63">
      <c r="A188" s="72" t="s">
        <v>3413</v>
      </c>
      <c r="B188" s="72"/>
      <c r="C188" s="74" t="s">
        <v>4762</v>
      </c>
      <c r="D188" s="75" t="s">
        <v>4763</v>
      </c>
      <c r="E188" s="75" t="s">
        <v>4764</v>
      </c>
      <c r="F188" s="74" t="s">
        <v>4766</v>
      </c>
      <c r="G188" s="72" t="s">
        <v>3015</v>
      </c>
      <c r="H188" s="72"/>
      <c r="I188" s="72"/>
      <c r="J188" s="72"/>
      <c r="K188" s="77"/>
      <c r="L188" s="77"/>
      <c r="M188" s="77"/>
      <c r="N188" s="77"/>
      <c r="O188" s="77"/>
      <c r="P188" s="77"/>
      <c r="Q188" s="77"/>
      <c r="R188" s="77"/>
      <c r="S188" s="77"/>
      <c r="T188" s="77"/>
      <c r="U188" s="77"/>
      <c r="V188" s="77"/>
      <c r="W188" s="77"/>
      <c r="X188" s="77"/>
      <c r="Y188" s="77"/>
      <c r="Z188" s="77"/>
      <c r="AA188" s="77"/>
      <c r="AB188" s="77"/>
    </row>
    <row r="189" spans="1:28" ht="65.25" customHeight="1">
      <c r="A189" s="72" t="s">
        <v>3413</v>
      </c>
      <c r="B189" s="72"/>
      <c r="C189" s="74" t="s">
        <v>4769</v>
      </c>
      <c r="D189" s="75" t="s">
        <v>4771</v>
      </c>
      <c r="E189" s="75" t="s">
        <v>4773</v>
      </c>
      <c r="F189" s="74" t="s">
        <v>4774</v>
      </c>
      <c r="G189" s="72" t="s">
        <v>3015</v>
      </c>
      <c r="H189" s="72"/>
      <c r="I189" s="72"/>
      <c r="J189" s="72"/>
      <c r="K189" s="77"/>
      <c r="L189" s="77"/>
      <c r="M189" s="77"/>
      <c r="N189" s="77"/>
      <c r="O189" s="77"/>
      <c r="P189" s="77"/>
      <c r="Q189" s="77"/>
      <c r="R189" s="77"/>
      <c r="S189" s="77"/>
      <c r="T189" s="77"/>
      <c r="U189" s="77"/>
      <c r="V189" s="77"/>
      <c r="W189" s="77"/>
      <c r="X189" s="77"/>
      <c r="Y189" s="77"/>
      <c r="Z189" s="77"/>
      <c r="AA189" s="77"/>
      <c r="AB189" s="77"/>
    </row>
    <row r="190" spans="1:28" ht="126">
      <c r="A190" s="74" t="s">
        <v>4777</v>
      </c>
      <c r="B190" s="93">
        <v>42795</v>
      </c>
      <c r="C190" s="74" t="s">
        <v>4789</v>
      </c>
      <c r="D190" s="75" t="s">
        <v>4790</v>
      </c>
      <c r="E190" s="75" t="s">
        <v>4791</v>
      </c>
      <c r="F190" s="74" t="s">
        <v>4794</v>
      </c>
      <c r="G190" s="74" t="s">
        <v>2966</v>
      </c>
      <c r="H190" s="74" t="s">
        <v>4794</v>
      </c>
      <c r="I190" s="74"/>
      <c r="J190" s="74"/>
      <c r="K190" s="95"/>
      <c r="L190" s="95"/>
      <c r="M190" s="95"/>
      <c r="N190" s="95"/>
      <c r="O190" s="95"/>
      <c r="P190" s="95"/>
      <c r="Q190" s="95"/>
      <c r="R190" s="95"/>
      <c r="S190" s="95"/>
      <c r="T190" s="95"/>
      <c r="U190" s="95"/>
      <c r="V190" s="95"/>
      <c r="W190" s="95"/>
      <c r="X190" s="95"/>
      <c r="Y190" s="95"/>
      <c r="Z190" s="95"/>
      <c r="AA190" s="95"/>
      <c r="AB190" s="95"/>
    </row>
    <row r="191" spans="1:28" ht="126">
      <c r="A191" s="74" t="s">
        <v>4777</v>
      </c>
      <c r="B191" s="93">
        <v>42795</v>
      </c>
      <c r="C191" s="74" t="s">
        <v>4803</v>
      </c>
      <c r="D191" s="75" t="s">
        <v>4804</v>
      </c>
      <c r="E191" s="75" t="s">
        <v>4805</v>
      </c>
      <c r="F191" s="74" t="s">
        <v>4794</v>
      </c>
      <c r="G191" s="74" t="s">
        <v>2966</v>
      </c>
      <c r="H191" s="74" t="s">
        <v>4794</v>
      </c>
      <c r="I191" s="74"/>
      <c r="J191" s="74"/>
      <c r="K191" s="95"/>
      <c r="L191" s="95"/>
      <c r="M191" s="95"/>
      <c r="N191" s="95"/>
      <c r="O191" s="95"/>
      <c r="P191" s="95"/>
      <c r="Q191" s="95"/>
      <c r="R191" s="95"/>
      <c r="S191" s="95"/>
      <c r="T191" s="95"/>
      <c r="U191" s="95"/>
      <c r="V191" s="95"/>
      <c r="W191" s="95"/>
      <c r="X191" s="95"/>
      <c r="Y191" s="95"/>
      <c r="Z191" s="95"/>
      <c r="AA191" s="95"/>
      <c r="AB191" s="95"/>
    </row>
    <row r="192" spans="1:28" ht="181.5" customHeight="1">
      <c r="A192" s="74" t="s">
        <v>4777</v>
      </c>
      <c r="B192" s="93">
        <v>42795</v>
      </c>
      <c r="C192" s="74" t="s">
        <v>4810</v>
      </c>
      <c r="D192" s="75" t="s">
        <v>4811</v>
      </c>
      <c r="E192" s="75" t="s">
        <v>4812</v>
      </c>
      <c r="F192" s="74" t="s">
        <v>4794</v>
      </c>
      <c r="G192" s="74" t="s">
        <v>3015</v>
      </c>
      <c r="H192" s="74" t="s">
        <v>4814</v>
      </c>
      <c r="I192" s="74"/>
      <c r="J192" s="74" t="s">
        <v>4817</v>
      </c>
      <c r="K192" s="95"/>
      <c r="L192" s="95"/>
      <c r="M192" s="95"/>
      <c r="N192" s="95"/>
      <c r="O192" s="95"/>
      <c r="P192" s="95"/>
      <c r="Q192" s="95"/>
      <c r="R192" s="95"/>
      <c r="S192" s="95"/>
      <c r="T192" s="95"/>
      <c r="U192" s="95"/>
      <c r="V192" s="95"/>
      <c r="W192" s="95"/>
      <c r="X192" s="95"/>
      <c r="Y192" s="95"/>
      <c r="Z192" s="95"/>
      <c r="AA192" s="95"/>
      <c r="AB192" s="95"/>
    </row>
    <row r="193" spans="1:28" ht="110.25">
      <c r="A193" s="74" t="s">
        <v>4777</v>
      </c>
      <c r="B193" s="93">
        <v>42795</v>
      </c>
      <c r="C193" s="74" t="s">
        <v>4820</v>
      </c>
      <c r="D193" s="75" t="s">
        <v>4822</v>
      </c>
      <c r="E193" s="75" t="s">
        <v>4823</v>
      </c>
      <c r="F193" s="74" t="s">
        <v>4825</v>
      </c>
      <c r="G193" s="74" t="s">
        <v>2966</v>
      </c>
      <c r="H193" s="74" t="s">
        <v>4825</v>
      </c>
      <c r="I193" s="74"/>
      <c r="J193" s="74"/>
      <c r="K193" s="95"/>
      <c r="L193" s="95"/>
      <c r="M193" s="95"/>
      <c r="N193" s="95"/>
      <c r="O193" s="95"/>
      <c r="P193" s="95"/>
      <c r="Q193" s="95"/>
      <c r="R193" s="95"/>
      <c r="S193" s="95"/>
      <c r="T193" s="95"/>
      <c r="U193" s="95"/>
      <c r="V193" s="95"/>
      <c r="W193" s="95"/>
      <c r="X193" s="95"/>
      <c r="Y193" s="95"/>
      <c r="Z193" s="95"/>
      <c r="AA193" s="95"/>
      <c r="AB193" s="95"/>
    </row>
    <row r="194" spans="1:28" ht="81" customHeight="1">
      <c r="A194" s="74" t="s">
        <v>4777</v>
      </c>
      <c r="B194" s="93">
        <v>42795</v>
      </c>
      <c r="C194" s="74" t="s">
        <v>4829</v>
      </c>
      <c r="D194" s="75" t="s">
        <v>4831</v>
      </c>
      <c r="E194" s="75" t="s">
        <v>4833</v>
      </c>
      <c r="F194" s="74" t="s">
        <v>4825</v>
      </c>
      <c r="G194" s="74" t="s">
        <v>2966</v>
      </c>
      <c r="H194" s="74" t="s">
        <v>4825</v>
      </c>
      <c r="I194" s="74"/>
      <c r="J194" s="74"/>
      <c r="K194" s="95"/>
      <c r="L194" s="95"/>
      <c r="M194" s="95"/>
      <c r="N194" s="95"/>
      <c r="O194" s="95"/>
      <c r="P194" s="95"/>
      <c r="Q194" s="95"/>
      <c r="R194" s="95"/>
      <c r="S194" s="95"/>
      <c r="T194" s="95"/>
      <c r="U194" s="95"/>
      <c r="V194" s="95"/>
      <c r="W194" s="95"/>
      <c r="X194" s="95"/>
      <c r="Y194" s="95"/>
      <c r="Z194" s="95"/>
      <c r="AA194" s="95"/>
      <c r="AB194" s="95"/>
    </row>
    <row r="195" spans="1:28" ht="117.75" customHeight="1">
      <c r="A195" s="74" t="s">
        <v>4777</v>
      </c>
      <c r="B195" s="93">
        <v>42795</v>
      </c>
      <c r="C195" s="74" t="s">
        <v>4839</v>
      </c>
      <c r="D195" s="75" t="s">
        <v>4841</v>
      </c>
      <c r="E195" s="75" t="s">
        <v>4843</v>
      </c>
      <c r="F195" s="74" t="s">
        <v>4825</v>
      </c>
      <c r="G195" s="74" t="s">
        <v>2951</v>
      </c>
      <c r="H195" s="74" t="s">
        <v>4849</v>
      </c>
      <c r="I195" s="74"/>
      <c r="J195" s="74"/>
      <c r="K195" s="95"/>
      <c r="L195" s="95"/>
      <c r="M195" s="95"/>
      <c r="N195" s="95"/>
      <c r="O195" s="95"/>
      <c r="P195" s="95"/>
      <c r="Q195" s="95"/>
      <c r="R195" s="95"/>
      <c r="S195" s="95"/>
      <c r="T195" s="95"/>
      <c r="U195" s="95"/>
      <c r="V195" s="95"/>
      <c r="W195" s="95"/>
      <c r="X195" s="95"/>
      <c r="Y195" s="95"/>
      <c r="Z195" s="95"/>
      <c r="AA195" s="95"/>
      <c r="AB195" s="95"/>
    </row>
    <row r="196" spans="1:28" ht="93.75" customHeight="1">
      <c r="A196" s="74" t="s">
        <v>4777</v>
      </c>
      <c r="B196" s="93">
        <v>42795</v>
      </c>
      <c r="C196" s="74" t="s">
        <v>4851</v>
      </c>
      <c r="D196" s="75" t="s">
        <v>4852</v>
      </c>
      <c r="E196" s="75" t="s">
        <v>4853</v>
      </c>
      <c r="F196" s="74" t="s">
        <v>4825</v>
      </c>
      <c r="G196" s="74" t="s">
        <v>2966</v>
      </c>
      <c r="H196" s="74" t="s">
        <v>4825</v>
      </c>
      <c r="I196" s="74"/>
      <c r="J196" s="74"/>
      <c r="K196" s="95"/>
      <c r="L196" s="95"/>
      <c r="M196" s="95"/>
      <c r="N196" s="95"/>
      <c r="O196" s="95"/>
      <c r="P196" s="95"/>
      <c r="Q196" s="95"/>
      <c r="R196" s="95"/>
      <c r="S196" s="95"/>
      <c r="T196" s="95"/>
      <c r="U196" s="95"/>
      <c r="V196" s="95"/>
      <c r="W196" s="95"/>
      <c r="X196" s="95"/>
      <c r="Y196" s="95"/>
      <c r="Z196" s="95"/>
      <c r="AA196" s="95"/>
      <c r="AB196" s="95"/>
    </row>
    <row r="197" spans="1:28" ht="127.5" customHeight="1">
      <c r="A197" s="74" t="s">
        <v>4777</v>
      </c>
      <c r="B197" s="93">
        <v>42795</v>
      </c>
      <c r="C197" s="74" t="s">
        <v>4861</v>
      </c>
      <c r="D197" s="75" t="s">
        <v>4862</v>
      </c>
      <c r="E197" s="75" t="s">
        <v>4863</v>
      </c>
      <c r="F197" s="74" t="s">
        <v>4825</v>
      </c>
      <c r="G197" s="74" t="s">
        <v>2951</v>
      </c>
      <c r="H197" s="74" t="s">
        <v>4849</v>
      </c>
      <c r="I197" s="74"/>
      <c r="J197" s="74"/>
      <c r="K197" s="95"/>
      <c r="L197" s="95"/>
      <c r="M197" s="95"/>
      <c r="N197" s="95"/>
      <c r="O197" s="95"/>
      <c r="P197" s="95"/>
      <c r="Q197" s="95"/>
      <c r="R197" s="95"/>
      <c r="S197" s="95"/>
      <c r="T197" s="95"/>
      <c r="U197" s="95"/>
      <c r="V197" s="95"/>
      <c r="W197" s="95"/>
      <c r="X197" s="95"/>
      <c r="Y197" s="95"/>
      <c r="Z197" s="95"/>
      <c r="AA197" s="95"/>
      <c r="AB197" s="95"/>
    </row>
    <row r="198" spans="1:28" ht="132" customHeight="1">
      <c r="A198" s="74" t="s">
        <v>4777</v>
      </c>
      <c r="B198" s="93">
        <v>42795</v>
      </c>
      <c r="C198" s="74" t="s">
        <v>610</v>
      </c>
      <c r="D198" s="75" t="s">
        <v>611</v>
      </c>
      <c r="E198" s="75" t="s">
        <v>612</v>
      </c>
      <c r="F198" s="74" t="s">
        <v>4870</v>
      </c>
      <c r="G198" s="74" t="s">
        <v>2966</v>
      </c>
      <c r="H198" s="74" t="s">
        <v>4870</v>
      </c>
      <c r="I198" s="74"/>
      <c r="J198" s="74"/>
      <c r="K198" s="95"/>
      <c r="L198" s="95"/>
      <c r="M198" s="95"/>
      <c r="N198" s="95"/>
      <c r="O198" s="95"/>
      <c r="P198" s="95"/>
      <c r="Q198" s="95"/>
      <c r="R198" s="95"/>
      <c r="S198" s="95"/>
      <c r="T198" s="95"/>
      <c r="U198" s="95"/>
      <c r="V198" s="95"/>
      <c r="W198" s="95"/>
      <c r="X198" s="95"/>
      <c r="Y198" s="95"/>
      <c r="Z198" s="95"/>
      <c r="AA198" s="95"/>
      <c r="AB198" s="95"/>
    </row>
    <row r="199" spans="1:28" ht="115.5" customHeight="1">
      <c r="A199" s="74" t="s">
        <v>4777</v>
      </c>
      <c r="B199" s="93">
        <v>42795</v>
      </c>
      <c r="C199" s="74" t="s">
        <v>4873</v>
      </c>
      <c r="D199" s="75" t="s">
        <v>4874</v>
      </c>
      <c r="E199" s="75" t="s">
        <v>4876</v>
      </c>
      <c r="F199" s="74" t="s">
        <v>4870</v>
      </c>
      <c r="G199" s="74" t="s">
        <v>2966</v>
      </c>
      <c r="H199" s="74" t="s">
        <v>4877</v>
      </c>
      <c r="I199" s="72"/>
      <c r="J199" s="72"/>
      <c r="K199" s="77"/>
      <c r="L199" s="77"/>
      <c r="M199" s="77"/>
      <c r="N199" s="77"/>
      <c r="O199" s="77"/>
      <c r="P199" s="77"/>
      <c r="Q199" s="77"/>
      <c r="R199" s="77"/>
      <c r="S199" s="77"/>
      <c r="T199" s="77"/>
      <c r="U199" s="77"/>
      <c r="V199" s="77"/>
      <c r="W199" s="77"/>
      <c r="X199" s="77"/>
      <c r="Y199" s="77"/>
      <c r="Z199" s="77"/>
      <c r="AA199" s="77"/>
      <c r="AB199" s="77"/>
    </row>
    <row r="200" spans="1:28" ht="109.5" customHeight="1">
      <c r="A200" s="74" t="s">
        <v>4777</v>
      </c>
      <c r="B200" s="93">
        <v>42795</v>
      </c>
      <c r="C200" s="74" t="s">
        <v>4880</v>
      </c>
      <c r="D200" s="75" t="s">
        <v>4881</v>
      </c>
      <c r="E200" s="75" t="s">
        <v>4882</v>
      </c>
      <c r="F200" s="74" t="s">
        <v>4870</v>
      </c>
      <c r="G200" s="74" t="s">
        <v>2966</v>
      </c>
      <c r="H200" s="74" t="s">
        <v>4870</v>
      </c>
      <c r="I200" s="72"/>
      <c r="J200" s="72"/>
      <c r="K200" s="77"/>
      <c r="L200" s="77"/>
      <c r="M200" s="77"/>
      <c r="N200" s="77"/>
      <c r="O200" s="77"/>
      <c r="P200" s="77"/>
      <c r="Q200" s="77"/>
      <c r="R200" s="77"/>
      <c r="S200" s="77"/>
      <c r="T200" s="77"/>
      <c r="U200" s="77"/>
      <c r="V200" s="77"/>
      <c r="W200" s="77"/>
      <c r="X200" s="77"/>
      <c r="Y200" s="77"/>
      <c r="Z200" s="77"/>
      <c r="AA200" s="77"/>
      <c r="AB200" s="77"/>
    </row>
    <row r="201" spans="1:28" ht="87" customHeight="1">
      <c r="A201" s="74" t="s">
        <v>4777</v>
      </c>
      <c r="B201" s="93">
        <v>42795</v>
      </c>
      <c r="C201" s="74" t="s">
        <v>4890</v>
      </c>
      <c r="D201" s="75" t="s">
        <v>4891</v>
      </c>
      <c r="E201" s="75" t="s">
        <v>4895</v>
      </c>
      <c r="F201" s="74" t="s">
        <v>4870</v>
      </c>
      <c r="G201" s="72" t="s">
        <v>2951</v>
      </c>
      <c r="H201" s="74" t="s">
        <v>4849</v>
      </c>
      <c r="I201" s="72"/>
      <c r="J201" s="72"/>
      <c r="K201" s="77"/>
      <c r="L201" s="77"/>
      <c r="M201" s="77"/>
      <c r="N201" s="77"/>
      <c r="O201" s="77"/>
      <c r="P201" s="77"/>
      <c r="Q201" s="77"/>
      <c r="R201" s="77"/>
      <c r="S201" s="77"/>
      <c r="T201" s="77"/>
      <c r="U201" s="77"/>
      <c r="V201" s="77"/>
      <c r="W201" s="77"/>
      <c r="X201" s="77"/>
      <c r="Y201" s="77"/>
      <c r="Z201" s="77"/>
      <c r="AA201" s="77"/>
      <c r="AB201" s="77"/>
    </row>
    <row r="202" spans="1:28" ht="126.75" customHeight="1">
      <c r="A202" s="74" t="s">
        <v>4777</v>
      </c>
      <c r="B202" s="93">
        <v>42795</v>
      </c>
      <c r="C202" s="74" t="s">
        <v>4898</v>
      </c>
      <c r="D202" s="75" t="s">
        <v>4900</v>
      </c>
      <c r="E202" s="75" t="s">
        <v>4902</v>
      </c>
      <c r="F202" s="74" t="s">
        <v>4870</v>
      </c>
      <c r="G202" s="72" t="s">
        <v>2966</v>
      </c>
      <c r="H202" s="74" t="s">
        <v>4906</v>
      </c>
      <c r="I202" s="72"/>
      <c r="J202" s="72"/>
      <c r="K202" s="77"/>
      <c r="L202" s="77"/>
      <c r="M202" s="77"/>
      <c r="N202" s="77"/>
      <c r="O202" s="77"/>
      <c r="P202" s="77"/>
      <c r="Q202" s="77"/>
      <c r="R202" s="77"/>
      <c r="S202" s="77"/>
      <c r="T202" s="77"/>
      <c r="U202" s="77"/>
      <c r="V202" s="77"/>
      <c r="W202" s="77"/>
      <c r="X202" s="77"/>
      <c r="Y202" s="77"/>
      <c r="Z202" s="77"/>
      <c r="AA202" s="77"/>
      <c r="AB202" s="77"/>
    </row>
    <row r="203" spans="1:28" ht="117.75" customHeight="1">
      <c r="A203" s="74" t="s">
        <v>4777</v>
      </c>
      <c r="B203" s="93">
        <v>42795</v>
      </c>
      <c r="C203" s="74" t="s">
        <v>4908</v>
      </c>
      <c r="D203" s="75" t="s">
        <v>4910</v>
      </c>
      <c r="E203" s="75" t="s">
        <v>4911</v>
      </c>
      <c r="F203" s="74" t="s">
        <v>4870</v>
      </c>
      <c r="G203" s="72" t="s">
        <v>2966</v>
      </c>
      <c r="H203" s="74" t="s">
        <v>4870</v>
      </c>
      <c r="I203" s="72"/>
      <c r="J203" s="72"/>
      <c r="K203" s="77"/>
      <c r="L203" s="77"/>
      <c r="M203" s="77"/>
      <c r="N203" s="77"/>
      <c r="O203" s="77"/>
      <c r="P203" s="77"/>
      <c r="Q203" s="77"/>
      <c r="R203" s="77"/>
      <c r="S203" s="77"/>
      <c r="T203" s="77"/>
      <c r="U203" s="77"/>
      <c r="V203" s="77"/>
      <c r="W203" s="77"/>
      <c r="X203" s="77"/>
      <c r="Y203" s="77"/>
      <c r="Z203" s="77"/>
      <c r="AA203" s="77"/>
      <c r="AB203" s="77"/>
    </row>
    <row r="204" spans="1:28" ht="131.25" customHeight="1">
      <c r="A204" s="74" t="s">
        <v>4777</v>
      </c>
      <c r="B204" s="93">
        <v>42795</v>
      </c>
      <c r="C204" s="74" t="s">
        <v>4918</v>
      </c>
      <c r="D204" s="75" t="s">
        <v>4920</v>
      </c>
      <c r="E204" s="75" t="s">
        <v>4921</v>
      </c>
      <c r="F204" s="74" t="s">
        <v>4870</v>
      </c>
      <c r="G204" s="72" t="s">
        <v>2951</v>
      </c>
      <c r="H204" s="74" t="s">
        <v>4849</v>
      </c>
      <c r="I204" s="72"/>
      <c r="J204" s="72"/>
      <c r="K204" s="77"/>
      <c r="L204" s="77"/>
      <c r="M204" s="77"/>
      <c r="N204" s="77"/>
      <c r="O204" s="77"/>
      <c r="P204" s="77"/>
      <c r="Q204" s="77"/>
      <c r="R204" s="77"/>
      <c r="S204" s="77"/>
      <c r="T204" s="77"/>
      <c r="U204" s="77"/>
      <c r="V204" s="77"/>
      <c r="W204" s="77"/>
      <c r="X204" s="77"/>
      <c r="Y204" s="77"/>
      <c r="Z204" s="77"/>
      <c r="AA204" s="77"/>
      <c r="AB204" s="77"/>
    </row>
    <row r="205" spans="1:28" ht="75.75" customHeight="1">
      <c r="A205" s="72" t="s">
        <v>4777</v>
      </c>
      <c r="B205" s="93">
        <v>42795</v>
      </c>
      <c r="C205" s="74" t="s">
        <v>4924</v>
      </c>
      <c r="D205" s="75" t="s">
        <v>4925</v>
      </c>
      <c r="E205" s="75" t="s">
        <v>4927</v>
      </c>
      <c r="F205" s="74" t="s">
        <v>1204</v>
      </c>
      <c r="G205" s="72" t="s">
        <v>2966</v>
      </c>
      <c r="H205" s="74" t="s">
        <v>1204</v>
      </c>
      <c r="I205" s="72"/>
      <c r="J205" s="72"/>
      <c r="K205" s="77"/>
      <c r="L205" s="77"/>
      <c r="M205" s="77"/>
      <c r="N205" s="77"/>
      <c r="O205" s="77"/>
      <c r="P205" s="77"/>
      <c r="Q205" s="77"/>
      <c r="R205" s="77"/>
      <c r="S205" s="77"/>
      <c r="T205" s="77"/>
      <c r="U205" s="77"/>
      <c r="V205" s="77"/>
      <c r="W205" s="77"/>
      <c r="X205" s="77"/>
      <c r="Y205" s="77"/>
      <c r="Z205" s="77"/>
      <c r="AA205" s="77"/>
      <c r="AB205" s="77"/>
    </row>
    <row r="206" spans="1:28" ht="81" customHeight="1">
      <c r="A206" s="72" t="s">
        <v>4777</v>
      </c>
      <c r="B206" s="93">
        <v>42795</v>
      </c>
      <c r="C206" s="74" t="s">
        <v>4931</v>
      </c>
      <c r="D206" s="75" t="s">
        <v>4932</v>
      </c>
      <c r="E206" s="75" t="s">
        <v>4933</v>
      </c>
      <c r="F206" s="74" t="s">
        <v>1204</v>
      </c>
      <c r="G206" s="72" t="s">
        <v>2966</v>
      </c>
      <c r="H206" s="74" t="s">
        <v>1204</v>
      </c>
      <c r="I206" s="72"/>
      <c r="J206" s="72"/>
      <c r="K206" s="77"/>
      <c r="L206" s="77"/>
      <c r="M206" s="77"/>
      <c r="N206" s="77"/>
      <c r="O206" s="77"/>
      <c r="P206" s="77"/>
      <c r="Q206" s="77"/>
      <c r="R206" s="77"/>
      <c r="S206" s="77"/>
      <c r="T206" s="77"/>
      <c r="U206" s="77"/>
      <c r="V206" s="77"/>
      <c r="W206" s="77"/>
      <c r="X206" s="77"/>
      <c r="Y206" s="77"/>
      <c r="Z206" s="77"/>
      <c r="AA206" s="77"/>
      <c r="AB206" s="77"/>
    </row>
    <row r="207" spans="1:28" ht="84" customHeight="1">
      <c r="A207" s="72" t="s">
        <v>4777</v>
      </c>
      <c r="B207" s="93">
        <v>42795</v>
      </c>
      <c r="C207" s="74" t="s">
        <v>4939</v>
      </c>
      <c r="D207" s="75" t="s">
        <v>4940</v>
      </c>
      <c r="E207" s="75" t="s">
        <v>4941</v>
      </c>
      <c r="F207" s="74" t="s">
        <v>1204</v>
      </c>
      <c r="G207" s="72" t="s">
        <v>2966</v>
      </c>
      <c r="H207" s="74" t="s">
        <v>1204</v>
      </c>
      <c r="I207" s="72"/>
      <c r="J207" s="72"/>
      <c r="K207" s="77"/>
      <c r="L207" s="77"/>
      <c r="M207" s="77"/>
      <c r="N207" s="77"/>
      <c r="O207" s="77"/>
      <c r="P207" s="77"/>
      <c r="Q207" s="77"/>
      <c r="R207" s="77"/>
      <c r="S207" s="77"/>
      <c r="T207" s="77"/>
      <c r="U207" s="77"/>
      <c r="V207" s="77"/>
      <c r="W207" s="77"/>
      <c r="X207" s="77"/>
      <c r="Y207" s="77"/>
      <c r="Z207" s="77"/>
      <c r="AA207" s="77"/>
      <c r="AB207" s="77"/>
    </row>
    <row r="208" spans="1:28" ht="103.5" customHeight="1">
      <c r="A208" s="72" t="s">
        <v>4777</v>
      </c>
      <c r="B208" s="93">
        <v>42795</v>
      </c>
      <c r="C208" s="74" t="s">
        <v>4945</v>
      </c>
      <c r="D208" s="75" t="s">
        <v>4947</v>
      </c>
      <c r="E208" s="75" t="s">
        <v>4949</v>
      </c>
      <c r="F208" s="74" t="s">
        <v>1204</v>
      </c>
      <c r="G208" s="72" t="s">
        <v>2966</v>
      </c>
      <c r="H208" s="74" t="s">
        <v>1204</v>
      </c>
      <c r="I208" s="72"/>
      <c r="J208" s="72"/>
      <c r="K208" s="77"/>
      <c r="L208" s="77"/>
      <c r="M208" s="77"/>
      <c r="N208" s="77"/>
      <c r="O208" s="77"/>
      <c r="P208" s="77"/>
      <c r="Q208" s="77"/>
      <c r="R208" s="77"/>
      <c r="S208" s="77"/>
      <c r="T208" s="77"/>
      <c r="U208" s="77"/>
      <c r="V208" s="77"/>
      <c r="W208" s="77"/>
      <c r="X208" s="77"/>
      <c r="Y208" s="77"/>
      <c r="Z208" s="77"/>
      <c r="AA208" s="77"/>
      <c r="AB208" s="77"/>
    </row>
    <row r="209" spans="1:28" ht="84" customHeight="1">
      <c r="A209" s="72" t="s">
        <v>4777</v>
      </c>
      <c r="B209" s="93">
        <v>42795</v>
      </c>
      <c r="C209" s="74" t="s">
        <v>4952</v>
      </c>
      <c r="D209" s="75" t="s">
        <v>4953</v>
      </c>
      <c r="E209" s="75" t="s">
        <v>4954</v>
      </c>
      <c r="F209" s="74" t="s">
        <v>1204</v>
      </c>
      <c r="G209" s="72" t="s">
        <v>2966</v>
      </c>
      <c r="H209" s="74" t="s">
        <v>1204</v>
      </c>
      <c r="I209" s="72"/>
      <c r="J209" s="72"/>
      <c r="K209" s="77"/>
      <c r="L209" s="77"/>
      <c r="M209" s="77"/>
      <c r="N209" s="77"/>
      <c r="O209" s="77"/>
      <c r="P209" s="77"/>
      <c r="Q209" s="77"/>
      <c r="R209" s="77"/>
      <c r="S209" s="77"/>
      <c r="T209" s="77"/>
      <c r="U209" s="77"/>
      <c r="V209" s="77"/>
      <c r="W209" s="77"/>
      <c r="X209" s="77"/>
      <c r="Y209" s="77"/>
      <c r="Z209" s="77"/>
      <c r="AA209" s="77"/>
      <c r="AB209" s="77"/>
    </row>
    <row r="210" spans="1:28" ht="180.75" customHeight="1">
      <c r="A210" s="72" t="s">
        <v>4777</v>
      </c>
      <c r="B210" s="93">
        <v>42795</v>
      </c>
      <c r="C210" s="74" t="s">
        <v>4961</v>
      </c>
      <c r="D210" s="75" t="s">
        <v>4962</v>
      </c>
      <c r="E210" s="75" t="s">
        <v>4963</v>
      </c>
      <c r="F210" s="74" t="s">
        <v>4964</v>
      </c>
      <c r="G210" s="72" t="s">
        <v>2966</v>
      </c>
      <c r="H210" s="74" t="s">
        <v>4964</v>
      </c>
      <c r="I210" s="72"/>
      <c r="J210" s="72"/>
      <c r="K210" s="77"/>
      <c r="L210" s="77"/>
      <c r="M210" s="77"/>
      <c r="N210" s="77"/>
      <c r="O210" s="77"/>
      <c r="P210" s="77"/>
      <c r="Q210" s="77"/>
      <c r="R210" s="77"/>
      <c r="S210" s="77"/>
      <c r="T210" s="77"/>
      <c r="U210" s="77"/>
      <c r="V210" s="77"/>
      <c r="W210" s="77"/>
      <c r="X210" s="77"/>
      <c r="Y210" s="77"/>
      <c r="Z210" s="77"/>
      <c r="AA210" s="77"/>
      <c r="AB210" s="77"/>
    </row>
    <row r="211" spans="1:28" ht="144.75" customHeight="1">
      <c r="A211" s="72" t="s">
        <v>4777</v>
      </c>
      <c r="B211" s="93">
        <v>42795</v>
      </c>
      <c r="C211" s="74" t="s">
        <v>4968</v>
      </c>
      <c r="D211" s="75" t="s">
        <v>4970</v>
      </c>
      <c r="E211" s="75" t="s">
        <v>4971</v>
      </c>
      <c r="F211" s="74" t="s">
        <v>4964</v>
      </c>
      <c r="G211" s="72" t="s">
        <v>2966</v>
      </c>
      <c r="H211" s="72"/>
      <c r="I211" s="72"/>
      <c r="J211" s="72"/>
      <c r="K211" s="77"/>
      <c r="L211" s="77"/>
      <c r="M211" s="77"/>
      <c r="N211" s="77"/>
      <c r="O211" s="77"/>
      <c r="P211" s="77"/>
      <c r="Q211" s="77"/>
      <c r="R211" s="77"/>
      <c r="S211" s="77"/>
      <c r="T211" s="77"/>
      <c r="U211" s="77"/>
      <c r="V211" s="77"/>
      <c r="W211" s="77"/>
      <c r="X211" s="77"/>
      <c r="Y211" s="77"/>
      <c r="Z211" s="77"/>
      <c r="AA211" s="77"/>
      <c r="AB211" s="77"/>
    </row>
    <row r="212" spans="1:28" ht="253.5" customHeight="1">
      <c r="A212" s="72" t="s">
        <v>4777</v>
      </c>
      <c r="B212" s="93">
        <v>42795</v>
      </c>
      <c r="C212" s="74" t="s">
        <v>4975</v>
      </c>
      <c r="D212" s="75" t="s">
        <v>4976</v>
      </c>
      <c r="E212" s="75" t="s">
        <v>4977</v>
      </c>
      <c r="F212" s="74" t="s">
        <v>4964</v>
      </c>
      <c r="G212" s="72" t="s">
        <v>2966</v>
      </c>
      <c r="H212" s="72"/>
      <c r="I212" s="72"/>
      <c r="J212" s="72" t="s">
        <v>4979</v>
      </c>
      <c r="K212" s="77"/>
      <c r="L212" s="77"/>
      <c r="M212" s="77"/>
      <c r="N212" s="77"/>
      <c r="O212" s="77"/>
      <c r="P212" s="77"/>
      <c r="Q212" s="77"/>
      <c r="R212" s="77"/>
      <c r="S212" s="77"/>
      <c r="T212" s="77"/>
      <c r="U212" s="77"/>
      <c r="V212" s="77"/>
      <c r="W212" s="77"/>
      <c r="X212" s="77"/>
      <c r="Y212" s="77"/>
      <c r="Z212" s="77"/>
      <c r="AA212" s="77"/>
      <c r="AB212" s="77"/>
    </row>
    <row r="213" spans="1:28" ht="113.25" customHeight="1">
      <c r="A213" s="72" t="s">
        <v>4777</v>
      </c>
      <c r="B213" s="93">
        <v>42795</v>
      </c>
      <c r="C213" s="74" t="s">
        <v>4984</v>
      </c>
      <c r="D213" s="75" t="s">
        <v>4985</v>
      </c>
      <c r="E213" s="75" t="s">
        <v>4987</v>
      </c>
      <c r="F213" s="74" t="s">
        <v>4964</v>
      </c>
      <c r="G213" s="72" t="s">
        <v>2966</v>
      </c>
      <c r="H213" s="72"/>
      <c r="I213" s="72"/>
      <c r="J213" s="72"/>
      <c r="K213" s="77"/>
      <c r="L213" s="77"/>
      <c r="M213" s="77"/>
      <c r="N213" s="77"/>
      <c r="O213" s="77"/>
      <c r="P213" s="77"/>
      <c r="Q213" s="77"/>
      <c r="R213" s="77"/>
      <c r="S213" s="77"/>
      <c r="T213" s="77"/>
      <c r="U213" s="77"/>
      <c r="V213" s="77"/>
      <c r="W213" s="77"/>
      <c r="X213" s="77"/>
      <c r="Y213" s="77"/>
      <c r="Z213" s="77"/>
      <c r="AA213" s="77"/>
      <c r="AB213" s="77"/>
    </row>
    <row r="214" spans="1:28" ht="93.75" customHeight="1">
      <c r="A214" s="72" t="s">
        <v>4777</v>
      </c>
      <c r="B214" s="93">
        <v>42795</v>
      </c>
      <c r="C214" s="74" t="s">
        <v>4990</v>
      </c>
      <c r="D214" s="75" t="s">
        <v>4991</v>
      </c>
      <c r="E214" s="75" t="s">
        <v>4992</v>
      </c>
      <c r="F214" s="74" t="s">
        <v>4964</v>
      </c>
      <c r="G214" s="72" t="s">
        <v>2966</v>
      </c>
      <c r="H214" s="72"/>
      <c r="I214" s="72"/>
      <c r="J214" s="72"/>
      <c r="K214" s="77"/>
      <c r="L214" s="77"/>
      <c r="M214" s="77"/>
      <c r="N214" s="77"/>
      <c r="O214" s="77"/>
      <c r="P214" s="77"/>
      <c r="Q214" s="77"/>
      <c r="R214" s="77"/>
      <c r="S214" s="77"/>
      <c r="T214" s="77"/>
      <c r="U214" s="77"/>
      <c r="V214" s="77"/>
      <c r="W214" s="77"/>
      <c r="X214" s="77"/>
      <c r="Y214" s="77"/>
      <c r="Z214" s="77"/>
      <c r="AA214" s="77"/>
      <c r="AB214" s="77"/>
    </row>
    <row r="215" spans="1:28" ht="153.75" customHeight="1">
      <c r="A215" s="72" t="s">
        <v>4777</v>
      </c>
      <c r="B215" s="93">
        <v>42795</v>
      </c>
      <c r="C215" s="74" t="s">
        <v>4998</v>
      </c>
      <c r="D215" s="75" t="s">
        <v>5000</v>
      </c>
      <c r="E215" s="75" t="s">
        <v>5003</v>
      </c>
      <c r="F215" s="74" t="s">
        <v>4964</v>
      </c>
      <c r="G215" s="72" t="s">
        <v>2966</v>
      </c>
      <c r="H215" s="74" t="s">
        <v>5004</v>
      </c>
      <c r="I215" s="72"/>
      <c r="J215" s="72"/>
      <c r="K215" s="77"/>
      <c r="L215" s="77"/>
      <c r="M215" s="77"/>
      <c r="N215" s="77"/>
      <c r="O215" s="77"/>
      <c r="P215" s="77"/>
      <c r="Q215" s="77"/>
      <c r="R215" s="77"/>
      <c r="S215" s="77"/>
      <c r="T215" s="77"/>
      <c r="U215" s="77"/>
      <c r="V215" s="77"/>
      <c r="W215" s="77"/>
      <c r="X215" s="77"/>
      <c r="Y215" s="77"/>
      <c r="Z215" s="77"/>
      <c r="AA215" s="77"/>
      <c r="AB215" s="77"/>
    </row>
    <row r="216" spans="1:28" ht="132" customHeight="1">
      <c r="A216" s="72" t="s">
        <v>4777</v>
      </c>
      <c r="B216" s="73">
        <v>42797</v>
      </c>
      <c r="C216" s="74" t="s">
        <v>5006</v>
      </c>
      <c r="D216" s="75" t="s">
        <v>5007</v>
      </c>
      <c r="E216" s="75" t="s">
        <v>5009</v>
      </c>
      <c r="F216" s="74" t="s">
        <v>5011</v>
      </c>
      <c r="G216" s="72" t="s">
        <v>2966</v>
      </c>
      <c r="H216" s="72" t="s">
        <v>5011</v>
      </c>
      <c r="I216" s="72"/>
      <c r="J216" s="72"/>
      <c r="K216" s="77"/>
      <c r="L216" s="77"/>
      <c r="M216" s="77"/>
      <c r="N216" s="77"/>
      <c r="O216" s="77"/>
      <c r="P216" s="77"/>
      <c r="Q216" s="77"/>
      <c r="R216" s="77"/>
      <c r="S216" s="77"/>
      <c r="T216" s="77"/>
      <c r="U216" s="77"/>
      <c r="V216" s="77"/>
      <c r="W216" s="77"/>
      <c r="X216" s="77"/>
      <c r="Y216" s="77"/>
      <c r="Z216" s="77"/>
      <c r="AA216" s="77"/>
      <c r="AB216" s="77"/>
    </row>
    <row r="217" spans="1:28" ht="259.5" customHeight="1">
      <c r="A217" s="72" t="s">
        <v>5015</v>
      </c>
      <c r="B217" s="73">
        <v>42797</v>
      </c>
      <c r="C217" s="74" t="s">
        <v>5016</v>
      </c>
      <c r="D217" s="75" t="s">
        <v>5016</v>
      </c>
      <c r="E217" s="75" t="s">
        <v>5018</v>
      </c>
      <c r="F217" s="74" t="s">
        <v>5019</v>
      </c>
      <c r="G217" s="72" t="s">
        <v>2966</v>
      </c>
      <c r="H217" s="74" t="s">
        <v>5021</v>
      </c>
      <c r="I217" s="72"/>
      <c r="J217" s="72"/>
      <c r="K217" s="77"/>
      <c r="L217" s="77"/>
      <c r="M217" s="77"/>
      <c r="N217" s="77"/>
      <c r="O217" s="77"/>
      <c r="P217" s="77"/>
      <c r="Q217" s="77"/>
      <c r="R217" s="77"/>
      <c r="S217" s="77"/>
      <c r="T217" s="77"/>
      <c r="U217" s="77"/>
      <c r="V217" s="77"/>
      <c r="W217" s="77"/>
      <c r="X217" s="77"/>
      <c r="Y217" s="77"/>
      <c r="Z217" s="77"/>
      <c r="AA217" s="77"/>
      <c r="AB217" s="77"/>
    </row>
    <row r="218" spans="1:28" ht="193.5" customHeight="1">
      <c r="A218" s="72"/>
      <c r="B218" s="73">
        <v>42797</v>
      </c>
      <c r="C218" s="74" t="s">
        <v>5026</v>
      </c>
      <c r="D218" s="75" t="s">
        <v>5028</v>
      </c>
      <c r="E218" s="75" t="s">
        <v>5030</v>
      </c>
      <c r="F218" s="74" t="s">
        <v>5034</v>
      </c>
      <c r="G218" s="72"/>
      <c r="H218" s="74" t="s">
        <v>5034</v>
      </c>
      <c r="I218" s="72"/>
      <c r="J218" s="72"/>
      <c r="K218" s="77"/>
      <c r="L218" s="77"/>
      <c r="M218" s="77"/>
      <c r="N218" s="77"/>
      <c r="O218" s="77"/>
      <c r="P218" s="77"/>
      <c r="Q218" s="77"/>
      <c r="R218" s="77"/>
      <c r="S218" s="77"/>
      <c r="T218" s="77"/>
      <c r="U218" s="77"/>
      <c r="V218" s="77"/>
      <c r="W218" s="77"/>
      <c r="X218" s="77"/>
      <c r="Y218" s="77"/>
      <c r="Z218" s="77"/>
      <c r="AA218" s="77"/>
      <c r="AB218" s="77"/>
    </row>
    <row r="219" spans="1:28" ht="193.5" customHeight="1">
      <c r="A219" s="72"/>
      <c r="B219" s="73">
        <v>42797</v>
      </c>
      <c r="C219" s="74" t="s">
        <v>5045</v>
      </c>
      <c r="D219" s="75" t="s">
        <v>5046</v>
      </c>
      <c r="E219" s="75" t="s">
        <v>5047</v>
      </c>
      <c r="F219" s="74" t="s">
        <v>5049</v>
      </c>
      <c r="G219" s="72" t="s">
        <v>2966</v>
      </c>
      <c r="H219" s="74" t="s">
        <v>5049</v>
      </c>
      <c r="I219" s="72"/>
      <c r="J219" s="72"/>
      <c r="K219" s="77"/>
      <c r="L219" s="77"/>
      <c r="M219" s="77"/>
      <c r="N219" s="77"/>
      <c r="O219" s="77"/>
      <c r="P219" s="77"/>
      <c r="Q219" s="77"/>
      <c r="R219" s="77"/>
      <c r="S219" s="77"/>
      <c r="T219" s="77"/>
      <c r="U219" s="77"/>
      <c r="V219" s="77"/>
      <c r="W219" s="77"/>
      <c r="X219" s="77"/>
      <c r="Y219" s="77"/>
      <c r="Z219" s="77"/>
      <c r="AA219" s="77"/>
      <c r="AB219" s="77"/>
    </row>
    <row r="220" spans="1:28" ht="111" customHeight="1">
      <c r="A220" s="72"/>
      <c r="B220" s="73">
        <v>42797</v>
      </c>
      <c r="C220" s="74" t="s">
        <v>5053</v>
      </c>
      <c r="D220" s="75" t="s">
        <v>5055</v>
      </c>
      <c r="E220" s="75" t="s">
        <v>5056</v>
      </c>
      <c r="F220" s="74" t="s">
        <v>5057</v>
      </c>
      <c r="G220" s="72" t="s">
        <v>2966</v>
      </c>
      <c r="H220" s="74" t="s">
        <v>5057</v>
      </c>
      <c r="I220" s="72"/>
      <c r="J220" s="72"/>
      <c r="K220" s="77"/>
      <c r="L220" s="77"/>
      <c r="M220" s="77"/>
      <c r="N220" s="77"/>
      <c r="O220" s="77"/>
      <c r="P220" s="77"/>
      <c r="Q220" s="77"/>
      <c r="R220" s="77"/>
      <c r="S220" s="77"/>
      <c r="T220" s="77"/>
      <c r="U220" s="77"/>
      <c r="V220" s="77"/>
      <c r="W220" s="77"/>
      <c r="X220" s="77"/>
      <c r="Y220" s="77"/>
      <c r="Z220" s="77"/>
      <c r="AA220" s="77"/>
      <c r="AB220" s="77"/>
    </row>
    <row r="221" spans="1:28" ht="111" customHeight="1">
      <c r="A221" s="72" t="s">
        <v>5061</v>
      </c>
      <c r="B221" s="73">
        <v>42797</v>
      </c>
      <c r="C221" s="74" t="s">
        <v>5063</v>
      </c>
      <c r="D221" s="75" t="s">
        <v>5064</v>
      </c>
      <c r="E221" s="75" t="s">
        <v>5065</v>
      </c>
      <c r="F221" s="74" t="s">
        <v>5066</v>
      </c>
      <c r="G221" s="72" t="s">
        <v>2951</v>
      </c>
      <c r="H221" s="74" t="s">
        <v>5068</v>
      </c>
      <c r="I221" s="72"/>
      <c r="J221" s="72"/>
      <c r="K221" s="77"/>
      <c r="L221" s="77"/>
      <c r="M221" s="77"/>
      <c r="N221" s="77"/>
      <c r="O221" s="77"/>
      <c r="P221" s="77"/>
      <c r="Q221" s="77"/>
      <c r="R221" s="77"/>
      <c r="S221" s="77"/>
      <c r="T221" s="77"/>
      <c r="U221" s="77"/>
      <c r="V221" s="77"/>
      <c r="W221" s="77"/>
      <c r="X221" s="77"/>
      <c r="Y221" s="77"/>
      <c r="Z221" s="77"/>
      <c r="AA221" s="77"/>
      <c r="AB221" s="77"/>
    </row>
    <row r="222" spans="1:28" ht="111" customHeight="1">
      <c r="A222" s="72" t="s">
        <v>5071</v>
      </c>
      <c r="B222" s="73">
        <v>42797</v>
      </c>
      <c r="C222" s="74" t="s">
        <v>5074</v>
      </c>
      <c r="D222" s="75" t="s">
        <v>5075</v>
      </c>
      <c r="E222" s="75" t="s">
        <v>5076</v>
      </c>
      <c r="F222" s="74" t="s">
        <v>5066</v>
      </c>
      <c r="G222" s="72" t="s">
        <v>2951</v>
      </c>
      <c r="H222" s="74" t="s">
        <v>5079</v>
      </c>
      <c r="I222" s="72"/>
      <c r="J222" s="72"/>
      <c r="K222" s="77"/>
      <c r="L222" s="77"/>
      <c r="M222" s="77"/>
      <c r="N222" s="77"/>
      <c r="O222" s="77"/>
      <c r="P222" s="77"/>
      <c r="Q222" s="77"/>
      <c r="R222" s="77"/>
      <c r="S222" s="77"/>
      <c r="T222" s="77"/>
      <c r="U222" s="77"/>
      <c r="V222" s="77"/>
      <c r="W222" s="77"/>
      <c r="X222" s="77"/>
      <c r="Y222" s="77"/>
      <c r="Z222" s="77"/>
      <c r="AA222" s="77"/>
      <c r="AB222" s="77"/>
    </row>
    <row r="223" spans="1:28" ht="111" customHeight="1">
      <c r="A223" s="72" t="s">
        <v>5061</v>
      </c>
      <c r="B223" s="73">
        <v>42797</v>
      </c>
      <c r="C223" s="74" t="s">
        <v>5081</v>
      </c>
      <c r="D223" s="75" t="s">
        <v>5082</v>
      </c>
      <c r="E223" s="75" t="s">
        <v>5084</v>
      </c>
      <c r="F223" s="74" t="s">
        <v>5066</v>
      </c>
      <c r="G223" s="72" t="s">
        <v>2951</v>
      </c>
      <c r="H223" s="74" t="s">
        <v>5087</v>
      </c>
      <c r="I223" s="72"/>
      <c r="J223" s="72"/>
      <c r="K223" s="77"/>
      <c r="L223" s="77"/>
      <c r="M223" s="77"/>
      <c r="N223" s="77"/>
      <c r="O223" s="77"/>
      <c r="P223" s="77"/>
      <c r="Q223" s="77"/>
      <c r="R223" s="77"/>
      <c r="S223" s="77"/>
      <c r="T223" s="77"/>
      <c r="U223" s="77"/>
      <c r="V223" s="77"/>
      <c r="W223" s="77"/>
      <c r="X223" s="77"/>
      <c r="Y223" s="77"/>
      <c r="Z223" s="77"/>
      <c r="AA223" s="77"/>
      <c r="AB223" s="77"/>
    </row>
    <row r="224" spans="1:28" ht="111" customHeight="1">
      <c r="A224" s="72" t="s">
        <v>5061</v>
      </c>
      <c r="B224" s="73">
        <v>42797</v>
      </c>
      <c r="C224" s="74" t="s">
        <v>5090</v>
      </c>
      <c r="D224" s="75" t="s">
        <v>5092</v>
      </c>
      <c r="E224" s="75" t="s">
        <v>5094</v>
      </c>
      <c r="F224" s="74" t="s">
        <v>5066</v>
      </c>
      <c r="G224" s="72" t="s">
        <v>2951</v>
      </c>
      <c r="H224" s="74" t="s">
        <v>5096</v>
      </c>
      <c r="I224" s="72"/>
      <c r="J224" s="72"/>
      <c r="K224" s="77"/>
      <c r="L224" s="77"/>
      <c r="M224" s="77"/>
      <c r="N224" s="77"/>
      <c r="O224" s="77"/>
      <c r="P224" s="77"/>
      <c r="Q224" s="77"/>
      <c r="R224" s="77"/>
      <c r="S224" s="77"/>
      <c r="T224" s="77"/>
      <c r="U224" s="77"/>
      <c r="V224" s="77"/>
      <c r="W224" s="77"/>
      <c r="X224" s="77"/>
      <c r="Y224" s="77"/>
      <c r="Z224" s="77"/>
      <c r="AA224" s="77"/>
      <c r="AB224" s="77"/>
    </row>
    <row r="225" spans="1:28" ht="92.25" customHeight="1">
      <c r="A225" s="72" t="s">
        <v>5061</v>
      </c>
      <c r="B225" s="73">
        <v>42797</v>
      </c>
      <c r="C225" s="74" t="s">
        <v>5097</v>
      </c>
      <c r="D225" s="75" t="s">
        <v>5098</v>
      </c>
      <c r="E225" s="75" t="s">
        <v>5100</v>
      </c>
      <c r="F225" s="74" t="s">
        <v>5066</v>
      </c>
      <c r="G225" s="72" t="s">
        <v>2951</v>
      </c>
      <c r="H225" s="74" t="s">
        <v>5102</v>
      </c>
      <c r="I225" s="72"/>
      <c r="J225" s="72"/>
      <c r="K225" s="77"/>
      <c r="L225" s="77"/>
      <c r="M225" s="77"/>
      <c r="N225" s="77"/>
      <c r="O225" s="77"/>
      <c r="P225" s="77"/>
      <c r="Q225" s="77"/>
      <c r="R225" s="77"/>
      <c r="S225" s="77"/>
      <c r="T225" s="77"/>
      <c r="U225" s="77"/>
      <c r="V225" s="77"/>
      <c r="W225" s="77"/>
      <c r="X225" s="77"/>
      <c r="Y225" s="77"/>
      <c r="Z225" s="77"/>
      <c r="AA225" s="77"/>
      <c r="AB225" s="77"/>
    </row>
    <row r="226" spans="1:28" ht="111" customHeight="1">
      <c r="A226" s="72" t="s">
        <v>5061</v>
      </c>
      <c r="B226" s="73">
        <v>42797</v>
      </c>
      <c r="C226" s="74" t="s">
        <v>5104</v>
      </c>
      <c r="D226" s="75" t="s">
        <v>5105</v>
      </c>
      <c r="E226" s="75" t="s">
        <v>5107</v>
      </c>
      <c r="F226" s="74" t="s">
        <v>5066</v>
      </c>
      <c r="G226" s="72" t="s">
        <v>2951</v>
      </c>
      <c r="H226" s="74" t="s">
        <v>5096</v>
      </c>
      <c r="I226" s="72"/>
      <c r="J226" s="72"/>
      <c r="K226" s="77"/>
      <c r="L226" s="77"/>
      <c r="M226" s="77"/>
      <c r="N226" s="77"/>
      <c r="O226" s="77"/>
      <c r="P226" s="77"/>
      <c r="Q226" s="77"/>
      <c r="R226" s="77"/>
      <c r="S226" s="77"/>
      <c r="T226" s="77"/>
      <c r="U226" s="77"/>
      <c r="V226" s="77"/>
      <c r="W226" s="77"/>
      <c r="X226" s="77"/>
      <c r="Y226" s="77"/>
      <c r="Z226" s="77"/>
      <c r="AA226" s="77"/>
      <c r="AB226" s="77"/>
    </row>
    <row r="227" spans="1:28" ht="111" customHeight="1">
      <c r="A227" s="72" t="s">
        <v>5061</v>
      </c>
      <c r="B227" s="73">
        <v>42797</v>
      </c>
      <c r="C227" s="74" t="s">
        <v>5109</v>
      </c>
      <c r="D227" s="75" t="s">
        <v>5110</v>
      </c>
      <c r="E227" s="75" t="s">
        <v>5112</v>
      </c>
      <c r="F227" s="74" t="s">
        <v>5113</v>
      </c>
      <c r="G227" s="72" t="s">
        <v>2951</v>
      </c>
      <c r="H227" s="74" t="s">
        <v>5102</v>
      </c>
      <c r="I227" s="72"/>
      <c r="J227" s="72"/>
      <c r="K227" s="77"/>
      <c r="L227" s="77"/>
      <c r="M227" s="77"/>
      <c r="N227" s="77"/>
      <c r="O227" s="77"/>
      <c r="P227" s="77"/>
      <c r="Q227" s="77"/>
      <c r="R227" s="77"/>
      <c r="S227" s="77"/>
      <c r="T227" s="77"/>
      <c r="U227" s="77"/>
      <c r="V227" s="77"/>
      <c r="W227" s="77"/>
      <c r="X227" s="77"/>
      <c r="Y227" s="77"/>
      <c r="Z227" s="77"/>
      <c r="AA227" s="77"/>
      <c r="AB227" s="77"/>
    </row>
    <row r="228" spans="1:28" ht="111" customHeight="1">
      <c r="A228" s="72" t="s">
        <v>5061</v>
      </c>
      <c r="B228" s="73">
        <v>42797</v>
      </c>
      <c r="C228" s="74" t="s">
        <v>5119</v>
      </c>
      <c r="D228" s="75" t="s">
        <v>5120</v>
      </c>
      <c r="E228" s="75" t="s">
        <v>5121</v>
      </c>
      <c r="F228" s="74" t="s">
        <v>5113</v>
      </c>
      <c r="G228" s="72" t="s">
        <v>2951</v>
      </c>
      <c r="H228" s="74" t="s">
        <v>5096</v>
      </c>
      <c r="I228" s="72"/>
      <c r="J228" s="72"/>
      <c r="K228" s="77"/>
      <c r="L228" s="77"/>
      <c r="M228" s="77"/>
      <c r="N228" s="77"/>
      <c r="O228" s="77"/>
      <c r="P228" s="77"/>
      <c r="Q228" s="77"/>
      <c r="R228" s="77"/>
      <c r="S228" s="77"/>
      <c r="T228" s="77"/>
      <c r="U228" s="77"/>
      <c r="V228" s="77"/>
      <c r="W228" s="77"/>
      <c r="X228" s="77"/>
      <c r="Y228" s="77"/>
      <c r="Z228" s="77"/>
      <c r="AA228" s="77"/>
      <c r="AB228" s="77"/>
    </row>
    <row r="229" spans="1:28" ht="111" customHeight="1">
      <c r="A229" s="72" t="s">
        <v>5124</v>
      </c>
      <c r="B229" s="73">
        <v>42797</v>
      </c>
      <c r="C229" s="74" t="s">
        <v>5126</v>
      </c>
      <c r="D229" s="75" t="s">
        <v>5128</v>
      </c>
      <c r="E229" s="75" t="s">
        <v>5129</v>
      </c>
      <c r="F229" s="74" t="s">
        <v>5131</v>
      </c>
      <c r="G229" s="72" t="s">
        <v>2951</v>
      </c>
      <c r="H229" s="72" t="s">
        <v>5132</v>
      </c>
      <c r="I229" s="72"/>
      <c r="J229" s="72"/>
      <c r="K229" s="77"/>
      <c r="L229" s="77"/>
      <c r="M229" s="77"/>
      <c r="N229" s="77"/>
      <c r="O229" s="77"/>
      <c r="P229" s="77"/>
      <c r="Q229" s="77"/>
      <c r="R229" s="77"/>
      <c r="S229" s="77"/>
      <c r="T229" s="77"/>
      <c r="U229" s="77"/>
      <c r="V229" s="77"/>
      <c r="W229" s="77"/>
      <c r="X229" s="77"/>
      <c r="Y229" s="77"/>
      <c r="Z229" s="77"/>
      <c r="AA229" s="77"/>
      <c r="AB229" s="77"/>
    </row>
    <row r="230" spans="1:28" ht="133.5" customHeight="1">
      <c r="A230" s="72" t="s">
        <v>5135</v>
      </c>
      <c r="B230" s="73">
        <v>42797</v>
      </c>
      <c r="C230" s="74" t="s">
        <v>5136</v>
      </c>
      <c r="D230" s="75" t="s">
        <v>5138</v>
      </c>
      <c r="E230" s="75" t="s">
        <v>5139</v>
      </c>
      <c r="F230" s="74" t="s">
        <v>5141</v>
      </c>
      <c r="G230" s="72" t="s">
        <v>2966</v>
      </c>
      <c r="H230" s="72" t="s">
        <v>5142</v>
      </c>
      <c r="I230" s="72"/>
      <c r="J230" s="72"/>
      <c r="K230" s="77"/>
      <c r="L230" s="77"/>
      <c r="M230" s="77"/>
      <c r="N230" s="77"/>
      <c r="O230" s="77"/>
      <c r="P230" s="77"/>
      <c r="Q230" s="77"/>
      <c r="R230" s="77"/>
      <c r="S230" s="77"/>
      <c r="T230" s="77"/>
      <c r="U230" s="77"/>
      <c r="V230" s="77"/>
      <c r="W230" s="77"/>
      <c r="X230" s="77"/>
      <c r="Y230" s="77"/>
      <c r="Z230" s="77"/>
      <c r="AA230" s="77"/>
      <c r="AB230" s="77"/>
    </row>
    <row r="231" spans="1:28" ht="157.5" customHeight="1">
      <c r="A231" s="72" t="s">
        <v>5015</v>
      </c>
      <c r="B231" s="72"/>
      <c r="C231" s="74" t="s">
        <v>5143</v>
      </c>
      <c r="D231" s="75" t="s">
        <v>5143</v>
      </c>
      <c r="E231" s="75" t="s">
        <v>5018</v>
      </c>
      <c r="F231" s="74" t="s">
        <v>5146</v>
      </c>
      <c r="G231" s="72"/>
      <c r="H231" s="72" t="s">
        <v>5147</v>
      </c>
      <c r="I231" s="72"/>
      <c r="J231" s="72"/>
      <c r="K231" s="77"/>
      <c r="L231" s="77"/>
      <c r="M231" s="77"/>
      <c r="N231" s="77"/>
      <c r="O231" s="77"/>
      <c r="P231" s="77"/>
      <c r="Q231" s="77"/>
      <c r="R231" s="77"/>
      <c r="S231" s="77"/>
      <c r="T231" s="77"/>
      <c r="U231" s="77"/>
      <c r="V231" s="77"/>
      <c r="W231" s="77"/>
      <c r="X231" s="77"/>
      <c r="Y231" s="77"/>
      <c r="Z231" s="77"/>
      <c r="AA231" s="77"/>
      <c r="AB231" s="77"/>
    </row>
    <row r="232" spans="1:28" ht="57" customHeight="1">
      <c r="A232" s="72" t="s">
        <v>5015</v>
      </c>
      <c r="B232" s="72"/>
      <c r="C232" s="74" t="s">
        <v>5151</v>
      </c>
      <c r="D232" s="75" t="s">
        <v>5151</v>
      </c>
      <c r="E232" s="75" t="s">
        <v>5152</v>
      </c>
      <c r="F232" s="74" t="s">
        <v>5019</v>
      </c>
      <c r="G232" s="72"/>
      <c r="H232" s="72"/>
      <c r="I232" s="72"/>
      <c r="J232" s="72"/>
      <c r="K232" s="77"/>
      <c r="L232" s="77"/>
      <c r="M232" s="77"/>
      <c r="N232" s="77"/>
      <c r="O232" s="77"/>
      <c r="P232" s="77"/>
      <c r="Q232" s="77"/>
      <c r="R232" s="77"/>
      <c r="S232" s="77"/>
      <c r="T232" s="77"/>
      <c r="U232" s="77"/>
      <c r="V232" s="77"/>
      <c r="W232" s="77"/>
      <c r="X232" s="77"/>
      <c r="Y232" s="77"/>
      <c r="Z232" s="77"/>
      <c r="AA232" s="77"/>
      <c r="AB232" s="77"/>
    </row>
    <row r="233" spans="1:28" ht="47.25">
      <c r="A233" s="72" t="s">
        <v>5015</v>
      </c>
      <c r="B233" s="72"/>
      <c r="C233" s="74" t="s">
        <v>5154</v>
      </c>
      <c r="D233" s="75" t="s">
        <v>5155</v>
      </c>
      <c r="E233" s="75" t="s">
        <v>5157</v>
      </c>
      <c r="F233" s="74" t="s">
        <v>5158</v>
      </c>
      <c r="G233" s="72"/>
      <c r="H233" s="72"/>
      <c r="I233" s="72"/>
      <c r="J233" s="72"/>
      <c r="K233" s="77"/>
      <c r="L233" s="77"/>
      <c r="M233" s="77"/>
      <c r="N233" s="77"/>
      <c r="O233" s="77"/>
      <c r="P233" s="77"/>
      <c r="Q233" s="77"/>
      <c r="R233" s="77"/>
      <c r="S233" s="77"/>
      <c r="T233" s="77"/>
      <c r="U233" s="77"/>
      <c r="V233" s="77"/>
      <c r="W233" s="77"/>
      <c r="X233" s="77"/>
      <c r="Y233" s="77"/>
      <c r="Z233" s="77"/>
      <c r="AA233" s="77"/>
      <c r="AB233" s="77"/>
    </row>
    <row r="234" spans="1:28" ht="31.5">
      <c r="A234" s="72" t="s">
        <v>5015</v>
      </c>
      <c r="B234" s="72"/>
      <c r="C234" s="74" t="s">
        <v>5165</v>
      </c>
      <c r="D234" s="75" t="s">
        <v>5167</v>
      </c>
      <c r="E234" s="75" t="s">
        <v>5168</v>
      </c>
      <c r="F234" s="74" t="s">
        <v>5169</v>
      </c>
      <c r="G234" s="72"/>
      <c r="H234" s="72"/>
      <c r="I234" s="72"/>
      <c r="J234" s="72"/>
      <c r="K234" s="77"/>
      <c r="L234" s="77"/>
      <c r="M234" s="77"/>
      <c r="N234" s="77"/>
      <c r="O234" s="77"/>
      <c r="P234" s="77"/>
      <c r="Q234" s="77"/>
      <c r="R234" s="77"/>
      <c r="S234" s="77"/>
      <c r="T234" s="77"/>
      <c r="U234" s="77"/>
      <c r="V234" s="77"/>
      <c r="W234" s="77"/>
      <c r="X234" s="77"/>
      <c r="Y234" s="77"/>
      <c r="Z234" s="77"/>
      <c r="AA234" s="77"/>
      <c r="AB234" s="77"/>
    </row>
    <row r="235" spans="1:28" ht="31.5">
      <c r="A235" s="72" t="s">
        <v>5015</v>
      </c>
      <c r="B235" s="72"/>
      <c r="C235" s="74" t="s">
        <v>5172</v>
      </c>
      <c r="D235" s="75" t="s">
        <v>5173</v>
      </c>
      <c r="E235" s="75" t="s">
        <v>5175</v>
      </c>
      <c r="F235" s="74" t="s">
        <v>5176</v>
      </c>
      <c r="G235" s="72"/>
      <c r="H235" s="72"/>
      <c r="I235" s="72"/>
      <c r="J235" s="72"/>
      <c r="K235" s="77"/>
      <c r="L235" s="77"/>
      <c r="M235" s="77"/>
      <c r="N235" s="77"/>
      <c r="O235" s="77"/>
      <c r="P235" s="77"/>
      <c r="Q235" s="77"/>
      <c r="R235" s="77"/>
      <c r="S235" s="77"/>
      <c r="T235" s="77"/>
      <c r="U235" s="77"/>
      <c r="V235" s="77"/>
      <c r="W235" s="77"/>
      <c r="X235" s="77"/>
      <c r="Y235" s="77"/>
      <c r="Z235" s="77"/>
      <c r="AA235" s="77"/>
      <c r="AB235" s="77"/>
    </row>
    <row r="236" spans="1:28" ht="31.5" customHeight="1">
      <c r="A236" s="72" t="s">
        <v>5178</v>
      </c>
      <c r="B236" s="72"/>
      <c r="C236" s="74" t="s">
        <v>5179</v>
      </c>
      <c r="D236" s="75" t="s">
        <v>5179</v>
      </c>
      <c r="E236" s="75" t="s">
        <v>5179</v>
      </c>
      <c r="F236" s="74" t="s">
        <v>5180</v>
      </c>
      <c r="G236" s="72"/>
      <c r="H236" s="72"/>
      <c r="I236" s="72"/>
      <c r="J236" s="72"/>
      <c r="K236" s="77"/>
      <c r="L236" s="77"/>
      <c r="M236" s="77"/>
      <c r="N236" s="77"/>
      <c r="O236" s="77"/>
      <c r="P236" s="77"/>
      <c r="Q236" s="77"/>
      <c r="R236" s="77"/>
      <c r="S236" s="77"/>
      <c r="T236" s="77"/>
      <c r="U236" s="77"/>
      <c r="V236" s="77"/>
      <c r="W236" s="77"/>
      <c r="X236" s="77"/>
      <c r="Y236" s="77"/>
      <c r="Z236" s="77"/>
      <c r="AA236" s="77"/>
      <c r="AB236" s="77"/>
    </row>
    <row r="237" spans="1:28" ht="15.75" customHeight="1">
      <c r="A237" s="72" t="s">
        <v>5178</v>
      </c>
      <c r="B237" s="72"/>
      <c r="C237" s="74" t="s">
        <v>5185</v>
      </c>
      <c r="D237" s="75" t="s">
        <v>5186</v>
      </c>
      <c r="E237" s="75" t="s">
        <v>5188</v>
      </c>
      <c r="F237" s="74" t="s">
        <v>5189</v>
      </c>
      <c r="G237" s="72"/>
      <c r="H237" s="72"/>
      <c r="I237" s="72"/>
      <c r="J237" s="72"/>
      <c r="K237" s="77"/>
      <c r="L237" s="77"/>
      <c r="M237" s="77"/>
      <c r="N237" s="77"/>
      <c r="O237" s="77"/>
      <c r="P237" s="77"/>
      <c r="Q237" s="77"/>
      <c r="R237" s="77"/>
      <c r="S237" s="77"/>
      <c r="T237" s="77"/>
      <c r="U237" s="77"/>
      <c r="V237" s="77"/>
      <c r="W237" s="77"/>
      <c r="X237" s="77"/>
      <c r="Y237" s="77"/>
      <c r="Z237" s="77"/>
      <c r="AA237" s="77"/>
      <c r="AB237" s="77"/>
    </row>
    <row r="238" spans="1:28" ht="15.75" customHeight="1">
      <c r="A238" s="72" t="s">
        <v>5178</v>
      </c>
      <c r="B238" s="72"/>
      <c r="C238" s="74" t="s">
        <v>5192</v>
      </c>
      <c r="D238" s="75" t="s">
        <v>5193</v>
      </c>
      <c r="E238" s="75" t="s">
        <v>5194</v>
      </c>
      <c r="F238" s="74" t="s">
        <v>5195</v>
      </c>
      <c r="G238" s="72"/>
      <c r="H238" s="72"/>
      <c r="I238" s="72"/>
      <c r="J238" s="72"/>
      <c r="K238" s="77"/>
      <c r="L238" s="77"/>
      <c r="M238" s="77"/>
      <c r="N238" s="77"/>
      <c r="O238" s="77"/>
      <c r="P238" s="77"/>
      <c r="Q238" s="77"/>
      <c r="R238" s="77"/>
      <c r="S238" s="77"/>
      <c r="T238" s="77"/>
      <c r="U238" s="77"/>
      <c r="V238" s="77"/>
      <c r="W238" s="77"/>
      <c r="X238" s="77"/>
      <c r="Y238" s="77"/>
      <c r="Z238" s="77"/>
      <c r="AA238" s="77"/>
      <c r="AB238" s="77"/>
    </row>
    <row r="239" spans="1:28" ht="15.75" customHeight="1">
      <c r="A239" s="72" t="s">
        <v>5178</v>
      </c>
      <c r="B239" s="72"/>
      <c r="C239" s="74" t="s">
        <v>5196</v>
      </c>
      <c r="D239" s="75" t="s">
        <v>5197</v>
      </c>
      <c r="E239" s="75" t="s">
        <v>5199</v>
      </c>
      <c r="F239" s="74" t="s">
        <v>5195</v>
      </c>
      <c r="G239" s="72"/>
      <c r="H239" s="72"/>
      <c r="I239" s="72"/>
      <c r="J239" s="72"/>
      <c r="K239" s="77"/>
      <c r="L239" s="77"/>
      <c r="M239" s="77"/>
      <c r="N239" s="77"/>
      <c r="O239" s="77"/>
      <c r="P239" s="77"/>
      <c r="Q239" s="77"/>
      <c r="R239" s="77"/>
      <c r="S239" s="77"/>
      <c r="T239" s="77"/>
      <c r="U239" s="77"/>
      <c r="V239" s="77"/>
      <c r="W239" s="77"/>
      <c r="X239" s="77"/>
      <c r="Y239" s="77"/>
      <c r="Z239" s="77"/>
      <c r="AA239" s="77"/>
      <c r="AB239" s="77"/>
    </row>
    <row r="240" spans="1:28" ht="15.75" customHeight="1">
      <c r="A240" s="72" t="s">
        <v>5178</v>
      </c>
      <c r="B240" s="72"/>
      <c r="C240" s="74" t="s">
        <v>5202</v>
      </c>
      <c r="D240" s="75" t="s">
        <v>5203</v>
      </c>
      <c r="E240" s="75" t="s">
        <v>5204</v>
      </c>
      <c r="F240" s="74" t="s">
        <v>5195</v>
      </c>
      <c r="G240" s="72"/>
      <c r="H240" s="72"/>
      <c r="I240" s="72"/>
      <c r="J240" s="72"/>
      <c r="K240" s="77"/>
      <c r="L240" s="77"/>
      <c r="M240" s="77"/>
      <c r="N240" s="77"/>
      <c r="O240" s="77"/>
      <c r="P240" s="77"/>
      <c r="Q240" s="77"/>
      <c r="R240" s="77"/>
      <c r="S240" s="77"/>
      <c r="T240" s="77"/>
      <c r="U240" s="77"/>
      <c r="V240" s="77"/>
      <c r="W240" s="77"/>
      <c r="X240" s="77"/>
      <c r="Y240" s="77"/>
      <c r="Z240" s="77"/>
      <c r="AA240" s="77"/>
      <c r="AB240" s="77"/>
    </row>
    <row r="241" spans="1:28" ht="31.5" customHeight="1">
      <c r="A241" s="72" t="s">
        <v>5178</v>
      </c>
      <c r="B241" s="72"/>
      <c r="C241" s="74" t="s">
        <v>5205</v>
      </c>
      <c r="D241" s="75" t="s">
        <v>5207</v>
      </c>
      <c r="E241" s="75" t="s">
        <v>5210</v>
      </c>
      <c r="F241" s="74" t="s">
        <v>5212</v>
      </c>
      <c r="G241" s="72"/>
      <c r="H241" s="72"/>
      <c r="I241" s="72"/>
      <c r="J241" s="72"/>
      <c r="K241" s="77"/>
      <c r="L241" s="77"/>
      <c r="M241" s="77"/>
      <c r="N241" s="77"/>
      <c r="O241" s="77"/>
      <c r="P241" s="77"/>
      <c r="Q241" s="77"/>
      <c r="R241" s="77"/>
      <c r="S241" s="77"/>
      <c r="T241" s="77"/>
      <c r="U241" s="77"/>
      <c r="V241" s="77"/>
      <c r="W241" s="77"/>
      <c r="X241" s="77"/>
      <c r="Y241" s="77"/>
      <c r="Z241" s="77"/>
      <c r="AA241" s="77"/>
      <c r="AB241" s="77"/>
    </row>
    <row r="242" spans="1:28" ht="31.5" customHeight="1">
      <c r="A242" s="72" t="s">
        <v>5178</v>
      </c>
      <c r="B242" s="72"/>
      <c r="C242" s="74" t="s">
        <v>5214</v>
      </c>
      <c r="D242" s="75" t="s">
        <v>5215</v>
      </c>
      <c r="E242" s="75" t="s">
        <v>5217</v>
      </c>
      <c r="F242" s="74" t="s">
        <v>5220</v>
      </c>
      <c r="G242" s="72"/>
      <c r="H242" s="72"/>
      <c r="I242" s="72"/>
      <c r="J242" s="72"/>
      <c r="K242" s="77"/>
      <c r="L242" s="77"/>
      <c r="M242" s="77"/>
      <c r="N242" s="77"/>
      <c r="O242" s="77"/>
      <c r="P242" s="77"/>
      <c r="Q242" s="77"/>
      <c r="R242" s="77"/>
      <c r="S242" s="77"/>
      <c r="T242" s="77"/>
      <c r="U242" s="77"/>
      <c r="V242" s="77"/>
      <c r="W242" s="77"/>
      <c r="X242" s="77"/>
      <c r="Y242" s="77"/>
      <c r="Z242" s="77"/>
      <c r="AA242" s="77"/>
      <c r="AB242" s="77"/>
    </row>
    <row r="243" spans="1:28" ht="31.5" customHeight="1">
      <c r="A243" s="72" t="s">
        <v>5178</v>
      </c>
      <c r="B243" s="72"/>
      <c r="C243" s="74" t="s">
        <v>5223</v>
      </c>
      <c r="D243" s="75" t="s">
        <v>5224</v>
      </c>
      <c r="E243" s="75" t="s">
        <v>5225</v>
      </c>
      <c r="F243" s="74" t="s">
        <v>5220</v>
      </c>
      <c r="G243" s="72"/>
      <c r="H243" s="72"/>
      <c r="I243" s="72"/>
      <c r="J243" s="72"/>
      <c r="K243" s="77"/>
      <c r="L243" s="77"/>
      <c r="M243" s="77"/>
      <c r="N243" s="77"/>
      <c r="O243" s="77"/>
      <c r="P243" s="77"/>
      <c r="Q243" s="77"/>
      <c r="R243" s="77"/>
      <c r="S243" s="77"/>
      <c r="T243" s="77"/>
      <c r="U243" s="77"/>
      <c r="V243" s="77"/>
      <c r="W243" s="77"/>
      <c r="X243" s="77"/>
      <c r="Y243" s="77"/>
      <c r="Z243" s="77"/>
      <c r="AA243" s="77"/>
      <c r="AB243" s="77"/>
    </row>
    <row r="244" spans="1:28" ht="31.5" customHeight="1">
      <c r="A244" s="72" t="s">
        <v>5178</v>
      </c>
      <c r="B244" s="72"/>
      <c r="C244" s="74" t="s">
        <v>5231</v>
      </c>
      <c r="D244" s="75" t="s">
        <v>5233</v>
      </c>
      <c r="E244" s="75" t="s">
        <v>5234</v>
      </c>
      <c r="F244" s="74" t="s">
        <v>5220</v>
      </c>
      <c r="G244" s="72"/>
      <c r="H244" s="72"/>
      <c r="I244" s="72"/>
      <c r="J244" s="72"/>
      <c r="K244" s="77"/>
      <c r="L244" s="77"/>
      <c r="M244" s="77"/>
      <c r="N244" s="77"/>
      <c r="O244" s="77"/>
      <c r="P244" s="77"/>
      <c r="Q244" s="77"/>
      <c r="R244" s="77"/>
      <c r="S244" s="77"/>
      <c r="T244" s="77"/>
      <c r="U244" s="77"/>
      <c r="V244" s="77"/>
      <c r="W244" s="77"/>
      <c r="X244" s="77"/>
      <c r="Y244" s="77"/>
      <c r="Z244" s="77"/>
      <c r="AA244" s="77"/>
      <c r="AB244" s="77"/>
    </row>
    <row r="245" spans="1:28" ht="31.5" customHeight="1">
      <c r="A245" s="72" t="s">
        <v>5178</v>
      </c>
      <c r="B245" s="72"/>
      <c r="C245" s="74" t="s">
        <v>5236</v>
      </c>
      <c r="D245" s="75" t="s">
        <v>5239</v>
      </c>
      <c r="E245" s="75" t="s">
        <v>5241</v>
      </c>
      <c r="F245" s="74" t="s">
        <v>5220</v>
      </c>
      <c r="G245" s="72"/>
      <c r="H245" s="72"/>
      <c r="I245" s="72"/>
      <c r="J245" s="72"/>
      <c r="K245" s="77"/>
      <c r="L245" s="77"/>
      <c r="M245" s="77"/>
      <c r="N245" s="77"/>
      <c r="O245" s="77"/>
      <c r="P245" s="77"/>
      <c r="Q245" s="77"/>
      <c r="R245" s="77"/>
      <c r="S245" s="77"/>
      <c r="T245" s="77"/>
      <c r="U245" s="77"/>
      <c r="V245" s="77"/>
      <c r="W245" s="77"/>
      <c r="X245" s="77"/>
      <c r="Y245" s="77"/>
      <c r="Z245" s="77"/>
      <c r="AA245" s="77"/>
      <c r="AB245" s="77"/>
    </row>
    <row r="246" spans="1:28" ht="31.5" customHeight="1">
      <c r="A246" s="72" t="s">
        <v>5178</v>
      </c>
      <c r="B246" s="72"/>
      <c r="C246" s="74" t="s">
        <v>5244</v>
      </c>
      <c r="D246" s="75" t="s">
        <v>5245</v>
      </c>
      <c r="E246" s="75" t="s">
        <v>5246</v>
      </c>
      <c r="F246" s="74" t="s">
        <v>5220</v>
      </c>
      <c r="G246" s="72"/>
      <c r="H246" s="72"/>
      <c r="I246" s="72"/>
      <c r="J246" s="72"/>
      <c r="K246" s="77"/>
      <c r="L246" s="77"/>
      <c r="M246" s="77"/>
      <c r="N246" s="77"/>
      <c r="O246" s="77"/>
      <c r="P246" s="77"/>
      <c r="Q246" s="77"/>
      <c r="R246" s="77"/>
      <c r="S246" s="77"/>
      <c r="T246" s="77"/>
      <c r="U246" s="77"/>
      <c r="V246" s="77"/>
      <c r="W246" s="77"/>
      <c r="X246" s="77"/>
      <c r="Y246" s="77"/>
      <c r="Z246" s="77"/>
      <c r="AA246" s="77"/>
      <c r="AB246" s="77"/>
    </row>
    <row r="247" spans="1:28" ht="15.75" customHeight="1">
      <c r="A247" s="72" t="s">
        <v>5178</v>
      </c>
      <c r="B247" s="72"/>
      <c r="C247" s="74" t="s">
        <v>5254</v>
      </c>
      <c r="D247" s="75" t="s">
        <v>5254</v>
      </c>
      <c r="E247" s="75" t="s">
        <v>5255</v>
      </c>
      <c r="F247" s="74" t="s">
        <v>5258</v>
      </c>
      <c r="G247" s="72"/>
      <c r="H247" s="72"/>
      <c r="I247" s="72"/>
      <c r="J247" s="72"/>
      <c r="K247" s="77"/>
      <c r="L247" s="77"/>
      <c r="M247" s="77"/>
      <c r="N247" s="77"/>
      <c r="O247" s="77"/>
      <c r="P247" s="77"/>
      <c r="Q247" s="77"/>
      <c r="R247" s="77"/>
      <c r="S247" s="77"/>
      <c r="T247" s="77"/>
      <c r="U247" s="77"/>
      <c r="V247" s="77"/>
      <c r="W247" s="77"/>
      <c r="X247" s="77"/>
      <c r="Y247" s="77"/>
      <c r="Z247" s="77"/>
      <c r="AA247" s="77"/>
      <c r="AB247" s="77"/>
    </row>
    <row r="248" spans="1:28" ht="15.75" customHeight="1">
      <c r="A248" s="72" t="s">
        <v>5178</v>
      </c>
      <c r="B248" s="72"/>
      <c r="C248" s="74" t="s">
        <v>5263</v>
      </c>
      <c r="D248" s="75" t="s">
        <v>5264</v>
      </c>
      <c r="E248" s="75" t="s">
        <v>5267</v>
      </c>
      <c r="F248" s="74" t="s">
        <v>5258</v>
      </c>
      <c r="G248" s="72"/>
      <c r="H248" s="72"/>
      <c r="I248" s="72"/>
      <c r="J248" s="72"/>
      <c r="K248" s="77"/>
      <c r="L248" s="77"/>
      <c r="M248" s="77"/>
      <c r="N248" s="77"/>
      <c r="O248" s="77"/>
      <c r="P248" s="77"/>
      <c r="Q248" s="77"/>
      <c r="R248" s="77"/>
      <c r="S248" s="77"/>
      <c r="T248" s="77"/>
      <c r="U248" s="77"/>
      <c r="V248" s="77"/>
      <c r="W248" s="77"/>
      <c r="X248" s="77"/>
      <c r="Y248" s="77"/>
      <c r="Z248" s="77"/>
      <c r="AA248" s="77"/>
      <c r="AB248" s="77"/>
    </row>
    <row r="249" spans="1:28" ht="15.75" customHeight="1">
      <c r="A249" s="72" t="s">
        <v>5178</v>
      </c>
      <c r="B249" s="72"/>
      <c r="C249" s="74" t="s">
        <v>5272</v>
      </c>
      <c r="D249" s="75" t="s">
        <v>5274</v>
      </c>
      <c r="E249" s="75" t="s">
        <v>5276</v>
      </c>
      <c r="F249" s="74" t="s">
        <v>5278</v>
      </c>
      <c r="G249" s="72"/>
      <c r="H249" s="72"/>
      <c r="I249" s="72"/>
      <c r="J249" s="72"/>
      <c r="K249" s="77"/>
      <c r="L249" s="77"/>
      <c r="M249" s="77"/>
      <c r="N249" s="77"/>
      <c r="O249" s="77"/>
      <c r="P249" s="77"/>
      <c r="Q249" s="77"/>
      <c r="R249" s="77"/>
      <c r="S249" s="77"/>
      <c r="T249" s="77"/>
      <c r="U249" s="77"/>
      <c r="V249" s="77"/>
      <c r="W249" s="77"/>
      <c r="X249" s="77"/>
      <c r="Y249" s="77"/>
      <c r="Z249" s="77"/>
      <c r="AA249" s="77"/>
      <c r="AB249" s="77"/>
    </row>
    <row r="250" spans="1:28" ht="15.75" customHeight="1">
      <c r="A250" s="72" t="s">
        <v>5178</v>
      </c>
      <c r="B250" s="72"/>
      <c r="C250" s="74" t="s">
        <v>5285</v>
      </c>
      <c r="D250" s="75" t="s">
        <v>5286</v>
      </c>
      <c r="E250" s="75" t="s">
        <v>5289</v>
      </c>
      <c r="F250" s="74" t="s">
        <v>5278</v>
      </c>
      <c r="G250" s="72"/>
      <c r="H250" s="72"/>
      <c r="I250" s="72"/>
      <c r="J250" s="72"/>
      <c r="K250" s="77"/>
      <c r="L250" s="77"/>
      <c r="M250" s="77"/>
      <c r="N250" s="77"/>
      <c r="O250" s="77"/>
      <c r="P250" s="77"/>
      <c r="Q250" s="77"/>
      <c r="R250" s="77"/>
      <c r="S250" s="77"/>
      <c r="T250" s="77"/>
      <c r="U250" s="77"/>
      <c r="V250" s="77"/>
      <c r="W250" s="77"/>
      <c r="X250" s="77"/>
      <c r="Y250" s="77"/>
      <c r="Z250" s="77"/>
      <c r="AA250" s="77"/>
      <c r="AB250" s="77"/>
    </row>
    <row r="251" spans="1:28" ht="15.75" customHeight="1">
      <c r="A251" s="72" t="s">
        <v>5178</v>
      </c>
      <c r="B251" s="72"/>
      <c r="C251" s="74" t="s">
        <v>5292</v>
      </c>
      <c r="D251" s="75" t="s">
        <v>5292</v>
      </c>
      <c r="E251" s="75" t="s">
        <v>5293</v>
      </c>
      <c r="F251" s="74" t="s">
        <v>5296</v>
      </c>
      <c r="G251" s="72"/>
      <c r="H251" s="72"/>
      <c r="I251" s="72"/>
      <c r="J251" s="72"/>
      <c r="K251" s="77"/>
      <c r="L251" s="77"/>
      <c r="M251" s="77"/>
      <c r="N251" s="77"/>
      <c r="O251" s="77"/>
      <c r="P251" s="77"/>
      <c r="Q251" s="77"/>
      <c r="R251" s="77"/>
      <c r="S251" s="77"/>
      <c r="T251" s="77"/>
      <c r="U251" s="77"/>
      <c r="V251" s="77"/>
      <c r="W251" s="77"/>
      <c r="X251" s="77"/>
      <c r="Y251" s="77"/>
      <c r="Z251" s="77"/>
      <c r="AA251" s="77"/>
      <c r="AB251" s="77"/>
    </row>
    <row r="252" spans="1:28" ht="15.75" customHeight="1">
      <c r="A252" s="72" t="s">
        <v>5178</v>
      </c>
      <c r="B252" s="72"/>
      <c r="C252" s="74" t="s">
        <v>5302</v>
      </c>
      <c r="D252" s="75" t="s">
        <v>5303</v>
      </c>
      <c r="E252" s="75" t="s">
        <v>5304</v>
      </c>
      <c r="F252" s="74" t="s">
        <v>5296</v>
      </c>
      <c r="G252" s="72"/>
      <c r="H252" s="72"/>
      <c r="I252" s="72"/>
      <c r="J252" s="72"/>
      <c r="K252" s="77"/>
      <c r="L252" s="77"/>
      <c r="M252" s="77"/>
      <c r="N252" s="77"/>
      <c r="O252" s="77"/>
      <c r="P252" s="77"/>
      <c r="Q252" s="77"/>
      <c r="R252" s="77"/>
      <c r="S252" s="77"/>
      <c r="T252" s="77"/>
      <c r="U252" s="77"/>
      <c r="V252" s="77"/>
      <c r="W252" s="77"/>
      <c r="X252" s="77"/>
      <c r="Y252" s="77"/>
      <c r="Z252" s="77"/>
      <c r="AA252" s="77"/>
      <c r="AB252" s="77"/>
    </row>
    <row r="253" spans="1:28" ht="15.75" customHeight="1">
      <c r="A253" s="72" t="s">
        <v>5178</v>
      </c>
      <c r="B253" s="72"/>
      <c r="C253" s="74" t="s">
        <v>5308</v>
      </c>
      <c r="D253" s="75" t="s">
        <v>5308</v>
      </c>
      <c r="E253" s="75" t="s">
        <v>5311</v>
      </c>
      <c r="F253" s="74" t="s">
        <v>5296</v>
      </c>
      <c r="G253" s="72"/>
      <c r="H253" s="72"/>
      <c r="I253" s="72"/>
      <c r="J253" s="72"/>
      <c r="K253" s="77"/>
      <c r="L253" s="77"/>
      <c r="M253" s="77"/>
      <c r="N253" s="77"/>
      <c r="O253" s="77"/>
      <c r="P253" s="77"/>
      <c r="Q253" s="77"/>
      <c r="R253" s="77"/>
      <c r="S253" s="77"/>
      <c r="T253" s="77"/>
      <c r="U253" s="77"/>
      <c r="V253" s="77"/>
      <c r="W253" s="77"/>
      <c r="X253" s="77"/>
      <c r="Y253" s="77"/>
      <c r="Z253" s="77"/>
      <c r="AA253" s="77"/>
      <c r="AB253" s="77"/>
    </row>
    <row r="254" spans="1:28" ht="31.5" customHeight="1">
      <c r="A254" s="72" t="s">
        <v>5178</v>
      </c>
      <c r="B254" s="72"/>
      <c r="C254" s="74" t="s">
        <v>5316</v>
      </c>
      <c r="D254" s="75" t="s">
        <v>5317</v>
      </c>
      <c r="E254" s="75" t="s">
        <v>5319</v>
      </c>
      <c r="F254" s="74" t="s">
        <v>5320</v>
      </c>
      <c r="G254" s="72"/>
      <c r="H254" s="72"/>
      <c r="I254" s="72"/>
      <c r="J254" s="72"/>
      <c r="K254" s="77"/>
      <c r="L254" s="77"/>
      <c r="M254" s="77"/>
      <c r="N254" s="77"/>
      <c r="O254" s="77"/>
      <c r="P254" s="77"/>
      <c r="Q254" s="77"/>
      <c r="R254" s="77"/>
      <c r="S254" s="77"/>
      <c r="T254" s="77"/>
      <c r="U254" s="77"/>
      <c r="V254" s="77"/>
      <c r="W254" s="77"/>
      <c r="X254" s="77"/>
      <c r="Y254" s="77"/>
      <c r="Z254" s="77"/>
      <c r="AA254" s="77"/>
      <c r="AB254" s="77"/>
    </row>
    <row r="255" spans="1:28" ht="15.75" customHeight="1">
      <c r="A255" s="72" t="s">
        <v>5178</v>
      </c>
      <c r="B255" s="72"/>
      <c r="C255" s="74" t="s">
        <v>5327</v>
      </c>
      <c r="D255" s="75" t="s">
        <v>5330</v>
      </c>
      <c r="E255" s="75" t="s">
        <v>5333</v>
      </c>
      <c r="F255" s="74" t="s">
        <v>5334</v>
      </c>
      <c r="G255" s="72"/>
      <c r="H255" s="72"/>
      <c r="I255" s="72"/>
      <c r="J255" s="72"/>
      <c r="K255" s="77"/>
      <c r="L255" s="77"/>
      <c r="M255" s="77"/>
      <c r="N255" s="77"/>
      <c r="O255" s="77"/>
      <c r="P255" s="77"/>
      <c r="Q255" s="77"/>
      <c r="R255" s="77"/>
      <c r="S255" s="77"/>
      <c r="T255" s="77"/>
      <c r="U255" s="77"/>
      <c r="V255" s="77"/>
      <c r="W255" s="77"/>
      <c r="X255" s="77"/>
      <c r="Y255" s="77"/>
      <c r="Z255" s="77"/>
      <c r="AA255" s="77"/>
      <c r="AB255" s="77"/>
    </row>
    <row r="256" spans="1:28" ht="15.75" customHeight="1">
      <c r="A256" s="72" t="s">
        <v>5178</v>
      </c>
      <c r="B256" s="72"/>
      <c r="C256" s="74" t="s">
        <v>5340</v>
      </c>
      <c r="D256" s="75" t="s">
        <v>5345</v>
      </c>
      <c r="E256" s="75" t="s">
        <v>5347</v>
      </c>
      <c r="F256" s="74" t="s">
        <v>5334</v>
      </c>
      <c r="G256" s="72"/>
      <c r="H256" s="72"/>
      <c r="I256" s="72"/>
      <c r="J256" s="72"/>
      <c r="K256" s="77"/>
      <c r="L256" s="77"/>
      <c r="M256" s="77"/>
      <c r="N256" s="77"/>
      <c r="O256" s="77"/>
      <c r="P256" s="77"/>
      <c r="Q256" s="77"/>
      <c r="R256" s="77"/>
      <c r="S256" s="77"/>
      <c r="T256" s="77"/>
      <c r="U256" s="77"/>
      <c r="V256" s="77"/>
      <c r="W256" s="77"/>
      <c r="X256" s="77"/>
      <c r="Y256" s="77"/>
      <c r="Z256" s="77"/>
      <c r="AA256" s="77"/>
      <c r="AB256" s="77"/>
    </row>
    <row r="257" spans="1:28" ht="63" customHeight="1">
      <c r="A257" s="72" t="s">
        <v>5178</v>
      </c>
      <c r="B257" s="72"/>
      <c r="C257" s="74" t="s">
        <v>5352</v>
      </c>
      <c r="D257" s="75" t="s">
        <v>5352</v>
      </c>
      <c r="E257" s="75" t="s">
        <v>5354</v>
      </c>
      <c r="F257" s="74" t="s">
        <v>5356</v>
      </c>
      <c r="G257" s="72"/>
      <c r="H257" s="72"/>
      <c r="I257" s="72"/>
      <c r="J257" s="72"/>
      <c r="K257" s="77"/>
      <c r="L257" s="77"/>
      <c r="M257" s="77"/>
      <c r="N257" s="77"/>
      <c r="O257" s="77"/>
      <c r="P257" s="77"/>
      <c r="Q257" s="77"/>
      <c r="R257" s="77"/>
      <c r="S257" s="77"/>
      <c r="T257" s="77"/>
      <c r="U257" s="77"/>
      <c r="V257" s="77"/>
      <c r="W257" s="77"/>
      <c r="X257" s="77"/>
      <c r="Y257" s="77"/>
      <c r="Z257" s="77"/>
      <c r="AA257" s="77"/>
      <c r="AB257" s="77"/>
    </row>
    <row r="258" spans="1:28" ht="63" customHeight="1">
      <c r="A258" s="72" t="s">
        <v>5178</v>
      </c>
      <c r="B258" s="72"/>
      <c r="C258" s="74" t="s">
        <v>5362</v>
      </c>
      <c r="D258" s="75" t="s">
        <v>5362</v>
      </c>
      <c r="E258" s="75" t="s">
        <v>5364</v>
      </c>
      <c r="F258" s="74" t="s">
        <v>5356</v>
      </c>
      <c r="G258" s="72"/>
      <c r="H258" s="72"/>
      <c r="I258" s="72"/>
      <c r="J258" s="72"/>
      <c r="K258" s="77"/>
      <c r="L258" s="77"/>
      <c r="M258" s="77"/>
      <c r="N258" s="77"/>
      <c r="O258" s="77"/>
      <c r="P258" s="77"/>
      <c r="Q258" s="77"/>
      <c r="R258" s="77"/>
      <c r="S258" s="77"/>
      <c r="T258" s="77"/>
      <c r="U258" s="77"/>
      <c r="V258" s="77"/>
      <c r="W258" s="77"/>
      <c r="X258" s="77"/>
      <c r="Y258" s="77"/>
      <c r="Z258" s="77"/>
      <c r="AA258" s="77"/>
      <c r="AB258" s="77"/>
    </row>
    <row r="259" spans="1:28" ht="31.5" customHeight="1">
      <c r="A259" s="72" t="s">
        <v>5178</v>
      </c>
      <c r="B259" s="72"/>
      <c r="C259" s="74" t="s">
        <v>5366</v>
      </c>
      <c r="D259" s="75" t="s">
        <v>5368</v>
      </c>
      <c r="E259" s="75" t="s">
        <v>5370</v>
      </c>
      <c r="F259" s="74" t="s">
        <v>5373</v>
      </c>
      <c r="G259" s="72"/>
      <c r="H259" s="72"/>
      <c r="I259" s="72"/>
      <c r="J259" s="72"/>
      <c r="K259" s="77"/>
      <c r="L259" s="77"/>
      <c r="M259" s="77"/>
      <c r="N259" s="77"/>
      <c r="O259" s="77"/>
      <c r="P259" s="77"/>
      <c r="Q259" s="77"/>
      <c r="R259" s="77"/>
      <c r="S259" s="77"/>
      <c r="T259" s="77"/>
      <c r="U259" s="77"/>
      <c r="V259" s="77"/>
      <c r="W259" s="77"/>
      <c r="X259" s="77"/>
      <c r="Y259" s="77"/>
      <c r="Z259" s="77"/>
      <c r="AA259" s="77"/>
      <c r="AB259" s="77"/>
    </row>
    <row r="260" spans="1:28" ht="15.75" customHeight="1">
      <c r="A260" s="72" t="s">
        <v>5178</v>
      </c>
      <c r="B260" s="72"/>
      <c r="C260" s="74" t="s">
        <v>5379</v>
      </c>
      <c r="D260" s="75" t="s">
        <v>5380</v>
      </c>
      <c r="E260" s="75" t="s">
        <v>5382</v>
      </c>
      <c r="F260" s="74" t="s">
        <v>5384</v>
      </c>
      <c r="G260" s="72"/>
      <c r="H260" s="72"/>
      <c r="I260" s="72"/>
      <c r="J260" s="72"/>
      <c r="K260" s="77"/>
      <c r="L260" s="77"/>
      <c r="M260" s="77"/>
      <c r="N260" s="77"/>
      <c r="O260" s="77"/>
      <c r="P260" s="77"/>
      <c r="Q260" s="77"/>
      <c r="R260" s="77"/>
      <c r="S260" s="77"/>
      <c r="T260" s="77"/>
      <c r="U260" s="77"/>
      <c r="V260" s="77"/>
      <c r="W260" s="77"/>
      <c r="X260" s="77"/>
      <c r="Y260" s="77"/>
      <c r="Z260" s="77"/>
      <c r="AA260" s="77"/>
      <c r="AB260" s="77"/>
    </row>
    <row r="261" spans="1:28" ht="15.75" customHeight="1">
      <c r="A261" s="72" t="s">
        <v>5178</v>
      </c>
      <c r="B261" s="72"/>
      <c r="C261" s="74" t="s">
        <v>5389</v>
      </c>
      <c r="D261" s="75" t="s">
        <v>5391</v>
      </c>
      <c r="E261" s="75" t="s">
        <v>5394</v>
      </c>
      <c r="F261" s="74" t="s">
        <v>5384</v>
      </c>
      <c r="G261" s="72"/>
      <c r="H261" s="72"/>
      <c r="I261" s="72"/>
      <c r="J261" s="72"/>
      <c r="K261" s="77"/>
      <c r="L261" s="77"/>
      <c r="M261" s="77"/>
      <c r="N261" s="77"/>
      <c r="O261" s="77"/>
      <c r="P261" s="77"/>
      <c r="Q261" s="77"/>
      <c r="R261" s="77"/>
      <c r="S261" s="77"/>
      <c r="T261" s="77"/>
      <c r="U261" s="77"/>
      <c r="V261" s="77"/>
      <c r="W261" s="77"/>
      <c r="X261" s="77"/>
      <c r="Y261" s="77"/>
      <c r="Z261" s="77"/>
      <c r="AA261" s="77"/>
      <c r="AB261" s="77"/>
    </row>
    <row r="262" spans="1:28" ht="15.75" customHeight="1">
      <c r="A262" s="72" t="s">
        <v>5178</v>
      </c>
      <c r="B262" s="72"/>
      <c r="C262" s="74" t="s">
        <v>5405</v>
      </c>
      <c r="D262" s="75" t="s">
        <v>5407</v>
      </c>
      <c r="E262" s="75" t="s">
        <v>5408</v>
      </c>
      <c r="F262" s="74" t="s">
        <v>5410</v>
      </c>
      <c r="G262" s="72"/>
      <c r="H262" s="72"/>
      <c r="I262" s="72"/>
      <c r="J262" s="72"/>
      <c r="K262" s="77"/>
      <c r="L262" s="77"/>
      <c r="M262" s="77"/>
      <c r="N262" s="77"/>
      <c r="O262" s="77"/>
      <c r="P262" s="77"/>
      <c r="Q262" s="77"/>
      <c r="R262" s="77"/>
      <c r="S262" s="77"/>
      <c r="T262" s="77"/>
      <c r="U262" s="77"/>
      <c r="V262" s="77"/>
      <c r="W262" s="77"/>
      <c r="X262" s="77"/>
      <c r="Y262" s="77"/>
      <c r="Z262" s="77"/>
      <c r="AA262" s="77"/>
      <c r="AB262" s="77"/>
    </row>
    <row r="263" spans="1:28" ht="15.75" customHeight="1">
      <c r="A263" s="72" t="s">
        <v>5178</v>
      </c>
      <c r="B263" s="72"/>
      <c r="C263" s="74" t="s">
        <v>5414</v>
      </c>
      <c r="D263" s="75" t="s">
        <v>5415</v>
      </c>
      <c r="E263" s="75" t="s">
        <v>5416</v>
      </c>
      <c r="F263" s="74" t="s">
        <v>5410</v>
      </c>
      <c r="G263" s="72"/>
      <c r="H263" s="72"/>
      <c r="I263" s="72"/>
      <c r="J263" s="72"/>
      <c r="K263" s="77"/>
      <c r="L263" s="77"/>
      <c r="M263" s="77"/>
      <c r="N263" s="77"/>
      <c r="O263" s="77"/>
      <c r="P263" s="77"/>
      <c r="Q263" s="77"/>
      <c r="R263" s="77"/>
      <c r="S263" s="77"/>
      <c r="T263" s="77"/>
      <c r="U263" s="77"/>
      <c r="V263" s="77"/>
      <c r="W263" s="77"/>
      <c r="X263" s="77"/>
      <c r="Y263" s="77"/>
      <c r="Z263" s="77"/>
      <c r="AA263" s="77"/>
      <c r="AB263" s="77"/>
    </row>
    <row r="264" spans="1:28" ht="15.75" customHeight="1">
      <c r="A264" s="72" t="s">
        <v>5178</v>
      </c>
      <c r="B264" s="72"/>
      <c r="C264" s="74" t="s">
        <v>5421</v>
      </c>
      <c r="D264" s="75" t="s">
        <v>5421</v>
      </c>
      <c r="E264" s="75" t="s">
        <v>5422</v>
      </c>
      <c r="F264" s="74" t="s">
        <v>5423</v>
      </c>
      <c r="G264" s="72"/>
      <c r="H264" s="72"/>
      <c r="I264" s="72"/>
      <c r="J264" s="72"/>
      <c r="K264" s="77"/>
      <c r="L264" s="77"/>
      <c r="M264" s="77"/>
      <c r="N264" s="77"/>
      <c r="O264" s="77"/>
      <c r="P264" s="77"/>
      <c r="Q264" s="77"/>
      <c r="R264" s="77"/>
      <c r="S264" s="77"/>
      <c r="T264" s="77"/>
      <c r="U264" s="77"/>
      <c r="V264" s="77"/>
      <c r="W264" s="77"/>
      <c r="X264" s="77"/>
      <c r="Y264" s="77"/>
      <c r="Z264" s="77"/>
      <c r="AA264" s="77"/>
      <c r="AB264" s="77"/>
    </row>
    <row r="265" spans="1:28" ht="94.5" customHeight="1">
      <c r="A265" s="72" t="s">
        <v>5178</v>
      </c>
      <c r="B265" s="72"/>
      <c r="C265" s="74" t="s">
        <v>5428</v>
      </c>
      <c r="D265" s="75" t="s">
        <v>5429</v>
      </c>
      <c r="E265" s="75" t="s">
        <v>5430</v>
      </c>
      <c r="F265" s="74" t="s">
        <v>5431</v>
      </c>
      <c r="G265" s="72"/>
      <c r="H265" s="72"/>
      <c r="I265" s="72"/>
      <c r="J265" s="72"/>
      <c r="K265" s="77"/>
      <c r="L265" s="77"/>
      <c r="M265" s="77"/>
      <c r="N265" s="77"/>
      <c r="O265" s="77"/>
      <c r="P265" s="77"/>
      <c r="Q265" s="77"/>
      <c r="R265" s="77"/>
      <c r="S265" s="77"/>
      <c r="T265" s="77"/>
      <c r="U265" s="77"/>
      <c r="V265" s="77"/>
      <c r="W265" s="77"/>
      <c r="X265" s="77"/>
      <c r="Y265" s="77"/>
      <c r="Z265" s="77"/>
      <c r="AA265" s="77"/>
      <c r="AB265" s="77"/>
    </row>
    <row r="266" spans="1:28" ht="94.5" customHeight="1">
      <c r="A266" s="72" t="s">
        <v>5178</v>
      </c>
      <c r="B266" s="72"/>
      <c r="C266" s="74" t="s">
        <v>5435</v>
      </c>
      <c r="D266" s="75" t="s">
        <v>5437</v>
      </c>
      <c r="E266" s="75" t="s">
        <v>5438</v>
      </c>
      <c r="F266" s="74" t="s">
        <v>5431</v>
      </c>
      <c r="G266" s="72"/>
      <c r="H266" s="72"/>
      <c r="I266" s="72"/>
      <c r="J266" s="72"/>
      <c r="K266" s="77"/>
      <c r="L266" s="77"/>
      <c r="M266" s="77"/>
      <c r="N266" s="77"/>
      <c r="O266" s="77"/>
      <c r="P266" s="77"/>
      <c r="Q266" s="77"/>
      <c r="R266" s="77"/>
      <c r="S266" s="77"/>
      <c r="T266" s="77"/>
      <c r="U266" s="77"/>
      <c r="V266" s="77"/>
      <c r="W266" s="77"/>
      <c r="X266" s="77"/>
      <c r="Y266" s="77"/>
      <c r="Z266" s="77"/>
      <c r="AA266" s="77"/>
      <c r="AB266" s="77"/>
    </row>
    <row r="267" spans="1:28" ht="15.75" customHeight="1">
      <c r="A267" s="72" t="s">
        <v>5178</v>
      </c>
      <c r="B267" s="72"/>
      <c r="C267" s="74" t="s">
        <v>5441</v>
      </c>
      <c r="D267" s="75" t="s">
        <v>5443</v>
      </c>
      <c r="E267" s="75" t="s">
        <v>5444</v>
      </c>
      <c r="F267" s="74" t="s">
        <v>5445</v>
      </c>
      <c r="G267" s="72"/>
      <c r="H267" s="72"/>
      <c r="I267" s="72"/>
      <c r="J267" s="72"/>
      <c r="K267" s="77"/>
      <c r="L267" s="77"/>
      <c r="M267" s="77"/>
      <c r="N267" s="77"/>
      <c r="O267" s="77"/>
      <c r="P267" s="77"/>
      <c r="Q267" s="77"/>
      <c r="R267" s="77"/>
      <c r="S267" s="77"/>
      <c r="T267" s="77"/>
      <c r="U267" s="77"/>
      <c r="V267" s="77"/>
      <c r="W267" s="77"/>
      <c r="X267" s="77"/>
      <c r="Y267" s="77"/>
      <c r="Z267" s="77"/>
      <c r="AA267" s="77"/>
      <c r="AB267" s="77"/>
    </row>
    <row r="268" spans="1:28" ht="15.75" customHeight="1">
      <c r="A268" s="72" t="s">
        <v>5178</v>
      </c>
      <c r="B268" s="72"/>
      <c r="C268" s="74" t="s">
        <v>5447</v>
      </c>
      <c r="D268" s="75" t="s">
        <v>5447</v>
      </c>
      <c r="E268" s="75" t="s">
        <v>5448</v>
      </c>
      <c r="F268" s="74" t="s">
        <v>5449</v>
      </c>
      <c r="G268" s="72"/>
      <c r="H268" s="72"/>
      <c r="I268" s="72"/>
      <c r="J268" s="72"/>
      <c r="K268" s="77"/>
      <c r="L268" s="77"/>
      <c r="M268" s="77"/>
      <c r="N268" s="77"/>
      <c r="O268" s="77"/>
      <c r="P268" s="77"/>
      <c r="Q268" s="77"/>
      <c r="R268" s="77"/>
      <c r="S268" s="77"/>
      <c r="T268" s="77"/>
      <c r="U268" s="77"/>
      <c r="V268" s="77"/>
      <c r="W268" s="77"/>
      <c r="X268" s="77"/>
      <c r="Y268" s="77"/>
      <c r="Z268" s="77"/>
      <c r="AA268" s="77"/>
      <c r="AB268" s="77"/>
    </row>
    <row r="269" spans="1:28" ht="31.5" customHeight="1">
      <c r="A269" s="72" t="s">
        <v>5178</v>
      </c>
      <c r="B269" s="72"/>
      <c r="C269" s="74" t="s">
        <v>5452</v>
      </c>
      <c r="D269" s="75" t="s">
        <v>5452</v>
      </c>
      <c r="E269" s="75" t="s">
        <v>5454</v>
      </c>
      <c r="F269" s="74" t="s">
        <v>5455</v>
      </c>
      <c r="G269" s="72"/>
      <c r="H269" s="72"/>
      <c r="I269" s="72"/>
      <c r="J269" s="72"/>
      <c r="K269" s="77"/>
      <c r="L269" s="77"/>
      <c r="M269" s="77"/>
      <c r="N269" s="77"/>
      <c r="O269" s="77"/>
      <c r="P269" s="77"/>
      <c r="Q269" s="77"/>
      <c r="R269" s="77"/>
      <c r="S269" s="77"/>
      <c r="T269" s="77"/>
      <c r="U269" s="77"/>
      <c r="V269" s="77"/>
      <c r="W269" s="77"/>
      <c r="X269" s="77"/>
      <c r="Y269" s="77"/>
      <c r="Z269" s="77"/>
      <c r="AA269" s="77"/>
      <c r="AB269" s="77"/>
    </row>
    <row r="270" spans="1:28" ht="31.5" customHeight="1">
      <c r="A270" s="72" t="s">
        <v>5178</v>
      </c>
      <c r="B270" s="72"/>
      <c r="C270" s="74" t="s">
        <v>5456</v>
      </c>
      <c r="D270" s="75" t="s">
        <v>5456</v>
      </c>
      <c r="E270" s="75" t="s">
        <v>5458</v>
      </c>
      <c r="F270" s="74" t="s">
        <v>5455</v>
      </c>
      <c r="G270" s="72"/>
      <c r="H270" s="72"/>
      <c r="I270" s="72"/>
      <c r="J270" s="72"/>
      <c r="K270" s="77"/>
      <c r="L270" s="77"/>
      <c r="M270" s="77"/>
      <c r="N270" s="77"/>
      <c r="O270" s="77"/>
      <c r="P270" s="77"/>
      <c r="Q270" s="77"/>
      <c r="R270" s="77"/>
      <c r="S270" s="77"/>
      <c r="T270" s="77"/>
      <c r="U270" s="77"/>
      <c r="V270" s="77"/>
      <c r="W270" s="77"/>
      <c r="X270" s="77"/>
      <c r="Y270" s="77"/>
      <c r="Z270" s="77"/>
      <c r="AA270" s="77"/>
      <c r="AB270" s="77"/>
    </row>
    <row r="271" spans="1:28" ht="15.75" customHeight="1">
      <c r="A271" s="72" t="s">
        <v>5178</v>
      </c>
      <c r="B271" s="72"/>
      <c r="C271" s="74" t="s">
        <v>5463</v>
      </c>
      <c r="D271" s="75" t="s">
        <v>5464</v>
      </c>
      <c r="E271" s="75" t="s">
        <v>5466</v>
      </c>
      <c r="F271" s="74" t="s">
        <v>5467</v>
      </c>
      <c r="G271" s="72"/>
      <c r="H271" s="72"/>
      <c r="I271" s="72"/>
      <c r="J271" s="72"/>
      <c r="K271" s="77"/>
      <c r="L271" s="77"/>
      <c r="M271" s="77"/>
      <c r="N271" s="77"/>
      <c r="O271" s="77"/>
      <c r="P271" s="77"/>
      <c r="Q271" s="77"/>
      <c r="R271" s="77"/>
      <c r="S271" s="77"/>
      <c r="T271" s="77"/>
      <c r="U271" s="77"/>
      <c r="V271" s="77"/>
      <c r="W271" s="77"/>
      <c r="X271" s="77"/>
      <c r="Y271" s="77"/>
      <c r="Z271" s="77"/>
      <c r="AA271" s="77"/>
      <c r="AB271" s="77"/>
    </row>
    <row r="272" spans="1:28" ht="15.75" customHeight="1">
      <c r="A272" s="72" t="s">
        <v>5178</v>
      </c>
      <c r="B272" s="72"/>
      <c r="C272" s="74" t="s">
        <v>5469</v>
      </c>
      <c r="D272" s="75" t="s">
        <v>5471</v>
      </c>
      <c r="E272" s="75" t="s">
        <v>5472</v>
      </c>
      <c r="F272" s="74" t="s">
        <v>5467</v>
      </c>
      <c r="G272" s="72"/>
      <c r="H272" s="72"/>
      <c r="I272" s="72"/>
      <c r="J272" s="72"/>
      <c r="K272" s="77"/>
      <c r="L272" s="77"/>
      <c r="M272" s="77"/>
      <c r="N272" s="77"/>
      <c r="O272" s="77"/>
      <c r="P272" s="77"/>
      <c r="Q272" s="77"/>
      <c r="R272" s="77"/>
      <c r="S272" s="77"/>
      <c r="T272" s="77"/>
      <c r="U272" s="77"/>
      <c r="V272" s="77"/>
      <c r="W272" s="77"/>
      <c r="X272" s="77"/>
      <c r="Y272" s="77"/>
      <c r="Z272" s="77"/>
      <c r="AA272" s="77"/>
      <c r="AB272" s="77"/>
    </row>
    <row r="273" spans="1:28" ht="15.75" customHeight="1">
      <c r="A273" s="72" t="s">
        <v>5178</v>
      </c>
      <c r="B273" s="72"/>
      <c r="C273" s="74" t="s">
        <v>5475</v>
      </c>
      <c r="D273" s="75" t="s">
        <v>5476</v>
      </c>
      <c r="E273" s="75" t="s">
        <v>5477</v>
      </c>
      <c r="F273" s="74" t="s">
        <v>5478</v>
      </c>
      <c r="G273" s="72"/>
      <c r="H273" s="72"/>
      <c r="I273" s="72"/>
      <c r="J273" s="72"/>
      <c r="K273" s="77"/>
      <c r="L273" s="77"/>
      <c r="M273" s="77"/>
      <c r="N273" s="77"/>
      <c r="O273" s="77"/>
      <c r="P273" s="77"/>
      <c r="Q273" s="77"/>
      <c r="R273" s="77"/>
      <c r="S273" s="77"/>
      <c r="T273" s="77"/>
      <c r="U273" s="77"/>
      <c r="V273" s="77"/>
      <c r="W273" s="77"/>
      <c r="X273" s="77"/>
      <c r="Y273" s="77"/>
      <c r="Z273" s="77"/>
      <c r="AA273" s="77"/>
      <c r="AB273" s="77"/>
    </row>
    <row r="274" spans="1:28" ht="15.75" customHeight="1">
      <c r="A274" s="72" t="s">
        <v>5178</v>
      </c>
      <c r="B274" s="72"/>
      <c r="C274" s="74" t="s">
        <v>5479</v>
      </c>
      <c r="D274" s="75" t="s">
        <v>5479</v>
      </c>
      <c r="E274" s="75" t="s">
        <v>5480</v>
      </c>
      <c r="F274" s="74" t="s">
        <v>5482</v>
      </c>
      <c r="G274" s="72"/>
      <c r="H274" s="72"/>
      <c r="I274" s="72"/>
      <c r="J274" s="72"/>
      <c r="K274" s="77"/>
      <c r="L274" s="77"/>
      <c r="M274" s="77"/>
      <c r="N274" s="77"/>
      <c r="O274" s="77"/>
      <c r="P274" s="77"/>
      <c r="Q274" s="77"/>
      <c r="R274" s="77"/>
      <c r="S274" s="77"/>
      <c r="T274" s="77"/>
      <c r="U274" s="77"/>
      <c r="V274" s="77"/>
      <c r="W274" s="77"/>
      <c r="X274" s="77"/>
      <c r="Y274" s="77"/>
      <c r="Z274" s="77"/>
      <c r="AA274" s="77"/>
      <c r="AB274" s="77"/>
    </row>
    <row r="275" spans="1:28" ht="15.75" customHeight="1">
      <c r="A275" s="72" t="s">
        <v>5178</v>
      </c>
      <c r="B275" s="72"/>
      <c r="C275" s="74" t="s">
        <v>5483</v>
      </c>
      <c r="D275" s="75" t="s">
        <v>5483</v>
      </c>
      <c r="E275" s="75" t="s">
        <v>5484</v>
      </c>
      <c r="F275" s="74" t="s">
        <v>5482</v>
      </c>
      <c r="G275" s="72"/>
      <c r="H275" s="72"/>
      <c r="I275" s="72"/>
      <c r="J275" s="72"/>
      <c r="K275" s="77"/>
      <c r="L275" s="77"/>
      <c r="M275" s="77"/>
      <c r="N275" s="77"/>
      <c r="O275" s="77"/>
      <c r="P275" s="77"/>
      <c r="Q275" s="77"/>
      <c r="R275" s="77"/>
      <c r="S275" s="77"/>
      <c r="T275" s="77"/>
      <c r="U275" s="77"/>
      <c r="V275" s="77"/>
      <c r="W275" s="77"/>
      <c r="X275" s="77"/>
      <c r="Y275" s="77"/>
      <c r="Z275" s="77"/>
      <c r="AA275" s="77"/>
      <c r="AB275" s="77"/>
    </row>
    <row r="276" spans="1:28" ht="31.5" customHeight="1">
      <c r="A276" s="72" t="s">
        <v>5178</v>
      </c>
      <c r="B276" s="72"/>
      <c r="C276" s="74" t="s">
        <v>5488</v>
      </c>
      <c r="D276" s="75" t="s">
        <v>5490</v>
      </c>
      <c r="E276" s="75" t="s">
        <v>5491</v>
      </c>
      <c r="F276" s="74" t="s">
        <v>5212</v>
      </c>
      <c r="G276" s="72"/>
      <c r="H276" s="72"/>
      <c r="I276" s="72"/>
      <c r="J276" s="72"/>
      <c r="K276" s="77"/>
      <c r="L276" s="77"/>
      <c r="M276" s="77"/>
      <c r="N276" s="77"/>
      <c r="O276" s="77"/>
      <c r="P276" s="77"/>
      <c r="Q276" s="77"/>
      <c r="R276" s="77"/>
      <c r="S276" s="77"/>
      <c r="T276" s="77"/>
      <c r="U276" s="77"/>
      <c r="V276" s="77"/>
      <c r="W276" s="77"/>
      <c r="X276" s="77"/>
      <c r="Y276" s="77"/>
      <c r="Z276" s="77"/>
      <c r="AA276" s="77"/>
      <c r="AB276" s="77"/>
    </row>
    <row r="277" spans="1:28" ht="15.75" customHeight="1">
      <c r="A277" s="72" t="s">
        <v>5178</v>
      </c>
      <c r="B277" s="72"/>
      <c r="C277" s="74" t="s">
        <v>5493</v>
      </c>
      <c r="D277" s="75" t="s">
        <v>5494</v>
      </c>
      <c r="E277" s="75" t="s">
        <v>5496</v>
      </c>
      <c r="F277" s="74" t="s">
        <v>5497</v>
      </c>
      <c r="G277" s="72"/>
      <c r="H277" s="72"/>
      <c r="I277" s="72"/>
      <c r="J277" s="72"/>
      <c r="K277" s="77"/>
      <c r="L277" s="77"/>
      <c r="M277" s="77"/>
      <c r="N277" s="77"/>
      <c r="O277" s="77"/>
      <c r="P277" s="77"/>
      <c r="Q277" s="77"/>
      <c r="R277" s="77"/>
      <c r="S277" s="77"/>
      <c r="T277" s="77"/>
      <c r="U277" s="77"/>
      <c r="V277" s="77"/>
      <c r="W277" s="77"/>
      <c r="X277" s="77"/>
      <c r="Y277" s="77"/>
      <c r="Z277" s="77"/>
      <c r="AA277" s="77"/>
      <c r="AB277" s="77"/>
    </row>
    <row r="278" spans="1:28" ht="15.75" customHeight="1">
      <c r="A278" s="72" t="s">
        <v>5178</v>
      </c>
      <c r="B278" s="72"/>
      <c r="C278" s="74" t="s">
        <v>5500</v>
      </c>
      <c r="D278" s="75" t="s">
        <v>5501</v>
      </c>
      <c r="E278" s="75" t="s">
        <v>5502</v>
      </c>
      <c r="F278" s="74" t="s">
        <v>5504</v>
      </c>
      <c r="G278" s="72"/>
      <c r="H278" s="72"/>
      <c r="I278" s="72"/>
      <c r="J278" s="72"/>
      <c r="K278" s="77"/>
      <c r="L278" s="77"/>
      <c r="M278" s="77"/>
      <c r="N278" s="77"/>
      <c r="O278" s="77"/>
      <c r="P278" s="77"/>
      <c r="Q278" s="77"/>
      <c r="R278" s="77"/>
      <c r="S278" s="77"/>
      <c r="T278" s="77"/>
      <c r="U278" s="77"/>
      <c r="V278" s="77"/>
      <c r="W278" s="77"/>
      <c r="X278" s="77"/>
      <c r="Y278" s="77"/>
      <c r="Z278" s="77"/>
      <c r="AA278" s="77"/>
      <c r="AB278" s="77"/>
    </row>
    <row r="279" spans="1:28" ht="31.5" customHeight="1">
      <c r="A279" s="72" t="s">
        <v>5178</v>
      </c>
      <c r="B279" s="72"/>
      <c r="C279" s="74" t="s">
        <v>5509</v>
      </c>
      <c r="D279" s="75" t="s">
        <v>5510</v>
      </c>
      <c r="E279" s="75" t="s">
        <v>5512</v>
      </c>
      <c r="F279" s="74" t="s">
        <v>5513</v>
      </c>
      <c r="G279" s="72"/>
      <c r="H279" s="72"/>
      <c r="I279" s="72"/>
      <c r="J279" s="72"/>
      <c r="K279" s="77"/>
      <c r="L279" s="77"/>
      <c r="M279" s="77"/>
      <c r="N279" s="77"/>
      <c r="O279" s="77"/>
      <c r="P279" s="77"/>
      <c r="Q279" s="77"/>
      <c r="R279" s="77"/>
      <c r="S279" s="77"/>
      <c r="T279" s="77"/>
      <c r="U279" s="77"/>
      <c r="V279" s="77"/>
      <c r="W279" s="77"/>
      <c r="X279" s="77"/>
      <c r="Y279" s="77"/>
      <c r="Z279" s="77"/>
      <c r="AA279" s="77"/>
      <c r="AB279" s="77"/>
    </row>
    <row r="280" spans="1:28" ht="15.75" customHeight="1">
      <c r="A280" s="72" t="s">
        <v>5178</v>
      </c>
      <c r="B280" s="72"/>
      <c r="C280" s="74" t="s">
        <v>5516</v>
      </c>
      <c r="D280" s="75" t="s">
        <v>5517</v>
      </c>
      <c r="E280" s="75" t="s">
        <v>5519</v>
      </c>
      <c r="F280" s="74" t="s">
        <v>5520</v>
      </c>
      <c r="G280" s="72"/>
      <c r="H280" s="72"/>
      <c r="I280" s="72"/>
      <c r="J280" s="72"/>
      <c r="K280" s="77"/>
      <c r="L280" s="77"/>
      <c r="M280" s="77"/>
      <c r="N280" s="77"/>
      <c r="O280" s="77"/>
      <c r="P280" s="77"/>
      <c r="Q280" s="77"/>
      <c r="R280" s="77"/>
      <c r="S280" s="77"/>
      <c r="T280" s="77"/>
      <c r="U280" s="77"/>
      <c r="V280" s="77"/>
      <c r="W280" s="77"/>
      <c r="X280" s="77"/>
      <c r="Y280" s="77"/>
      <c r="Z280" s="77"/>
      <c r="AA280" s="77"/>
      <c r="AB280" s="77"/>
    </row>
    <row r="281" spans="1:28" ht="31.5" customHeight="1">
      <c r="A281" s="72" t="s">
        <v>5178</v>
      </c>
      <c r="B281" s="72"/>
      <c r="C281" s="74" t="s">
        <v>5524</v>
      </c>
      <c r="D281" s="75" t="s">
        <v>5525</v>
      </c>
      <c r="E281" s="75" t="s">
        <v>5526</v>
      </c>
      <c r="F281" s="74" t="s">
        <v>5527</v>
      </c>
      <c r="G281" s="72"/>
      <c r="H281" s="72"/>
      <c r="I281" s="72"/>
      <c r="J281" s="72"/>
      <c r="K281" s="77"/>
      <c r="L281" s="77"/>
      <c r="M281" s="77"/>
      <c r="N281" s="77"/>
      <c r="O281" s="77"/>
      <c r="P281" s="77"/>
      <c r="Q281" s="77"/>
      <c r="R281" s="77"/>
      <c r="S281" s="77"/>
      <c r="T281" s="77"/>
      <c r="U281" s="77"/>
      <c r="V281" s="77"/>
      <c r="W281" s="77"/>
      <c r="X281" s="77"/>
      <c r="Y281" s="77"/>
      <c r="Z281" s="77"/>
      <c r="AA281" s="77"/>
      <c r="AB281" s="77"/>
    </row>
    <row r="282" spans="1:28" ht="31.5" customHeight="1">
      <c r="A282" s="72" t="s">
        <v>5178</v>
      </c>
      <c r="B282" s="72"/>
      <c r="C282" s="74" t="s">
        <v>5529</v>
      </c>
      <c r="D282" s="75" t="s">
        <v>5530</v>
      </c>
      <c r="E282" s="75" t="s">
        <v>5532</v>
      </c>
      <c r="F282" s="74" t="s">
        <v>5527</v>
      </c>
      <c r="G282" s="72"/>
      <c r="H282" s="72"/>
      <c r="I282" s="72"/>
      <c r="J282" s="72"/>
      <c r="K282" s="77"/>
      <c r="L282" s="77"/>
      <c r="M282" s="77"/>
      <c r="N282" s="77"/>
      <c r="O282" s="77"/>
      <c r="P282" s="77"/>
      <c r="Q282" s="77"/>
      <c r="R282" s="77"/>
      <c r="S282" s="77"/>
      <c r="T282" s="77"/>
      <c r="U282" s="77"/>
      <c r="V282" s="77"/>
      <c r="W282" s="77"/>
      <c r="X282" s="77"/>
      <c r="Y282" s="77"/>
      <c r="Z282" s="77"/>
      <c r="AA282" s="77"/>
      <c r="AB282" s="77"/>
    </row>
    <row r="283" spans="1:28" ht="31.5" customHeight="1">
      <c r="A283" s="72" t="s">
        <v>5178</v>
      </c>
      <c r="B283" s="72"/>
      <c r="C283" s="74" t="s">
        <v>5536</v>
      </c>
      <c r="D283" s="75" t="s">
        <v>5537</v>
      </c>
      <c r="E283" s="75" t="s">
        <v>5538</v>
      </c>
      <c r="F283" s="74" t="s">
        <v>5527</v>
      </c>
      <c r="G283" s="72"/>
      <c r="H283" s="72"/>
      <c r="I283" s="72"/>
      <c r="J283" s="72"/>
      <c r="K283" s="77"/>
      <c r="L283" s="77"/>
      <c r="M283" s="77"/>
      <c r="N283" s="77"/>
      <c r="O283" s="77"/>
      <c r="P283" s="77"/>
      <c r="Q283" s="77"/>
      <c r="R283" s="77"/>
      <c r="S283" s="77"/>
      <c r="T283" s="77"/>
      <c r="U283" s="77"/>
      <c r="V283" s="77"/>
      <c r="W283" s="77"/>
      <c r="X283" s="77"/>
      <c r="Y283" s="77"/>
      <c r="Z283" s="77"/>
      <c r="AA283" s="77"/>
      <c r="AB283" s="77"/>
    </row>
    <row r="284" spans="1:28" ht="15.75" customHeight="1">
      <c r="A284" s="72" t="s">
        <v>5178</v>
      </c>
      <c r="B284" s="72"/>
      <c r="C284" s="74" t="s">
        <v>5539</v>
      </c>
      <c r="D284" s="75" t="s">
        <v>5540</v>
      </c>
      <c r="E284" s="75" t="s">
        <v>5542</v>
      </c>
      <c r="F284" s="74" t="s">
        <v>5543</v>
      </c>
      <c r="G284" s="72"/>
      <c r="H284" s="72"/>
      <c r="I284" s="72"/>
      <c r="J284" s="72"/>
      <c r="K284" s="77"/>
      <c r="L284" s="77"/>
      <c r="M284" s="77"/>
      <c r="N284" s="77"/>
      <c r="O284" s="77"/>
      <c r="P284" s="77"/>
      <c r="Q284" s="77"/>
      <c r="R284" s="77"/>
      <c r="S284" s="77"/>
      <c r="T284" s="77"/>
      <c r="U284" s="77"/>
      <c r="V284" s="77"/>
      <c r="W284" s="77"/>
      <c r="X284" s="77"/>
      <c r="Y284" s="77"/>
      <c r="Z284" s="77"/>
      <c r="AA284" s="77"/>
      <c r="AB284" s="77"/>
    </row>
    <row r="285" spans="1:28" ht="15.75" customHeight="1">
      <c r="A285" s="72" t="s">
        <v>5178</v>
      </c>
      <c r="B285" s="72"/>
      <c r="C285" s="74" t="s">
        <v>5549</v>
      </c>
      <c r="D285" s="75" t="s">
        <v>5550</v>
      </c>
      <c r="E285" s="75" t="s">
        <v>5552</v>
      </c>
      <c r="F285" s="74" t="s">
        <v>5555</v>
      </c>
      <c r="G285" s="72"/>
      <c r="H285" s="72"/>
      <c r="I285" s="72"/>
      <c r="J285" s="72"/>
      <c r="K285" s="77"/>
      <c r="L285" s="77"/>
      <c r="M285" s="77"/>
      <c r="N285" s="77"/>
      <c r="O285" s="77"/>
      <c r="P285" s="77"/>
      <c r="Q285" s="77"/>
      <c r="R285" s="77"/>
      <c r="S285" s="77"/>
      <c r="T285" s="77"/>
      <c r="U285" s="77"/>
      <c r="V285" s="77"/>
      <c r="W285" s="77"/>
      <c r="X285" s="77"/>
      <c r="Y285" s="77"/>
      <c r="Z285" s="77"/>
      <c r="AA285" s="77"/>
      <c r="AB285" s="77"/>
    </row>
    <row r="286" spans="1:28" ht="15.75" customHeight="1">
      <c r="A286" s="72" t="s">
        <v>5178</v>
      </c>
      <c r="B286" s="72"/>
      <c r="C286" s="74" t="s">
        <v>5556</v>
      </c>
      <c r="D286" s="75" t="s">
        <v>5557</v>
      </c>
      <c r="E286" s="75" t="s">
        <v>5558</v>
      </c>
      <c r="F286" s="74" t="s">
        <v>5559</v>
      </c>
      <c r="G286" s="72"/>
      <c r="H286" s="72"/>
      <c r="I286" s="72"/>
      <c r="J286" s="72"/>
      <c r="K286" s="77"/>
      <c r="L286" s="77"/>
      <c r="M286" s="77"/>
      <c r="N286" s="77"/>
      <c r="O286" s="77"/>
      <c r="P286" s="77"/>
      <c r="Q286" s="77"/>
      <c r="R286" s="77"/>
      <c r="S286" s="77"/>
      <c r="T286" s="77"/>
      <c r="U286" s="77"/>
      <c r="V286" s="77"/>
      <c r="W286" s="77"/>
      <c r="X286" s="77"/>
      <c r="Y286" s="77"/>
      <c r="Z286" s="77"/>
      <c r="AA286" s="77"/>
      <c r="AB286" s="77"/>
    </row>
    <row r="287" spans="1:28" ht="15.75" customHeight="1">
      <c r="A287" s="72" t="s">
        <v>5178</v>
      </c>
      <c r="B287" s="72"/>
      <c r="C287" s="74" t="s">
        <v>5562</v>
      </c>
      <c r="D287" s="75" t="s">
        <v>5562</v>
      </c>
      <c r="E287" s="75" t="s">
        <v>5564</v>
      </c>
      <c r="F287" s="74" t="s">
        <v>5565</v>
      </c>
      <c r="G287" s="72"/>
      <c r="H287" s="72"/>
      <c r="I287" s="72"/>
      <c r="J287" s="72"/>
      <c r="K287" s="77"/>
      <c r="L287" s="77"/>
      <c r="M287" s="77"/>
      <c r="N287" s="77"/>
      <c r="O287" s="77"/>
      <c r="P287" s="77"/>
      <c r="Q287" s="77"/>
      <c r="R287" s="77"/>
      <c r="S287" s="77"/>
      <c r="T287" s="77"/>
      <c r="U287" s="77"/>
      <c r="V287" s="77"/>
      <c r="W287" s="77"/>
      <c r="X287" s="77"/>
      <c r="Y287" s="77"/>
      <c r="Z287" s="77"/>
      <c r="AA287" s="77"/>
      <c r="AB287" s="77"/>
    </row>
    <row r="288" spans="1:28" ht="63" customHeight="1">
      <c r="A288" s="72" t="s">
        <v>5178</v>
      </c>
      <c r="B288" s="72"/>
      <c r="C288" s="74" t="s">
        <v>5570</v>
      </c>
      <c r="D288" s="75" t="s">
        <v>5572</v>
      </c>
      <c r="E288" s="75" t="s">
        <v>5573</v>
      </c>
      <c r="F288" s="74" t="s">
        <v>5356</v>
      </c>
      <c r="G288" s="72"/>
      <c r="H288" s="72"/>
      <c r="I288" s="72"/>
      <c r="J288" s="72"/>
      <c r="K288" s="77"/>
      <c r="L288" s="77"/>
      <c r="M288" s="77"/>
      <c r="N288" s="77"/>
      <c r="O288" s="77"/>
      <c r="P288" s="77"/>
      <c r="Q288" s="77"/>
      <c r="R288" s="77"/>
      <c r="S288" s="77"/>
      <c r="T288" s="77"/>
      <c r="U288" s="77"/>
      <c r="V288" s="77"/>
      <c r="W288" s="77"/>
      <c r="X288" s="77"/>
      <c r="Y288" s="77"/>
      <c r="Z288" s="77"/>
      <c r="AA288" s="77"/>
      <c r="AB288" s="77"/>
    </row>
    <row r="289" spans="1:28" ht="15.75" customHeight="1">
      <c r="A289" s="72" t="s">
        <v>5178</v>
      </c>
      <c r="B289" s="72"/>
      <c r="C289" s="74" t="s">
        <v>5574</v>
      </c>
      <c r="D289" s="75" t="s">
        <v>5575</v>
      </c>
      <c r="E289" s="75" t="s">
        <v>5577</v>
      </c>
      <c r="F289" s="74" t="s">
        <v>5578</v>
      </c>
      <c r="G289" s="72"/>
      <c r="H289" s="72"/>
      <c r="I289" s="72"/>
      <c r="J289" s="72"/>
      <c r="K289" s="77"/>
      <c r="L289" s="77"/>
      <c r="M289" s="77"/>
      <c r="N289" s="77"/>
      <c r="O289" s="77"/>
      <c r="P289" s="77"/>
      <c r="Q289" s="77"/>
      <c r="R289" s="77"/>
      <c r="S289" s="77"/>
      <c r="T289" s="77"/>
      <c r="U289" s="77"/>
      <c r="V289" s="77"/>
      <c r="W289" s="77"/>
      <c r="X289" s="77"/>
      <c r="Y289" s="77"/>
      <c r="Z289" s="77"/>
      <c r="AA289" s="77"/>
      <c r="AB289" s="77"/>
    </row>
    <row r="290" spans="1:28" ht="47.25" customHeight="1">
      <c r="A290" s="72" t="s">
        <v>5178</v>
      </c>
      <c r="B290" s="72"/>
      <c r="C290" s="74" t="s">
        <v>5581</v>
      </c>
      <c r="D290" s="75" t="s">
        <v>5582</v>
      </c>
      <c r="E290" s="75" t="s">
        <v>5583</v>
      </c>
      <c r="F290" s="74" t="s">
        <v>5585</v>
      </c>
      <c r="G290" s="72"/>
      <c r="H290" s="72"/>
      <c r="I290" s="72"/>
      <c r="J290" s="72"/>
      <c r="K290" s="77"/>
      <c r="L290" s="77"/>
      <c r="M290" s="77"/>
      <c r="N290" s="77"/>
      <c r="O290" s="77"/>
      <c r="P290" s="77"/>
      <c r="Q290" s="77"/>
      <c r="R290" s="77"/>
      <c r="S290" s="77"/>
      <c r="T290" s="77"/>
      <c r="U290" s="77"/>
      <c r="V290" s="77"/>
      <c r="W290" s="77"/>
      <c r="X290" s="77"/>
      <c r="Y290" s="77"/>
      <c r="Z290" s="77"/>
      <c r="AA290" s="77"/>
      <c r="AB290" s="77"/>
    </row>
    <row r="291" spans="1:28" ht="47.25" customHeight="1">
      <c r="A291" s="72" t="s">
        <v>5178</v>
      </c>
      <c r="B291" s="72"/>
      <c r="C291" s="74" t="s">
        <v>5590</v>
      </c>
      <c r="D291" s="75" t="s">
        <v>5591</v>
      </c>
      <c r="E291" s="75" t="s">
        <v>5592</v>
      </c>
      <c r="F291" s="74" t="s">
        <v>5585</v>
      </c>
      <c r="G291" s="72"/>
      <c r="H291" s="72"/>
      <c r="I291" s="72"/>
      <c r="J291" s="72"/>
      <c r="K291" s="77"/>
      <c r="L291" s="77"/>
      <c r="M291" s="77"/>
      <c r="N291" s="77"/>
      <c r="O291" s="77"/>
      <c r="P291" s="77"/>
      <c r="Q291" s="77"/>
      <c r="R291" s="77"/>
      <c r="S291" s="77"/>
      <c r="T291" s="77"/>
      <c r="U291" s="77"/>
      <c r="V291" s="77"/>
      <c r="W291" s="77"/>
      <c r="X291" s="77"/>
      <c r="Y291" s="77"/>
      <c r="Z291" s="77"/>
      <c r="AA291" s="77"/>
      <c r="AB291" s="77"/>
    </row>
    <row r="292" spans="1:28" ht="47.25" customHeight="1">
      <c r="A292" s="72" t="s">
        <v>5178</v>
      </c>
      <c r="B292" s="72"/>
      <c r="C292" s="74" t="s">
        <v>5597</v>
      </c>
      <c r="D292" s="75" t="s">
        <v>5599</v>
      </c>
      <c r="E292" s="75" t="s">
        <v>5600</v>
      </c>
      <c r="F292" s="74" t="s">
        <v>5585</v>
      </c>
      <c r="G292" s="72"/>
      <c r="H292" s="72"/>
      <c r="I292" s="72"/>
      <c r="J292" s="72"/>
      <c r="K292" s="77"/>
      <c r="L292" s="77"/>
      <c r="M292" s="77"/>
      <c r="N292" s="77"/>
      <c r="O292" s="77"/>
      <c r="P292" s="77"/>
      <c r="Q292" s="77"/>
      <c r="R292" s="77"/>
      <c r="S292" s="77"/>
      <c r="T292" s="77"/>
      <c r="U292" s="77"/>
      <c r="V292" s="77"/>
      <c r="W292" s="77"/>
      <c r="X292" s="77"/>
      <c r="Y292" s="77"/>
      <c r="Z292" s="77"/>
      <c r="AA292" s="77"/>
      <c r="AB292" s="77"/>
    </row>
    <row r="293" spans="1:28" ht="47.25" customHeight="1">
      <c r="A293" s="72" t="s">
        <v>5178</v>
      </c>
      <c r="B293" s="72"/>
      <c r="C293" s="74" t="s">
        <v>5606</v>
      </c>
      <c r="D293" s="75" t="s">
        <v>5607</v>
      </c>
      <c r="E293" s="75" t="s">
        <v>5608</v>
      </c>
      <c r="F293" s="74" t="s">
        <v>5585</v>
      </c>
      <c r="G293" s="72"/>
      <c r="H293" s="72"/>
      <c r="I293" s="72"/>
      <c r="J293" s="72"/>
      <c r="K293" s="77"/>
      <c r="L293" s="77"/>
      <c r="M293" s="77"/>
      <c r="N293" s="77"/>
      <c r="O293" s="77"/>
      <c r="P293" s="77"/>
      <c r="Q293" s="77"/>
      <c r="R293" s="77"/>
      <c r="S293" s="77"/>
      <c r="T293" s="77"/>
      <c r="U293" s="77"/>
      <c r="V293" s="77"/>
      <c r="W293" s="77"/>
      <c r="X293" s="77"/>
      <c r="Y293" s="77"/>
      <c r="Z293" s="77"/>
      <c r="AA293" s="77"/>
      <c r="AB293" s="77"/>
    </row>
    <row r="294" spans="1:28" ht="47.25" customHeight="1">
      <c r="A294" s="72" t="s">
        <v>5178</v>
      </c>
      <c r="B294" s="72"/>
      <c r="C294" s="74" t="s">
        <v>5611</v>
      </c>
      <c r="D294" s="75" t="s">
        <v>5612</v>
      </c>
      <c r="E294" s="75" t="s">
        <v>5614</v>
      </c>
      <c r="F294" s="74" t="s">
        <v>5615</v>
      </c>
      <c r="G294" s="72"/>
      <c r="H294" s="72"/>
      <c r="I294" s="72"/>
      <c r="J294" s="72"/>
      <c r="K294" s="77"/>
      <c r="L294" s="77"/>
      <c r="M294" s="77"/>
      <c r="N294" s="77"/>
      <c r="O294" s="77"/>
      <c r="P294" s="77"/>
      <c r="Q294" s="77"/>
      <c r="R294" s="77"/>
      <c r="S294" s="77"/>
      <c r="T294" s="77"/>
      <c r="U294" s="77"/>
      <c r="V294" s="77"/>
      <c r="W294" s="77"/>
      <c r="X294" s="77"/>
      <c r="Y294" s="77"/>
      <c r="Z294" s="77"/>
      <c r="AA294" s="77"/>
      <c r="AB294" s="77"/>
    </row>
    <row r="295" spans="1:28" ht="63" customHeight="1">
      <c r="A295" s="72" t="s">
        <v>5178</v>
      </c>
      <c r="B295" s="72"/>
      <c r="C295" s="74" t="s">
        <v>5617</v>
      </c>
      <c r="D295" s="75" t="s">
        <v>5617</v>
      </c>
      <c r="E295" s="75" t="s">
        <v>5618</v>
      </c>
      <c r="F295" s="74" t="s">
        <v>5356</v>
      </c>
      <c r="G295" s="72"/>
      <c r="H295" s="72"/>
      <c r="I295" s="72"/>
      <c r="J295" s="72"/>
      <c r="K295" s="77"/>
      <c r="L295" s="77"/>
      <c r="M295" s="77"/>
      <c r="N295" s="77"/>
      <c r="O295" s="77"/>
      <c r="P295" s="77"/>
      <c r="Q295" s="77"/>
      <c r="R295" s="77"/>
      <c r="S295" s="77"/>
      <c r="T295" s="77"/>
      <c r="U295" s="77"/>
      <c r="V295" s="77"/>
      <c r="W295" s="77"/>
      <c r="X295" s="77"/>
      <c r="Y295" s="77"/>
      <c r="Z295" s="77"/>
      <c r="AA295" s="77"/>
      <c r="AB295" s="77"/>
    </row>
    <row r="296" spans="1:28" ht="63" customHeight="1">
      <c r="A296" s="72" t="s">
        <v>5178</v>
      </c>
      <c r="B296" s="72"/>
      <c r="C296" s="74" t="s">
        <v>5622</v>
      </c>
      <c r="D296" s="75" t="s">
        <v>5624</v>
      </c>
      <c r="E296" s="75" t="s">
        <v>5626</v>
      </c>
      <c r="F296" s="74" t="s">
        <v>5356</v>
      </c>
      <c r="G296" s="72"/>
      <c r="H296" s="72"/>
      <c r="I296" s="72"/>
      <c r="J296" s="72"/>
      <c r="K296" s="77"/>
      <c r="L296" s="77"/>
      <c r="M296" s="77"/>
      <c r="N296" s="77"/>
      <c r="O296" s="77"/>
      <c r="P296" s="77"/>
      <c r="Q296" s="77"/>
      <c r="R296" s="77"/>
      <c r="S296" s="77"/>
      <c r="T296" s="77"/>
      <c r="U296" s="77"/>
      <c r="V296" s="77"/>
      <c r="W296" s="77"/>
      <c r="X296" s="77"/>
      <c r="Y296" s="77"/>
      <c r="Z296" s="77"/>
      <c r="AA296" s="77"/>
      <c r="AB296" s="77"/>
    </row>
    <row r="297" spans="1:28" ht="15.75" customHeight="1">
      <c r="A297" s="72" t="s">
        <v>5178</v>
      </c>
      <c r="B297" s="72"/>
      <c r="C297" s="74" t="s">
        <v>5631</v>
      </c>
      <c r="D297" s="75" t="s">
        <v>5633</v>
      </c>
      <c r="E297" s="75" t="s">
        <v>5635</v>
      </c>
      <c r="F297" s="74" t="s">
        <v>5636</v>
      </c>
      <c r="G297" s="72"/>
      <c r="H297" s="72"/>
      <c r="I297" s="72"/>
      <c r="J297" s="72"/>
      <c r="K297" s="77"/>
      <c r="L297" s="77"/>
      <c r="M297" s="77"/>
      <c r="N297" s="77"/>
      <c r="O297" s="77"/>
      <c r="P297" s="77"/>
      <c r="Q297" s="77"/>
      <c r="R297" s="77"/>
      <c r="S297" s="77"/>
      <c r="T297" s="77"/>
      <c r="U297" s="77"/>
      <c r="V297" s="77"/>
      <c r="W297" s="77"/>
      <c r="X297" s="77"/>
      <c r="Y297" s="77"/>
      <c r="Z297" s="77"/>
      <c r="AA297" s="77"/>
      <c r="AB297" s="77"/>
    </row>
    <row r="298" spans="1:28" ht="31.5" customHeight="1">
      <c r="A298" s="72" t="s">
        <v>5178</v>
      </c>
      <c r="B298" s="72"/>
      <c r="C298" s="74" t="s">
        <v>5641</v>
      </c>
      <c r="D298" s="75" t="s">
        <v>5641</v>
      </c>
      <c r="E298" s="75" t="s">
        <v>5644</v>
      </c>
      <c r="F298" s="74" t="s">
        <v>5320</v>
      </c>
      <c r="G298" s="72"/>
      <c r="H298" s="72"/>
      <c r="I298" s="72"/>
      <c r="J298" s="72"/>
      <c r="K298" s="77"/>
      <c r="L298" s="77"/>
      <c r="M298" s="77"/>
      <c r="N298" s="77"/>
      <c r="O298" s="77"/>
      <c r="P298" s="77"/>
      <c r="Q298" s="77"/>
      <c r="R298" s="77"/>
      <c r="S298" s="77"/>
      <c r="T298" s="77"/>
      <c r="U298" s="77"/>
      <c r="V298" s="77"/>
      <c r="W298" s="77"/>
      <c r="X298" s="77"/>
      <c r="Y298" s="77"/>
      <c r="Z298" s="77"/>
      <c r="AA298" s="77"/>
      <c r="AB298" s="77"/>
    </row>
    <row r="299" spans="1:28" ht="31.5" customHeight="1">
      <c r="A299" s="72" t="s">
        <v>5178</v>
      </c>
      <c r="B299" s="72"/>
      <c r="C299" s="74" t="s">
        <v>5650</v>
      </c>
      <c r="D299" s="75" t="s">
        <v>5651</v>
      </c>
      <c r="E299" s="75" t="s">
        <v>5653</v>
      </c>
      <c r="F299" s="74" t="s">
        <v>5320</v>
      </c>
      <c r="G299" s="72"/>
      <c r="H299" s="72"/>
      <c r="I299" s="72"/>
      <c r="J299" s="72"/>
      <c r="K299" s="77"/>
      <c r="L299" s="77"/>
      <c r="M299" s="77"/>
      <c r="N299" s="77"/>
      <c r="O299" s="77"/>
      <c r="P299" s="77"/>
      <c r="Q299" s="77"/>
      <c r="R299" s="77"/>
      <c r="S299" s="77"/>
      <c r="T299" s="77"/>
      <c r="U299" s="77"/>
      <c r="V299" s="77"/>
      <c r="W299" s="77"/>
      <c r="X299" s="77"/>
      <c r="Y299" s="77"/>
      <c r="Z299" s="77"/>
      <c r="AA299" s="77"/>
      <c r="AB299" s="77"/>
    </row>
    <row r="300" spans="1:28" ht="31.5" customHeight="1">
      <c r="A300" s="72" t="s">
        <v>5178</v>
      </c>
      <c r="B300" s="72"/>
      <c r="C300" s="74" t="s">
        <v>5657</v>
      </c>
      <c r="D300" s="75" t="s">
        <v>5657</v>
      </c>
      <c r="E300" s="75" t="s">
        <v>5661</v>
      </c>
      <c r="F300" s="74" t="s">
        <v>5663</v>
      </c>
      <c r="G300" s="72"/>
      <c r="H300" s="72"/>
      <c r="I300" s="72"/>
      <c r="J300" s="72"/>
      <c r="K300" s="77"/>
      <c r="L300" s="77"/>
      <c r="M300" s="77"/>
      <c r="N300" s="77"/>
      <c r="O300" s="77"/>
      <c r="P300" s="77"/>
      <c r="Q300" s="77"/>
      <c r="R300" s="77"/>
      <c r="S300" s="77"/>
      <c r="T300" s="77"/>
      <c r="U300" s="77"/>
      <c r="V300" s="77"/>
      <c r="W300" s="77"/>
      <c r="X300" s="77"/>
      <c r="Y300" s="77"/>
      <c r="Z300" s="77"/>
      <c r="AA300" s="77"/>
      <c r="AB300" s="77"/>
    </row>
    <row r="301" spans="1:28" ht="15.75" customHeight="1">
      <c r="A301" s="72" t="s">
        <v>5178</v>
      </c>
      <c r="B301" s="72"/>
      <c r="C301" s="74" t="s">
        <v>5669</v>
      </c>
      <c r="D301" s="75" t="s">
        <v>5669</v>
      </c>
      <c r="E301" s="75" t="s">
        <v>5672</v>
      </c>
      <c r="F301" s="74" t="s">
        <v>5673</v>
      </c>
      <c r="G301" s="72"/>
      <c r="H301" s="72"/>
      <c r="I301" s="72"/>
      <c r="J301" s="72"/>
      <c r="K301" s="77"/>
      <c r="L301" s="77"/>
      <c r="M301" s="77"/>
      <c r="N301" s="77"/>
      <c r="O301" s="77"/>
      <c r="P301" s="77"/>
      <c r="Q301" s="77"/>
      <c r="R301" s="77"/>
      <c r="S301" s="77"/>
      <c r="T301" s="77"/>
      <c r="U301" s="77"/>
      <c r="V301" s="77"/>
      <c r="W301" s="77"/>
      <c r="X301" s="77"/>
      <c r="Y301" s="77"/>
      <c r="Z301" s="77"/>
      <c r="AA301" s="77"/>
      <c r="AB301" s="77"/>
    </row>
    <row r="302" spans="1:28" ht="15.75" customHeight="1">
      <c r="A302" s="72" t="s">
        <v>5178</v>
      </c>
      <c r="B302" s="72"/>
      <c r="C302" s="74" t="s">
        <v>5677</v>
      </c>
      <c r="D302" s="75" t="s">
        <v>5677</v>
      </c>
      <c r="E302" s="75" t="s">
        <v>5679</v>
      </c>
      <c r="F302" s="74" t="s">
        <v>5673</v>
      </c>
      <c r="G302" s="72"/>
      <c r="H302" s="72"/>
      <c r="I302" s="72"/>
      <c r="J302" s="72"/>
      <c r="K302" s="77"/>
      <c r="L302" s="77"/>
      <c r="M302" s="77"/>
      <c r="N302" s="77"/>
      <c r="O302" s="77"/>
      <c r="P302" s="77"/>
      <c r="Q302" s="77"/>
      <c r="R302" s="77"/>
      <c r="S302" s="77"/>
      <c r="T302" s="77"/>
      <c r="U302" s="77"/>
      <c r="V302" s="77"/>
      <c r="W302" s="77"/>
      <c r="X302" s="77"/>
      <c r="Y302" s="77"/>
      <c r="Z302" s="77"/>
      <c r="AA302" s="77"/>
      <c r="AB302" s="77"/>
    </row>
    <row r="303" spans="1:28" ht="15.75" customHeight="1">
      <c r="A303" s="72" t="s">
        <v>5178</v>
      </c>
      <c r="B303" s="72"/>
      <c r="C303" s="74" t="s">
        <v>5686</v>
      </c>
      <c r="D303" s="75" t="s">
        <v>5686</v>
      </c>
      <c r="E303" s="75" t="s">
        <v>5688</v>
      </c>
      <c r="F303" s="74" t="s">
        <v>5673</v>
      </c>
      <c r="G303" s="72"/>
      <c r="H303" s="72"/>
      <c r="I303" s="72"/>
      <c r="J303" s="72"/>
      <c r="K303" s="77"/>
      <c r="L303" s="77"/>
      <c r="M303" s="77"/>
      <c r="N303" s="77"/>
      <c r="O303" s="77"/>
      <c r="P303" s="77"/>
      <c r="Q303" s="77"/>
      <c r="R303" s="77"/>
      <c r="S303" s="77"/>
      <c r="T303" s="77"/>
      <c r="U303" s="77"/>
      <c r="V303" s="77"/>
      <c r="W303" s="77"/>
      <c r="X303" s="77"/>
      <c r="Y303" s="77"/>
      <c r="Z303" s="77"/>
      <c r="AA303" s="77"/>
      <c r="AB303" s="77"/>
    </row>
    <row r="304" spans="1:28" ht="15.75" customHeight="1">
      <c r="A304" s="72" t="s">
        <v>5178</v>
      </c>
      <c r="B304" s="72"/>
      <c r="C304" s="74" t="s">
        <v>5692</v>
      </c>
      <c r="D304" s="75" t="s">
        <v>5693</v>
      </c>
      <c r="E304" s="75" t="s">
        <v>5695</v>
      </c>
      <c r="F304" s="74" t="s">
        <v>5696</v>
      </c>
      <c r="G304" s="72"/>
      <c r="H304" s="72"/>
      <c r="I304" s="72"/>
      <c r="J304" s="72"/>
      <c r="K304" s="77"/>
      <c r="L304" s="77"/>
      <c r="M304" s="77"/>
      <c r="N304" s="77"/>
      <c r="O304" s="77"/>
      <c r="P304" s="77"/>
      <c r="Q304" s="77"/>
      <c r="R304" s="77"/>
      <c r="S304" s="77"/>
      <c r="T304" s="77"/>
      <c r="U304" s="77"/>
      <c r="V304" s="77"/>
      <c r="W304" s="77"/>
      <c r="X304" s="77"/>
      <c r="Y304" s="77"/>
      <c r="Z304" s="77"/>
      <c r="AA304" s="77"/>
      <c r="AB304" s="77"/>
    </row>
    <row r="305" spans="1:28" ht="15.75" customHeight="1">
      <c r="A305" s="72" t="s">
        <v>5178</v>
      </c>
      <c r="B305" s="72"/>
      <c r="C305" s="74" t="s">
        <v>5703</v>
      </c>
      <c r="D305" s="75" t="s">
        <v>5703</v>
      </c>
      <c r="E305" s="75" t="s">
        <v>5705</v>
      </c>
      <c r="F305" s="74" t="s">
        <v>5696</v>
      </c>
      <c r="G305" s="72"/>
      <c r="H305" s="72"/>
      <c r="I305" s="72"/>
      <c r="J305" s="72"/>
      <c r="K305" s="77"/>
      <c r="L305" s="77"/>
      <c r="M305" s="77"/>
      <c r="N305" s="77"/>
      <c r="O305" s="77"/>
      <c r="P305" s="77"/>
      <c r="Q305" s="77"/>
      <c r="R305" s="77"/>
      <c r="S305" s="77"/>
      <c r="T305" s="77"/>
      <c r="U305" s="77"/>
      <c r="V305" s="77"/>
      <c r="W305" s="77"/>
      <c r="X305" s="77"/>
      <c r="Y305" s="77"/>
      <c r="Z305" s="77"/>
      <c r="AA305" s="77"/>
      <c r="AB305" s="77"/>
    </row>
    <row r="306" spans="1:28" ht="15.75" customHeight="1">
      <c r="A306" s="72" t="s">
        <v>5178</v>
      </c>
      <c r="B306" s="72"/>
      <c r="C306" s="74" t="s">
        <v>5708</v>
      </c>
      <c r="D306" s="75" t="s">
        <v>5709</v>
      </c>
      <c r="E306" s="75" t="s">
        <v>5712</v>
      </c>
      <c r="F306" s="74" t="s">
        <v>5714</v>
      </c>
      <c r="G306" s="72"/>
      <c r="H306" s="72"/>
      <c r="I306" s="72"/>
      <c r="J306" s="72"/>
      <c r="K306" s="77"/>
      <c r="L306" s="77"/>
      <c r="M306" s="77"/>
      <c r="N306" s="77"/>
      <c r="O306" s="77"/>
      <c r="P306" s="77"/>
      <c r="Q306" s="77"/>
      <c r="R306" s="77"/>
      <c r="S306" s="77"/>
      <c r="T306" s="77"/>
      <c r="U306" s="77"/>
      <c r="V306" s="77"/>
      <c r="W306" s="77"/>
      <c r="X306" s="77"/>
      <c r="Y306" s="77"/>
      <c r="Z306" s="77"/>
      <c r="AA306" s="77"/>
      <c r="AB306" s="77"/>
    </row>
    <row r="307" spans="1:28" ht="15.75" customHeight="1">
      <c r="A307" s="72" t="s">
        <v>5178</v>
      </c>
      <c r="B307" s="72"/>
      <c r="C307" s="74" t="s">
        <v>5716</v>
      </c>
      <c r="D307" s="75" t="s">
        <v>5717</v>
      </c>
      <c r="E307" s="75" t="s">
        <v>5720</v>
      </c>
      <c r="F307" s="74" t="s">
        <v>5714</v>
      </c>
      <c r="G307" s="72"/>
      <c r="H307" s="72"/>
      <c r="I307" s="72"/>
      <c r="J307" s="72"/>
      <c r="K307" s="77"/>
      <c r="L307" s="77"/>
      <c r="M307" s="77"/>
      <c r="N307" s="77"/>
      <c r="O307" s="77"/>
      <c r="P307" s="77"/>
      <c r="Q307" s="77"/>
      <c r="R307" s="77"/>
      <c r="S307" s="77"/>
      <c r="T307" s="77"/>
      <c r="U307" s="77"/>
      <c r="V307" s="77"/>
      <c r="W307" s="77"/>
      <c r="X307" s="77"/>
      <c r="Y307" s="77"/>
      <c r="Z307" s="77"/>
      <c r="AA307" s="77"/>
      <c r="AB307" s="77"/>
    </row>
    <row r="308" spans="1:28" ht="15.75" customHeight="1">
      <c r="A308" s="72" t="s">
        <v>5178</v>
      </c>
      <c r="B308" s="72"/>
      <c r="C308" s="74" t="s">
        <v>5725</v>
      </c>
      <c r="D308" s="75" t="s">
        <v>5726</v>
      </c>
      <c r="E308" s="75" t="s">
        <v>5727</v>
      </c>
      <c r="F308" s="74" t="s">
        <v>5714</v>
      </c>
      <c r="G308" s="72"/>
      <c r="H308" s="72"/>
      <c r="I308" s="72"/>
      <c r="J308" s="72"/>
      <c r="K308" s="77"/>
      <c r="L308" s="77"/>
      <c r="M308" s="77"/>
      <c r="N308" s="77"/>
      <c r="O308" s="77"/>
      <c r="P308" s="77"/>
      <c r="Q308" s="77"/>
      <c r="R308" s="77"/>
      <c r="S308" s="77"/>
      <c r="T308" s="77"/>
      <c r="U308" s="77"/>
      <c r="V308" s="77"/>
      <c r="W308" s="77"/>
      <c r="X308" s="77"/>
      <c r="Y308" s="77"/>
      <c r="Z308" s="77"/>
      <c r="AA308" s="77"/>
      <c r="AB308" s="77"/>
    </row>
    <row r="309" spans="1:28" ht="15.75" customHeight="1">
      <c r="A309" s="72" t="s">
        <v>5178</v>
      </c>
      <c r="B309" s="72"/>
      <c r="C309" s="74" t="s">
        <v>5736</v>
      </c>
      <c r="D309" s="75" t="s">
        <v>5738</v>
      </c>
      <c r="E309" s="75" t="s">
        <v>5740</v>
      </c>
      <c r="F309" s="74" t="s">
        <v>5714</v>
      </c>
      <c r="G309" s="72"/>
      <c r="H309" s="72"/>
      <c r="I309" s="72"/>
      <c r="J309" s="72"/>
      <c r="K309" s="77"/>
      <c r="L309" s="77"/>
      <c r="M309" s="77"/>
      <c r="N309" s="77"/>
      <c r="O309" s="77"/>
      <c r="P309" s="77"/>
      <c r="Q309" s="77"/>
      <c r="R309" s="77"/>
      <c r="S309" s="77"/>
      <c r="T309" s="77"/>
      <c r="U309" s="77"/>
      <c r="V309" s="77"/>
      <c r="W309" s="77"/>
      <c r="X309" s="77"/>
      <c r="Y309" s="77"/>
      <c r="Z309" s="77"/>
      <c r="AA309" s="77"/>
      <c r="AB309" s="77"/>
    </row>
    <row r="310" spans="1:28" ht="15.75" customHeight="1">
      <c r="A310" s="72" t="s">
        <v>5178</v>
      </c>
      <c r="B310" s="72"/>
      <c r="C310" s="74" t="s">
        <v>5742</v>
      </c>
      <c r="D310" s="75" t="s">
        <v>5744</v>
      </c>
      <c r="E310" s="75" t="s">
        <v>5750</v>
      </c>
      <c r="F310" s="74" t="s">
        <v>5714</v>
      </c>
      <c r="G310" s="72"/>
      <c r="H310" s="72"/>
      <c r="I310" s="72"/>
      <c r="J310" s="72"/>
      <c r="K310" s="77"/>
      <c r="L310" s="77"/>
      <c r="M310" s="77"/>
      <c r="N310" s="77"/>
      <c r="O310" s="77"/>
      <c r="P310" s="77"/>
      <c r="Q310" s="77"/>
      <c r="R310" s="77"/>
      <c r="S310" s="77"/>
      <c r="T310" s="77"/>
      <c r="U310" s="77"/>
      <c r="V310" s="77"/>
      <c r="W310" s="77"/>
      <c r="X310" s="77"/>
      <c r="Y310" s="77"/>
      <c r="Z310" s="77"/>
      <c r="AA310" s="77"/>
      <c r="AB310" s="77"/>
    </row>
    <row r="311" spans="1:28" ht="15.75" customHeight="1">
      <c r="A311" s="72" t="s">
        <v>5178</v>
      </c>
      <c r="B311" s="72"/>
      <c r="C311" s="74" t="s">
        <v>5758</v>
      </c>
      <c r="D311" s="75" t="s">
        <v>5759</v>
      </c>
      <c r="E311" s="75" t="s">
        <v>5761</v>
      </c>
      <c r="F311" s="74" t="s">
        <v>5763</v>
      </c>
      <c r="G311" s="72"/>
      <c r="H311" s="72"/>
      <c r="I311" s="72"/>
      <c r="J311" s="72"/>
      <c r="K311" s="77"/>
      <c r="L311" s="77"/>
      <c r="M311" s="77"/>
      <c r="N311" s="77"/>
      <c r="O311" s="77"/>
      <c r="P311" s="77"/>
      <c r="Q311" s="77"/>
      <c r="R311" s="77"/>
      <c r="S311" s="77"/>
      <c r="T311" s="77"/>
      <c r="U311" s="77"/>
      <c r="V311" s="77"/>
      <c r="W311" s="77"/>
      <c r="X311" s="77"/>
      <c r="Y311" s="77"/>
      <c r="Z311" s="77"/>
      <c r="AA311" s="77"/>
      <c r="AB311" s="77"/>
    </row>
    <row r="312" spans="1:28" ht="15.75" customHeight="1">
      <c r="A312" s="72" t="s">
        <v>5178</v>
      </c>
      <c r="B312" s="72"/>
      <c r="C312" s="74" t="s">
        <v>5767</v>
      </c>
      <c r="D312" s="75" t="s">
        <v>5769</v>
      </c>
      <c r="E312" s="75" t="s">
        <v>5771</v>
      </c>
      <c r="F312" s="74" t="s">
        <v>5773</v>
      </c>
      <c r="G312" s="72"/>
      <c r="H312" s="72"/>
      <c r="I312" s="72"/>
      <c r="J312" s="72"/>
      <c r="K312" s="77"/>
      <c r="L312" s="77"/>
      <c r="M312" s="77"/>
      <c r="N312" s="77"/>
      <c r="O312" s="77"/>
      <c r="P312" s="77"/>
      <c r="Q312" s="77"/>
      <c r="R312" s="77"/>
      <c r="S312" s="77"/>
      <c r="T312" s="77"/>
      <c r="U312" s="77"/>
      <c r="V312" s="77"/>
      <c r="W312" s="77"/>
      <c r="X312" s="77"/>
      <c r="Y312" s="77"/>
      <c r="Z312" s="77"/>
      <c r="AA312" s="77"/>
      <c r="AB312" s="77"/>
    </row>
    <row r="313" spans="1:28" ht="15.75" customHeight="1">
      <c r="A313" s="72" t="s">
        <v>5178</v>
      </c>
      <c r="B313" s="72"/>
      <c r="C313" s="74" t="s">
        <v>5780</v>
      </c>
      <c r="D313" s="75" t="s">
        <v>5781</v>
      </c>
      <c r="E313" s="75" t="s">
        <v>5782</v>
      </c>
      <c r="F313" s="74" t="s">
        <v>5783</v>
      </c>
      <c r="G313" s="72"/>
      <c r="H313" s="72"/>
      <c r="I313" s="72"/>
      <c r="J313" s="72"/>
      <c r="K313" s="77"/>
      <c r="L313" s="77"/>
      <c r="M313" s="77"/>
      <c r="N313" s="77"/>
      <c r="O313" s="77"/>
      <c r="P313" s="77"/>
      <c r="Q313" s="77"/>
      <c r="R313" s="77"/>
      <c r="S313" s="77"/>
      <c r="T313" s="77"/>
      <c r="U313" s="77"/>
      <c r="V313" s="77"/>
      <c r="W313" s="77"/>
      <c r="X313" s="77"/>
      <c r="Y313" s="77"/>
      <c r="Z313" s="77"/>
      <c r="AA313" s="77"/>
      <c r="AB313" s="77"/>
    </row>
    <row r="314" spans="1:28" ht="15.75" customHeight="1">
      <c r="A314" s="72" t="s">
        <v>5178</v>
      </c>
      <c r="B314" s="72"/>
      <c r="C314" s="74" t="s">
        <v>5788</v>
      </c>
      <c r="D314" s="75" t="s">
        <v>5790</v>
      </c>
      <c r="E314" s="75" t="s">
        <v>5792</v>
      </c>
      <c r="F314" s="74" t="s">
        <v>5783</v>
      </c>
      <c r="G314" s="72"/>
      <c r="H314" s="72"/>
      <c r="I314" s="72"/>
      <c r="J314" s="72"/>
      <c r="K314" s="77"/>
      <c r="L314" s="77"/>
      <c r="M314" s="77"/>
      <c r="N314" s="77"/>
      <c r="O314" s="77"/>
      <c r="P314" s="77"/>
      <c r="Q314" s="77"/>
      <c r="R314" s="77"/>
      <c r="S314" s="77"/>
      <c r="T314" s="77"/>
      <c r="U314" s="77"/>
      <c r="V314" s="77"/>
      <c r="W314" s="77"/>
      <c r="X314" s="77"/>
      <c r="Y314" s="77"/>
      <c r="Z314" s="77"/>
      <c r="AA314" s="77"/>
      <c r="AB314" s="77"/>
    </row>
    <row r="315" spans="1:28" ht="15.75" customHeight="1">
      <c r="A315" s="72" t="s">
        <v>5178</v>
      </c>
      <c r="B315" s="72"/>
      <c r="C315" s="74" t="s">
        <v>5797</v>
      </c>
      <c r="D315" s="75" t="s">
        <v>5799</v>
      </c>
      <c r="E315" s="75" t="s">
        <v>5800</v>
      </c>
      <c r="F315" s="74" t="s">
        <v>5783</v>
      </c>
      <c r="G315" s="72"/>
      <c r="H315" s="72"/>
      <c r="I315" s="72"/>
      <c r="J315" s="72"/>
      <c r="K315" s="77"/>
      <c r="L315" s="77"/>
      <c r="M315" s="77"/>
      <c r="N315" s="77"/>
      <c r="O315" s="77"/>
      <c r="P315" s="77"/>
      <c r="Q315" s="77"/>
      <c r="R315" s="77"/>
      <c r="S315" s="77"/>
      <c r="T315" s="77"/>
      <c r="U315" s="77"/>
      <c r="V315" s="77"/>
      <c r="W315" s="77"/>
      <c r="X315" s="77"/>
      <c r="Y315" s="77"/>
      <c r="Z315" s="77"/>
      <c r="AA315" s="77"/>
      <c r="AB315" s="77"/>
    </row>
    <row r="316" spans="1:28" ht="15.75" customHeight="1">
      <c r="A316" s="72" t="s">
        <v>5178</v>
      </c>
      <c r="B316" s="72"/>
      <c r="C316" s="74" t="s">
        <v>5806</v>
      </c>
      <c r="D316" s="75" t="s">
        <v>5809</v>
      </c>
      <c r="E316" s="75" t="s">
        <v>5811</v>
      </c>
      <c r="F316" s="74" t="s">
        <v>5783</v>
      </c>
      <c r="G316" s="72"/>
      <c r="H316" s="72"/>
      <c r="I316" s="72"/>
      <c r="J316" s="72"/>
      <c r="K316" s="77"/>
      <c r="L316" s="77"/>
      <c r="M316" s="77"/>
      <c r="N316" s="77"/>
      <c r="O316" s="77"/>
      <c r="P316" s="77"/>
      <c r="Q316" s="77"/>
      <c r="R316" s="77"/>
      <c r="S316" s="77"/>
      <c r="T316" s="77"/>
      <c r="U316" s="77"/>
      <c r="V316" s="77"/>
      <c r="W316" s="77"/>
      <c r="X316" s="77"/>
      <c r="Y316" s="77"/>
      <c r="Z316" s="77"/>
      <c r="AA316" s="77"/>
      <c r="AB316" s="77"/>
    </row>
    <row r="317" spans="1:28" ht="15.75" customHeight="1">
      <c r="A317" s="72" t="s">
        <v>5178</v>
      </c>
      <c r="B317" s="72"/>
      <c r="C317" s="74" t="s">
        <v>5817</v>
      </c>
      <c r="D317" s="75" t="s">
        <v>5819</v>
      </c>
      <c r="E317" s="75" t="s">
        <v>5820</v>
      </c>
      <c r="F317" s="74" t="s">
        <v>5783</v>
      </c>
      <c r="G317" s="72"/>
      <c r="H317" s="72"/>
      <c r="I317" s="72"/>
      <c r="J317" s="72"/>
      <c r="K317" s="77"/>
      <c r="L317" s="77"/>
      <c r="M317" s="77"/>
      <c r="N317" s="77"/>
      <c r="O317" s="77"/>
      <c r="P317" s="77"/>
      <c r="Q317" s="77"/>
      <c r="R317" s="77"/>
      <c r="S317" s="77"/>
      <c r="T317" s="77"/>
      <c r="U317" s="77"/>
      <c r="V317" s="77"/>
      <c r="W317" s="77"/>
      <c r="X317" s="77"/>
      <c r="Y317" s="77"/>
      <c r="Z317" s="77"/>
      <c r="AA317" s="77"/>
      <c r="AB317" s="77"/>
    </row>
    <row r="318" spans="1:28" ht="15.75" customHeight="1">
      <c r="A318" s="72" t="s">
        <v>5178</v>
      </c>
      <c r="B318" s="72"/>
      <c r="C318" s="74" t="s">
        <v>5827</v>
      </c>
      <c r="D318" s="75" t="s">
        <v>5829</v>
      </c>
      <c r="E318" s="75" t="s">
        <v>5830</v>
      </c>
      <c r="F318" s="74" t="s">
        <v>5783</v>
      </c>
      <c r="G318" s="72"/>
      <c r="H318" s="72"/>
      <c r="I318" s="72"/>
      <c r="J318" s="72"/>
      <c r="K318" s="77"/>
      <c r="L318" s="77"/>
      <c r="M318" s="77"/>
      <c r="N318" s="77"/>
      <c r="O318" s="77"/>
      <c r="P318" s="77"/>
      <c r="Q318" s="77"/>
      <c r="R318" s="77"/>
      <c r="S318" s="77"/>
      <c r="T318" s="77"/>
      <c r="U318" s="77"/>
      <c r="V318" s="77"/>
      <c r="W318" s="77"/>
      <c r="X318" s="77"/>
      <c r="Y318" s="77"/>
      <c r="Z318" s="77"/>
      <c r="AA318" s="77"/>
      <c r="AB318" s="77"/>
    </row>
    <row r="319" spans="1:28" ht="15.75" customHeight="1">
      <c r="A319" s="72" t="s">
        <v>5178</v>
      </c>
      <c r="B319" s="72"/>
      <c r="C319" s="74" t="s">
        <v>5836</v>
      </c>
      <c r="D319" s="75" t="s">
        <v>5837</v>
      </c>
      <c r="E319" s="75" t="s">
        <v>5839</v>
      </c>
      <c r="F319" s="74" t="s">
        <v>5783</v>
      </c>
      <c r="G319" s="72"/>
      <c r="H319" s="72"/>
      <c r="I319" s="72"/>
      <c r="J319" s="72"/>
      <c r="K319" s="77"/>
      <c r="L319" s="77"/>
      <c r="M319" s="77"/>
      <c r="N319" s="77"/>
      <c r="O319" s="77"/>
      <c r="P319" s="77"/>
      <c r="Q319" s="77"/>
      <c r="R319" s="77"/>
      <c r="S319" s="77"/>
      <c r="T319" s="77"/>
      <c r="U319" s="77"/>
      <c r="V319" s="77"/>
      <c r="W319" s="77"/>
      <c r="X319" s="77"/>
      <c r="Y319" s="77"/>
      <c r="Z319" s="77"/>
      <c r="AA319" s="77"/>
      <c r="AB319" s="77"/>
    </row>
    <row r="320" spans="1:28" ht="15.75" customHeight="1">
      <c r="A320" s="72" t="s">
        <v>5178</v>
      </c>
      <c r="B320" s="72"/>
      <c r="C320" s="74" t="s">
        <v>5845</v>
      </c>
      <c r="D320" s="75" t="s">
        <v>5847</v>
      </c>
      <c r="E320" s="75" t="s">
        <v>5850</v>
      </c>
      <c r="F320" s="74" t="s">
        <v>5783</v>
      </c>
      <c r="G320" s="72"/>
      <c r="H320" s="72"/>
      <c r="I320" s="72"/>
      <c r="J320" s="72"/>
      <c r="K320" s="77"/>
      <c r="L320" s="77"/>
      <c r="M320" s="77"/>
      <c r="N320" s="77"/>
      <c r="O320" s="77"/>
      <c r="P320" s="77"/>
      <c r="Q320" s="77"/>
      <c r="R320" s="77"/>
      <c r="S320" s="77"/>
      <c r="T320" s="77"/>
      <c r="U320" s="77"/>
      <c r="V320" s="77"/>
      <c r="W320" s="77"/>
      <c r="X320" s="77"/>
      <c r="Y320" s="77"/>
      <c r="Z320" s="77"/>
      <c r="AA320" s="77"/>
      <c r="AB320" s="77"/>
    </row>
    <row r="321" spans="1:28" ht="15.75" customHeight="1">
      <c r="A321" s="72" t="s">
        <v>5178</v>
      </c>
      <c r="B321" s="72"/>
      <c r="C321" s="74" t="s">
        <v>5854</v>
      </c>
      <c r="D321" s="75" t="s">
        <v>5855</v>
      </c>
      <c r="E321" s="75" t="s">
        <v>5857</v>
      </c>
      <c r="F321" s="74" t="s">
        <v>5783</v>
      </c>
      <c r="G321" s="72"/>
      <c r="H321" s="72"/>
      <c r="I321" s="72"/>
      <c r="J321" s="72"/>
      <c r="K321" s="77"/>
      <c r="L321" s="77"/>
      <c r="M321" s="77"/>
      <c r="N321" s="77"/>
      <c r="O321" s="77"/>
      <c r="P321" s="77"/>
      <c r="Q321" s="77"/>
      <c r="R321" s="77"/>
      <c r="S321" s="77"/>
      <c r="T321" s="77"/>
      <c r="U321" s="77"/>
      <c r="V321" s="77"/>
      <c r="W321" s="77"/>
      <c r="X321" s="77"/>
      <c r="Y321" s="77"/>
      <c r="Z321" s="77"/>
      <c r="AA321" s="77"/>
      <c r="AB321" s="77"/>
    </row>
    <row r="322" spans="1:28" ht="15.75" customHeight="1">
      <c r="A322" s="72" t="s">
        <v>5178</v>
      </c>
      <c r="B322" s="72"/>
      <c r="C322" s="74" t="s">
        <v>5864</v>
      </c>
      <c r="D322" s="75" t="s">
        <v>5865</v>
      </c>
      <c r="E322" s="75" t="s">
        <v>5867</v>
      </c>
      <c r="F322" s="74" t="s">
        <v>5783</v>
      </c>
      <c r="G322" s="72"/>
      <c r="H322" s="72"/>
      <c r="I322" s="72"/>
      <c r="J322" s="72"/>
      <c r="K322" s="77"/>
      <c r="L322" s="77"/>
      <c r="M322" s="77"/>
      <c r="N322" s="77"/>
      <c r="O322" s="77"/>
      <c r="P322" s="77"/>
      <c r="Q322" s="77"/>
      <c r="R322" s="77"/>
      <c r="S322" s="77"/>
      <c r="T322" s="77"/>
      <c r="U322" s="77"/>
      <c r="V322" s="77"/>
      <c r="W322" s="77"/>
      <c r="X322" s="77"/>
      <c r="Y322" s="77"/>
      <c r="Z322" s="77"/>
      <c r="AA322" s="77"/>
      <c r="AB322" s="77"/>
    </row>
    <row r="323" spans="1:28" ht="15.75" customHeight="1">
      <c r="A323" s="72" t="s">
        <v>5178</v>
      </c>
      <c r="B323" s="72"/>
      <c r="C323" s="74" t="s">
        <v>5872</v>
      </c>
      <c r="D323" s="75" t="s">
        <v>5874</v>
      </c>
      <c r="E323" s="75" t="s">
        <v>5877</v>
      </c>
      <c r="F323" s="74" t="s">
        <v>5783</v>
      </c>
      <c r="G323" s="72"/>
      <c r="H323" s="72"/>
      <c r="I323" s="72"/>
      <c r="J323" s="72"/>
      <c r="K323" s="77"/>
      <c r="L323" s="77"/>
      <c r="M323" s="77"/>
      <c r="N323" s="77"/>
      <c r="O323" s="77"/>
      <c r="P323" s="77"/>
      <c r="Q323" s="77"/>
      <c r="R323" s="77"/>
      <c r="S323" s="77"/>
      <c r="T323" s="77"/>
      <c r="U323" s="77"/>
      <c r="V323" s="77"/>
      <c r="W323" s="77"/>
      <c r="X323" s="77"/>
      <c r="Y323" s="77"/>
      <c r="Z323" s="77"/>
      <c r="AA323" s="77"/>
      <c r="AB323" s="77"/>
    </row>
    <row r="324" spans="1:28" ht="15.75" customHeight="1">
      <c r="A324" s="72" t="s">
        <v>5178</v>
      </c>
      <c r="B324" s="72"/>
      <c r="C324" s="74" t="s">
        <v>5883</v>
      </c>
      <c r="D324" s="75" t="s">
        <v>5885</v>
      </c>
      <c r="E324" s="75" t="s">
        <v>5886</v>
      </c>
      <c r="F324" s="74" t="s">
        <v>5783</v>
      </c>
      <c r="G324" s="72"/>
      <c r="H324" s="72"/>
      <c r="I324" s="72"/>
      <c r="J324" s="72"/>
      <c r="K324" s="77"/>
      <c r="L324" s="77"/>
      <c r="M324" s="77"/>
      <c r="N324" s="77"/>
      <c r="O324" s="77"/>
      <c r="P324" s="77"/>
      <c r="Q324" s="77"/>
      <c r="R324" s="77"/>
      <c r="S324" s="77"/>
      <c r="T324" s="77"/>
      <c r="U324" s="77"/>
      <c r="V324" s="77"/>
      <c r="W324" s="77"/>
      <c r="X324" s="77"/>
      <c r="Y324" s="77"/>
      <c r="Z324" s="77"/>
      <c r="AA324" s="77"/>
      <c r="AB324" s="77"/>
    </row>
    <row r="325" spans="1:28" ht="15.75" customHeight="1">
      <c r="A325" s="72" t="s">
        <v>5178</v>
      </c>
      <c r="B325" s="72"/>
      <c r="C325" s="74" t="s">
        <v>5890</v>
      </c>
      <c r="D325" s="75" t="s">
        <v>5892</v>
      </c>
      <c r="E325" s="75" t="s">
        <v>5893</v>
      </c>
      <c r="F325" s="74" t="s">
        <v>5783</v>
      </c>
      <c r="G325" s="72"/>
      <c r="H325" s="72"/>
      <c r="I325" s="72"/>
      <c r="J325" s="72"/>
      <c r="K325" s="77"/>
      <c r="L325" s="77"/>
      <c r="M325" s="77"/>
      <c r="N325" s="77"/>
      <c r="O325" s="77"/>
      <c r="P325" s="77"/>
      <c r="Q325" s="77"/>
      <c r="R325" s="77"/>
      <c r="S325" s="77"/>
      <c r="T325" s="77"/>
      <c r="U325" s="77"/>
      <c r="V325" s="77"/>
      <c r="W325" s="77"/>
      <c r="X325" s="77"/>
      <c r="Y325" s="77"/>
      <c r="Z325" s="77"/>
      <c r="AA325" s="77"/>
      <c r="AB325" s="77"/>
    </row>
    <row r="326" spans="1:28" ht="15.75" customHeight="1">
      <c r="A326" s="72" t="s">
        <v>5178</v>
      </c>
      <c r="B326" s="72"/>
      <c r="C326" s="74" t="s">
        <v>5900</v>
      </c>
      <c r="D326" s="75" t="s">
        <v>5901</v>
      </c>
      <c r="E326" s="75" t="s">
        <v>5903</v>
      </c>
      <c r="F326" s="74" t="s">
        <v>5783</v>
      </c>
      <c r="G326" s="72"/>
      <c r="H326" s="72"/>
      <c r="I326" s="72"/>
      <c r="J326" s="72"/>
      <c r="K326" s="77"/>
      <c r="L326" s="77"/>
      <c r="M326" s="77"/>
      <c r="N326" s="77"/>
      <c r="O326" s="77"/>
      <c r="P326" s="77"/>
      <c r="Q326" s="77"/>
      <c r="R326" s="77"/>
      <c r="S326" s="77"/>
      <c r="T326" s="77"/>
      <c r="U326" s="77"/>
      <c r="V326" s="77"/>
      <c r="W326" s="77"/>
      <c r="X326" s="77"/>
      <c r="Y326" s="77"/>
      <c r="Z326" s="77"/>
      <c r="AA326" s="77"/>
      <c r="AB326" s="77"/>
    </row>
    <row r="327" spans="1:28" ht="15.75" customHeight="1">
      <c r="A327" s="72" t="s">
        <v>5178</v>
      </c>
      <c r="B327" s="72"/>
      <c r="C327" s="74" t="s">
        <v>5907</v>
      </c>
      <c r="D327" s="75" t="s">
        <v>5909</v>
      </c>
      <c r="E327" s="75" t="s">
        <v>5911</v>
      </c>
      <c r="F327" s="74" t="s">
        <v>5783</v>
      </c>
      <c r="G327" s="72"/>
      <c r="H327" s="72"/>
      <c r="I327" s="72"/>
      <c r="J327" s="72"/>
      <c r="K327" s="77"/>
      <c r="L327" s="77"/>
      <c r="M327" s="77"/>
      <c r="N327" s="77"/>
      <c r="O327" s="77"/>
      <c r="P327" s="77"/>
      <c r="Q327" s="77"/>
      <c r="R327" s="77"/>
      <c r="S327" s="77"/>
      <c r="T327" s="77"/>
      <c r="U327" s="77"/>
      <c r="V327" s="77"/>
      <c r="W327" s="77"/>
      <c r="X327" s="77"/>
      <c r="Y327" s="77"/>
      <c r="Z327" s="77"/>
      <c r="AA327" s="77"/>
      <c r="AB327" s="77"/>
    </row>
    <row r="328" spans="1:28" ht="15.75" customHeight="1">
      <c r="A328" s="72" t="s">
        <v>5178</v>
      </c>
      <c r="B328" s="72"/>
      <c r="C328" s="74" t="s">
        <v>1873</v>
      </c>
      <c r="D328" s="75" t="s">
        <v>1873</v>
      </c>
      <c r="E328" s="75" t="s">
        <v>5919</v>
      </c>
      <c r="F328" s="74" t="s">
        <v>5783</v>
      </c>
      <c r="G328" s="72"/>
      <c r="H328" s="72"/>
      <c r="I328" s="72"/>
      <c r="J328" s="72"/>
      <c r="K328" s="77"/>
      <c r="L328" s="77"/>
      <c r="M328" s="77"/>
      <c r="N328" s="77"/>
      <c r="O328" s="77"/>
      <c r="P328" s="77"/>
      <c r="Q328" s="77"/>
      <c r="R328" s="77"/>
      <c r="S328" s="77"/>
      <c r="T328" s="77"/>
      <c r="U328" s="77"/>
      <c r="V328" s="77"/>
      <c r="W328" s="77"/>
      <c r="X328" s="77"/>
      <c r="Y328" s="77"/>
      <c r="Z328" s="77"/>
      <c r="AA328" s="77"/>
      <c r="AB328" s="77"/>
    </row>
    <row r="329" spans="1:28" ht="15.75" customHeight="1">
      <c r="A329" s="72" t="s">
        <v>5178</v>
      </c>
      <c r="B329" s="72"/>
      <c r="C329" s="74" t="s">
        <v>5924</v>
      </c>
      <c r="D329" s="75" t="s">
        <v>5926</v>
      </c>
      <c r="E329" s="75" t="s">
        <v>5927</v>
      </c>
      <c r="F329" s="74" t="s">
        <v>5783</v>
      </c>
      <c r="G329" s="72"/>
      <c r="H329" s="72"/>
      <c r="I329" s="72"/>
      <c r="J329" s="72"/>
      <c r="K329" s="77"/>
      <c r="L329" s="77"/>
      <c r="M329" s="77"/>
      <c r="N329" s="77"/>
      <c r="O329" s="77"/>
      <c r="P329" s="77"/>
      <c r="Q329" s="77"/>
      <c r="R329" s="77"/>
      <c r="S329" s="77"/>
      <c r="T329" s="77"/>
      <c r="U329" s="77"/>
      <c r="V329" s="77"/>
      <c r="W329" s="77"/>
      <c r="X329" s="77"/>
      <c r="Y329" s="77"/>
      <c r="Z329" s="77"/>
      <c r="AA329" s="77"/>
      <c r="AB329" s="77"/>
    </row>
    <row r="330" spans="1:28" ht="15.75" customHeight="1">
      <c r="A330" s="72" t="s">
        <v>5178</v>
      </c>
      <c r="B330" s="72"/>
      <c r="C330" s="74" t="s">
        <v>5934</v>
      </c>
      <c r="D330" s="75" t="s">
        <v>5936</v>
      </c>
      <c r="E330" s="75" t="s">
        <v>5938</v>
      </c>
      <c r="F330" s="74" t="s">
        <v>5783</v>
      </c>
      <c r="G330" s="72"/>
      <c r="H330" s="72"/>
      <c r="I330" s="72"/>
      <c r="J330" s="72"/>
      <c r="K330" s="77"/>
      <c r="L330" s="77"/>
      <c r="M330" s="77"/>
      <c r="N330" s="77"/>
      <c r="O330" s="77"/>
      <c r="P330" s="77"/>
      <c r="Q330" s="77"/>
      <c r="R330" s="77"/>
      <c r="S330" s="77"/>
      <c r="T330" s="77"/>
      <c r="U330" s="77"/>
      <c r="V330" s="77"/>
      <c r="W330" s="77"/>
      <c r="X330" s="77"/>
      <c r="Y330" s="77"/>
      <c r="Z330" s="77"/>
      <c r="AA330" s="77"/>
      <c r="AB330" s="77"/>
    </row>
    <row r="331" spans="1:28" ht="15.75" customHeight="1">
      <c r="A331" s="72" t="s">
        <v>5178</v>
      </c>
      <c r="B331" s="72"/>
      <c r="C331" s="74" t="s">
        <v>5942</v>
      </c>
      <c r="D331" s="75" t="s">
        <v>5943</v>
      </c>
      <c r="E331" s="75" t="s">
        <v>5944</v>
      </c>
      <c r="F331" s="74" t="s">
        <v>5783</v>
      </c>
      <c r="G331" s="72"/>
      <c r="H331" s="72"/>
      <c r="I331" s="72"/>
      <c r="J331" s="72"/>
      <c r="K331" s="77"/>
      <c r="L331" s="77"/>
      <c r="M331" s="77"/>
      <c r="N331" s="77"/>
      <c r="O331" s="77"/>
      <c r="P331" s="77"/>
      <c r="Q331" s="77"/>
      <c r="R331" s="77"/>
      <c r="S331" s="77"/>
      <c r="T331" s="77"/>
      <c r="U331" s="77"/>
      <c r="V331" s="77"/>
      <c r="W331" s="77"/>
      <c r="X331" s="77"/>
      <c r="Y331" s="77"/>
      <c r="Z331" s="77"/>
      <c r="AA331" s="77"/>
      <c r="AB331" s="77"/>
    </row>
    <row r="332" spans="1:28" ht="15.75" customHeight="1">
      <c r="A332" s="72" t="s">
        <v>5178</v>
      </c>
      <c r="B332" s="72"/>
      <c r="C332" s="74" t="s">
        <v>5951</v>
      </c>
      <c r="D332" s="75" t="s">
        <v>5952</v>
      </c>
      <c r="E332" s="75" t="s">
        <v>5954</v>
      </c>
      <c r="F332" s="74" t="s">
        <v>5783</v>
      </c>
      <c r="G332" s="72"/>
      <c r="H332" s="72"/>
      <c r="I332" s="72"/>
      <c r="J332" s="72"/>
      <c r="K332" s="77"/>
      <c r="L332" s="77"/>
      <c r="M332" s="77"/>
      <c r="N332" s="77"/>
      <c r="O332" s="77"/>
      <c r="P332" s="77"/>
      <c r="Q332" s="77"/>
      <c r="R332" s="77"/>
      <c r="S332" s="77"/>
      <c r="T332" s="77"/>
      <c r="U332" s="77"/>
      <c r="V332" s="77"/>
      <c r="W332" s="77"/>
      <c r="X332" s="77"/>
      <c r="Y332" s="77"/>
      <c r="Z332" s="77"/>
      <c r="AA332" s="77"/>
      <c r="AB332" s="77"/>
    </row>
    <row r="333" spans="1:28" ht="47.25" customHeight="1">
      <c r="A333" s="72" t="s">
        <v>5178</v>
      </c>
      <c r="B333" s="72"/>
      <c r="C333" s="74" t="s">
        <v>5959</v>
      </c>
      <c r="D333" s="75" t="s">
        <v>5961</v>
      </c>
      <c r="E333" s="75" t="s">
        <v>5963</v>
      </c>
      <c r="F333" s="74" t="s">
        <v>5585</v>
      </c>
      <c r="G333" s="72"/>
      <c r="H333" s="72"/>
      <c r="I333" s="72"/>
      <c r="J333" s="72"/>
      <c r="K333" s="77"/>
      <c r="L333" s="77"/>
      <c r="M333" s="77"/>
      <c r="N333" s="77"/>
      <c r="O333" s="77"/>
      <c r="P333" s="77"/>
      <c r="Q333" s="77"/>
      <c r="R333" s="77"/>
      <c r="S333" s="77"/>
      <c r="T333" s="77"/>
      <c r="U333" s="77"/>
      <c r="V333" s="77"/>
      <c r="W333" s="77"/>
      <c r="X333" s="77"/>
      <c r="Y333" s="77"/>
      <c r="Z333" s="77"/>
      <c r="AA333" s="77"/>
      <c r="AB333" s="77"/>
    </row>
    <row r="334" spans="1:28" ht="47.25" customHeight="1">
      <c r="A334" s="72" t="s">
        <v>5178</v>
      </c>
      <c r="B334" s="72"/>
      <c r="C334" s="74" t="s">
        <v>5971</v>
      </c>
      <c r="D334" s="75" t="s">
        <v>5972</v>
      </c>
      <c r="E334" s="75" t="s">
        <v>5963</v>
      </c>
      <c r="F334" s="74" t="s">
        <v>5585</v>
      </c>
      <c r="G334" s="72"/>
      <c r="H334" s="72"/>
      <c r="I334" s="72"/>
      <c r="J334" s="72"/>
      <c r="K334" s="77"/>
      <c r="L334" s="77"/>
      <c r="M334" s="77"/>
      <c r="N334" s="77"/>
      <c r="O334" s="77"/>
      <c r="P334" s="77"/>
      <c r="Q334" s="77"/>
      <c r="R334" s="77"/>
      <c r="S334" s="77"/>
      <c r="T334" s="77"/>
      <c r="U334" s="77"/>
      <c r="V334" s="77"/>
      <c r="W334" s="77"/>
      <c r="X334" s="77"/>
      <c r="Y334" s="77"/>
      <c r="Z334" s="77"/>
      <c r="AA334" s="77"/>
      <c r="AB334" s="77"/>
    </row>
    <row r="335" spans="1:28" ht="31.5" customHeight="1">
      <c r="A335" s="72" t="s">
        <v>5178</v>
      </c>
      <c r="B335" s="72"/>
      <c r="C335" s="74" t="s">
        <v>5978</v>
      </c>
      <c r="D335" s="75" t="s">
        <v>5980</v>
      </c>
      <c r="E335" s="75" t="s">
        <v>5981</v>
      </c>
      <c r="F335" s="74" t="s">
        <v>5982</v>
      </c>
      <c r="G335" s="72"/>
      <c r="H335" s="72"/>
      <c r="I335" s="72"/>
      <c r="J335" s="72"/>
      <c r="K335" s="77"/>
      <c r="L335" s="77"/>
      <c r="M335" s="77"/>
      <c r="N335" s="77"/>
      <c r="O335" s="77"/>
      <c r="P335" s="77"/>
      <c r="Q335" s="77"/>
      <c r="R335" s="77"/>
      <c r="S335" s="77"/>
      <c r="T335" s="77"/>
      <c r="U335" s="77"/>
      <c r="V335" s="77"/>
      <c r="W335" s="77"/>
      <c r="X335" s="77"/>
      <c r="Y335" s="77"/>
      <c r="Z335" s="77"/>
      <c r="AA335" s="77"/>
      <c r="AB335" s="77"/>
    </row>
    <row r="336" spans="1:28" ht="31.5" customHeight="1">
      <c r="A336" s="72" t="s">
        <v>5178</v>
      </c>
      <c r="B336" s="72"/>
      <c r="C336" s="74" t="s">
        <v>5990</v>
      </c>
      <c r="D336" s="75" t="s">
        <v>5991</v>
      </c>
      <c r="E336" s="75" t="s">
        <v>5994</v>
      </c>
      <c r="F336" s="74" t="s">
        <v>5982</v>
      </c>
      <c r="G336" s="72"/>
      <c r="H336" s="72"/>
      <c r="I336" s="72"/>
      <c r="J336" s="72"/>
      <c r="K336" s="77"/>
      <c r="L336" s="77"/>
      <c r="M336" s="77"/>
      <c r="N336" s="77"/>
      <c r="O336" s="77"/>
      <c r="P336" s="77"/>
      <c r="Q336" s="77"/>
      <c r="R336" s="77"/>
      <c r="S336" s="77"/>
      <c r="T336" s="77"/>
      <c r="U336" s="77"/>
      <c r="V336" s="77"/>
      <c r="W336" s="77"/>
      <c r="X336" s="77"/>
      <c r="Y336" s="77"/>
      <c r="Z336" s="77"/>
      <c r="AA336" s="77"/>
      <c r="AB336" s="77"/>
    </row>
    <row r="337" spans="1:28" ht="31.5" customHeight="1">
      <c r="A337" s="72" t="s">
        <v>5178</v>
      </c>
      <c r="B337" s="72"/>
      <c r="C337" s="74" t="s">
        <v>5998</v>
      </c>
      <c r="D337" s="75" t="s">
        <v>5999</v>
      </c>
      <c r="E337" s="75" t="s">
        <v>6001</v>
      </c>
      <c r="F337" s="74" t="s">
        <v>5513</v>
      </c>
      <c r="G337" s="72"/>
      <c r="H337" s="72"/>
      <c r="I337" s="72"/>
      <c r="J337" s="72"/>
      <c r="K337" s="77"/>
      <c r="L337" s="77"/>
      <c r="M337" s="77"/>
      <c r="N337" s="77"/>
      <c r="O337" s="77"/>
      <c r="P337" s="77"/>
      <c r="Q337" s="77"/>
      <c r="R337" s="77"/>
      <c r="S337" s="77"/>
      <c r="T337" s="77"/>
      <c r="U337" s="77"/>
      <c r="V337" s="77"/>
      <c r="W337" s="77"/>
      <c r="X337" s="77"/>
      <c r="Y337" s="77"/>
      <c r="Z337" s="77"/>
      <c r="AA337" s="77"/>
      <c r="AB337" s="77"/>
    </row>
    <row r="338" spans="1:28" ht="31.5" customHeight="1">
      <c r="A338" s="72" t="s">
        <v>5178</v>
      </c>
      <c r="B338" s="72"/>
      <c r="C338" s="74" t="s">
        <v>6007</v>
      </c>
      <c r="D338" s="75" t="s">
        <v>6008</v>
      </c>
      <c r="E338" s="75" t="s">
        <v>6010</v>
      </c>
      <c r="F338" s="74" t="s">
        <v>5513</v>
      </c>
      <c r="G338" s="72"/>
      <c r="H338" s="72"/>
      <c r="I338" s="72"/>
      <c r="J338" s="72"/>
      <c r="K338" s="77"/>
      <c r="L338" s="77"/>
      <c r="M338" s="77"/>
      <c r="N338" s="77"/>
      <c r="O338" s="77"/>
      <c r="P338" s="77"/>
      <c r="Q338" s="77"/>
      <c r="R338" s="77"/>
      <c r="S338" s="77"/>
      <c r="T338" s="77"/>
      <c r="U338" s="77"/>
      <c r="V338" s="77"/>
      <c r="W338" s="77"/>
      <c r="X338" s="77"/>
      <c r="Y338" s="77"/>
      <c r="Z338" s="77"/>
      <c r="AA338" s="77"/>
      <c r="AB338" s="77"/>
    </row>
    <row r="339" spans="1:28" ht="31.5" customHeight="1">
      <c r="A339" s="72" t="s">
        <v>5178</v>
      </c>
      <c r="B339" s="72"/>
      <c r="C339" s="74" t="s">
        <v>6017</v>
      </c>
      <c r="D339" s="75" t="s">
        <v>6019</v>
      </c>
      <c r="E339" s="75" t="s">
        <v>6020</v>
      </c>
      <c r="F339" s="74" t="s">
        <v>5513</v>
      </c>
      <c r="G339" s="72"/>
      <c r="H339" s="72"/>
      <c r="I339" s="72"/>
      <c r="J339" s="72"/>
      <c r="K339" s="77"/>
      <c r="L339" s="77"/>
      <c r="M339" s="77"/>
      <c r="N339" s="77"/>
      <c r="O339" s="77"/>
      <c r="P339" s="77"/>
      <c r="Q339" s="77"/>
      <c r="R339" s="77"/>
      <c r="S339" s="77"/>
      <c r="T339" s="77"/>
      <c r="U339" s="77"/>
      <c r="V339" s="77"/>
      <c r="W339" s="77"/>
      <c r="X339" s="77"/>
      <c r="Y339" s="77"/>
      <c r="Z339" s="77"/>
      <c r="AA339" s="77"/>
      <c r="AB339" s="77"/>
    </row>
    <row r="340" spans="1:28" ht="47.25" customHeight="1">
      <c r="A340" s="72" t="s">
        <v>5178</v>
      </c>
      <c r="B340" s="72"/>
      <c r="C340" s="74" t="s">
        <v>6027</v>
      </c>
      <c r="D340" s="75" t="s">
        <v>6028</v>
      </c>
      <c r="E340" s="75" t="s">
        <v>6029</v>
      </c>
      <c r="F340" s="74" t="s">
        <v>5585</v>
      </c>
      <c r="G340" s="72"/>
      <c r="H340" s="72"/>
      <c r="I340" s="72"/>
      <c r="J340" s="72"/>
      <c r="K340" s="77"/>
      <c r="L340" s="77"/>
      <c r="M340" s="77"/>
      <c r="N340" s="77"/>
      <c r="O340" s="77"/>
      <c r="P340" s="77"/>
      <c r="Q340" s="77"/>
      <c r="R340" s="77"/>
      <c r="S340" s="77"/>
      <c r="T340" s="77"/>
      <c r="U340" s="77"/>
      <c r="V340" s="77"/>
      <c r="W340" s="77"/>
      <c r="X340" s="77"/>
      <c r="Y340" s="77"/>
      <c r="Z340" s="77"/>
      <c r="AA340" s="77"/>
      <c r="AB340" s="77"/>
    </row>
    <row r="341" spans="1:28" ht="31.5" customHeight="1">
      <c r="A341" s="72" t="s">
        <v>5178</v>
      </c>
      <c r="B341" s="72"/>
      <c r="C341" s="74" t="s">
        <v>6038</v>
      </c>
      <c r="D341" s="75" t="s">
        <v>6039</v>
      </c>
      <c r="E341" s="75" t="s">
        <v>6040</v>
      </c>
      <c r="F341" s="74" t="s">
        <v>6043</v>
      </c>
      <c r="G341" s="72"/>
      <c r="H341" s="72"/>
      <c r="I341" s="72"/>
      <c r="J341" s="72"/>
      <c r="K341" s="77"/>
      <c r="L341" s="77"/>
      <c r="M341" s="77"/>
      <c r="N341" s="77"/>
      <c r="O341" s="77"/>
      <c r="P341" s="77"/>
      <c r="Q341" s="77"/>
      <c r="R341" s="77"/>
      <c r="S341" s="77"/>
      <c r="T341" s="77"/>
      <c r="U341" s="77"/>
      <c r="V341" s="77"/>
      <c r="W341" s="77"/>
      <c r="X341" s="77"/>
      <c r="Y341" s="77"/>
      <c r="Z341" s="77"/>
      <c r="AA341" s="77"/>
      <c r="AB341" s="77"/>
    </row>
    <row r="342" spans="1:28" ht="31.5" customHeight="1">
      <c r="A342" s="72" t="s">
        <v>5178</v>
      </c>
      <c r="B342" s="72"/>
      <c r="C342" s="74" t="s">
        <v>6049</v>
      </c>
      <c r="D342" s="75" t="s">
        <v>6051</v>
      </c>
      <c r="E342" s="75" t="s">
        <v>6054</v>
      </c>
      <c r="F342" s="74" t="s">
        <v>6043</v>
      </c>
      <c r="G342" s="72"/>
      <c r="H342" s="72"/>
      <c r="I342" s="72"/>
      <c r="J342" s="72"/>
      <c r="K342" s="77"/>
      <c r="L342" s="77"/>
      <c r="M342" s="77"/>
      <c r="N342" s="77"/>
      <c r="O342" s="77"/>
      <c r="P342" s="77"/>
      <c r="Q342" s="77"/>
      <c r="R342" s="77"/>
      <c r="S342" s="77"/>
      <c r="T342" s="77"/>
      <c r="U342" s="77"/>
      <c r="V342" s="77"/>
      <c r="W342" s="77"/>
      <c r="X342" s="77"/>
      <c r="Y342" s="77"/>
      <c r="Z342" s="77"/>
      <c r="AA342" s="77"/>
      <c r="AB342" s="77"/>
    </row>
    <row r="343" spans="1:28" ht="31.5" customHeight="1">
      <c r="A343" s="72" t="s">
        <v>5178</v>
      </c>
      <c r="B343" s="72"/>
      <c r="C343" s="74" t="s">
        <v>6061</v>
      </c>
      <c r="D343" s="75" t="s">
        <v>6278</v>
      </c>
      <c r="E343" s="75" t="s">
        <v>6280</v>
      </c>
      <c r="F343" s="74" t="s">
        <v>6043</v>
      </c>
      <c r="G343" s="72"/>
      <c r="H343" s="72"/>
      <c r="I343" s="72"/>
      <c r="J343" s="72"/>
      <c r="K343" s="77"/>
      <c r="L343" s="77"/>
      <c r="M343" s="77"/>
      <c r="N343" s="77"/>
      <c r="O343" s="77"/>
      <c r="P343" s="77"/>
      <c r="Q343" s="77"/>
      <c r="R343" s="77"/>
      <c r="S343" s="77"/>
      <c r="T343" s="77"/>
      <c r="U343" s="77"/>
      <c r="V343" s="77"/>
      <c r="W343" s="77"/>
      <c r="X343" s="77"/>
      <c r="Y343" s="77"/>
      <c r="Z343" s="77"/>
      <c r="AA343" s="77"/>
      <c r="AB343" s="77"/>
    </row>
    <row r="344" spans="1:28" ht="31.5" customHeight="1">
      <c r="A344" s="72" t="s">
        <v>5178</v>
      </c>
      <c r="B344" s="72"/>
      <c r="C344" s="74" t="s">
        <v>6282</v>
      </c>
      <c r="D344" s="75" t="s">
        <v>6284</v>
      </c>
      <c r="E344" s="75" t="s">
        <v>6286</v>
      </c>
      <c r="F344" s="74" t="s">
        <v>6043</v>
      </c>
      <c r="G344" s="72"/>
      <c r="H344" s="72"/>
      <c r="I344" s="72"/>
      <c r="J344" s="72"/>
      <c r="K344" s="77"/>
      <c r="L344" s="77"/>
      <c r="M344" s="77"/>
      <c r="N344" s="77"/>
      <c r="O344" s="77"/>
      <c r="P344" s="77"/>
      <c r="Q344" s="77"/>
      <c r="R344" s="77"/>
      <c r="S344" s="77"/>
      <c r="T344" s="77"/>
      <c r="U344" s="77"/>
      <c r="V344" s="77"/>
      <c r="W344" s="77"/>
      <c r="X344" s="77"/>
      <c r="Y344" s="77"/>
      <c r="Z344" s="77"/>
      <c r="AA344" s="77"/>
      <c r="AB344" s="77"/>
    </row>
    <row r="345" spans="1:28" ht="31.5" customHeight="1">
      <c r="A345" s="72" t="s">
        <v>5178</v>
      </c>
      <c r="B345" s="72"/>
      <c r="C345" s="74" t="s">
        <v>6293</v>
      </c>
      <c r="D345" s="75" t="s">
        <v>6295</v>
      </c>
      <c r="E345" s="75" t="s">
        <v>6297</v>
      </c>
      <c r="F345" s="74" t="s">
        <v>5663</v>
      </c>
      <c r="G345" s="72"/>
      <c r="H345" s="72"/>
      <c r="I345" s="72"/>
      <c r="J345" s="72"/>
      <c r="K345" s="77"/>
      <c r="L345" s="77"/>
      <c r="M345" s="77"/>
      <c r="N345" s="77"/>
      <c r="O345" s="77"/>
      <c r="P345" s="77"/>
      <c r="Q345" s="77"/>
      <c r="R345" s="77"/>
      <c r="S345" s="77"/>
      <c r="T345" s="77"/>
      <c r="U345" s="77"/>
      <c r="V345" s="77"/>
      <c r="W345" s="77"/>
      <c r="X345" s="77"/>
      <c r="Y345" s="77"/>
      <c r="Z345" s="77"/>
      <c r="AA345" s="77"/>
      <c r="AB345" s="77"/>
    </row>
    <row r="346" spans="1:28" ht="31.5" customHeight="1">
      <c r="A346" s="72" t="s">
        <v>5178</v>
      </c>
      <c r="B346" s="72"/>
      <c r="C346" s="74" t="s">
        <v>6301</v>
      </c>
      <c r="D346" s="75" t="s">
        <v>6302</v>
      </c>
      <c r="E346" s="75" t="s">
        <v>6304</v>
      </c>
      <c r="F346" s="74" t="s">
        <v>5663</v>
      </c>
      <c r="G346" s="72"/>
      <c r="H346" s="72"/>
      <c r="I346" s="72"/>
      <c r="J346" s="72"/>
      <c r="K346" s="77"/>
      <c r="L346" s="77"/>
      <c r="M346" s="77"/>
      <c r="N346" s="77"/>
      <c r="O346" s="77"/>
      <c r="P346" s="77"/>
      <c r="Q346" s="77"/>
      <c r="R346" s="77"/>
      <c r="S346" s="77"/>
      <c r="T346" s="77"/>
      <c r="U346" s="77"/>
      <c r="V346" s="77"/>
      <c r="W346" s="77"/>
      <c r="X346" s="77"/>
      <c r="Y346" s="77"/>
      <c r="Z346" s="77"/>
      <c r="AA346" s="77"/>
      <c r="AB346" s="77"/>
    </row>
    <row r="347" spans="1:28" ht="31.5" customHeight="1">
      <c r="A347" s="72" t="s">
        <v>5178</v>
      </c>
      <c r="B347" s="72"/>
      <c r="C347" s="74" t="s">
        <v>6310</v>
      </c>
      <c r="D347" s="75" t="s">
        <v>6311</v>
      </c>
      <c r="E347" s="75" t="s">
        <v>6313</v>
      </c>
      <c r="F347" s="74" t="s">
        <v>5663</v>
      </c>
      <c r="G347" s="72"/>
      <c r="H347" s="72"/>
      <c r="I347" s="72"/>
      <c r="J347" s="72"/>
      <c r="K347" s="77"/>
      <c r="L347" s="77"/>
      <c r="M347" s="77"/>
      <c r="N347" s="77"/>
      <c r="O347" s="77"/>
      <c r="P347" s="77"/>
      <c r="Q347" s="77"/>
      <c r="R347" s="77"/>
      <c r="S347" s="77"/>
      <c r="T347" s="77"/>
      <c r="U347" s="77"/>
      <c r="V347" s="77"/>
      <c r="W347" s="77"/>
      <c r="X347" s="77"/>
      <c r="Y347" s="77"/>
      <c r="Z347" s="77"/>
      <c r="AA347" s="77"/>
      <c r="AB347" s="77"/>
    </row>
    <row r="348" spans="1:28" ht="31.5" customHeight="1">
      <c r="A348" s="72" t="s">
        <v>5178</v>
      </c>
      <c r="B348" s="72"/>
      <c r="C348" s="74" t="s">
        <v>6318</v>
      </c>
      <c r="D348" s="75" t="s">
        <v>6319</v>
      </c>
      <c r="E348" s="75" t="s">
        <v>6321</v>
      </c>
      <c r="F348" s="74" t="s">
        <v>5663</v>
      </c>
      <c r="G348" s="72"/>
      <c r="H348" s="72"/>
      <c r="I348" s="72"/>
      <c r="J348" s="72"/>
      <c r="K348" s="77"/>
      <c r="L348" s="77"/>
      <c r="M348" s="77"/>
      <c r="N348" s="77"/>
      <c r="O348" s="77"/>
      <c r="P348" s="77"/>
      <c r="Q348" s="77"/>
      <c r="R348" s="77"/>
      <c r="S348" s="77"/>
      <c r="T348" s="77"/>
      <c r="U348" s="77"/>
      <c r="V348" s="77"/>
      <c r="W348" s="77"/>
      <c r="X348" s="77"/>
      <c r="Y348" s="77"/>
      <c r="Z348" s="77"/>
      <c r="AA348" s="77"/>
      <c r="AB348" s="77"/>
    </row>
    <row r="349" spans="1:28" ht="31.5" customHeight="1">
      <c r="A349" s="72" t="s">
        <v>5178</v>
      </c>
      <c r="B349" s="72"/>
      <c r="C349" s="74" t="s">
        <v>6326</v>
      </c>
      <c r="D349" s="75" t="s">
        <v>6327</v>
      </c>
      <c r="E349" s="75" t="s">
        <v>6328</v>
      </c>
      <c r="F349" s="74" t="s">
        <v>5663</v>
      </c>
      <c r="G349" s="72"/>
      <c r="H349" s="72"/>
      <c r="I349" s="72"/>
      <c r="J349" s="72"/>
      <c r="K349" s="77"/>
      <c r="L349" s="77"/>
      <c r="M349" s="77"/>
      <c r="N349" s="77"/>
      <c r="O349" s="77"/>
      <c r="P349" s="77"/>
      <c r="Q349" s="77"/>
      <c r="R349" s="77"/>
      <c r="S349" s="77"/>
      <c r="T349" s="77"/>
      <c r="U349" s="77"/>
      <c r="V349" s="77"/>
      <c r="W349" s="77"/>
      <c r="X349" s="77"/>
      <c r="Y349" s="77"/>
      <c r="Z349" s="77"/>
      <c r="AA349" s="77"/>
      <c r="AB349" s="77"/>
    </row>
    <row r="350" spans="1:28" ht="31.5" customHeight="1">
      <c r="A350" s="72" t="s">
        <v>5178</v>
      </c>
      <c r="B350" s="72"/>
      <c r="C350" s="74" t="s">
        <v>6332</v>
      </c>
      <c r="D350" s="75" t="s">
        <v>6334</v>
      </c>
      <c r="E350" s="75" t="s">
        <v>6335</v>
      </c>
      <c r="F350" s="74" t="s">
        <v>5663</v>
      </c>
      <c r="G350" s="72"/>
      <c r="H350" s="72"/>
      <c r="I350" s="72"/>
      <c r="J350" s="72"/>
      <c r="K350" s="77"/>
      <c r="L350" s="77"/>
      <c r="M350" s="77"/>
      <c r="N350" s="77"/>
      <c r="O350" s="77"/>
      <c r="P350" s="77"/>
      <c r="Q350" s="77"/>
      <c r="R350" s="77"/>
      <c r="S350" s="77"/>
      <c r="T350" s="77"/>
      <c r="U350" s="77"/>
      <c r="V350" s="77"/>
      <c r="W350" s="77"/>
      <c r="X350" s="77"/>
      <c r="Y350" s="77"/>
      <c r="Z350" s="77"/>
      <c r="AA350" s="77"/>
      <c r="AB350" s="77"/>
    </row>
    <row r="351" spans="1:28" ht="31.5" customHeight="1">
      <c r="A351" s="72" t="s">
        <v>5178</v>
      </c>
      <c r="B351" s="72"/>
      <c r="C351" s="74" t="s">
        <v>6339</v>
      </c>
      <c r="D351" s="75" t="s">
        <v>6340</v>
      </c>
      <c r="E351" s="75" t="s">
        <v>6342</v>
      </c>
      <c r="F351" s="74" t="s">
        <v>5663</v>
      </c>
      <c r="G351" s="72"/>
      <c r="H351" s="72"/>
      <c r="I351" s="72"/>
      <c r="J351" s="72"/>
      <c r="K351" s="77"/>
      <c r="L351" s="77"/>
      <c r="M351" s="77"/>
      <c r="N351" s="77"/>
      <c r="O351" s="77"/>
      <c r="P351" s="77"/>
      <c r="Q351" s="77"/>
      <c r="R351" s="77"/>
      <c r="S351" s="77"/>
      <c r="T351" s="77"/>
      <c r="U351" s="77"/>
      <c r="V351" s="77"/>
      <c r="W351" s="77"/>
      <c r="X351" s="77"/>
      <c r="Y351" s="77"/>
      <c r="Z351" s="77"/>
      <c r="AA351" s="77"/>
      <c r="AB351" s="77"/>
    </row>
    <row r="352" spans="1:28" ht="15.75" customHeight="1">
      <c r="A352" s="72" t="s">
        <v>5178</v>
      </c>
      <c r="B352" s="72"/>
      <c r="C352" s="74" t="s">
        <v>6346</v>
      </c>
      <c r="D352" s="75" t="s">
        <v>6347</v>
      </c>
      <c r="E352" s="75" t="s">
        <v>6349</v>
      </c>
      <c r="F352" s="74" t="s">
        <v>6350</v>
      </c>
      <c r="G352" s="72"/>
      <c r="H352" s="72"/>
      <c r="I352" s="72"/>
      <c r="J352" s="72"/>
      <c r="K352" s="77"/>
      <c r="L352" s="77"/>
      <c r="M352" s="77"/>
      <c r="N352" s="77"/>
      <c r="O352" s="77"/>
      <c r="P352" s="77"/>
      <c r="Q352" s="77"/>
      <c r="R352" s="77"/>
      <c r="S352" s="77"/>
      <c r="T352" s="77"/>
      <c r="U352" s="77"/>
      <c r="V352" s="77"/>
      <c r="W352" s="77"/>
      <c r="X352" s="77"/>
      <c r="Y352" s="77"/>
      <c r="Z352" s="77"/>
      <c r="AA352" s="77"/>
      <c r="AB352" s="77"/>
    </row>
    <row r="353" spans="1:28" ht="15.75" customHeight="1">
      <c r="A353" s="72" t="s">
        <v>5178</v>
      </c>
      <c r="B353" s="72"/>
      <c r="C353" s="74" t="s">
        <v>6354</v>
      </c>
      <c r="D353" s="75" t="s">
        <v>6355</v>
      </c>
      <c r="E353" s="75" t="s">
        <v>6357</v>
      </c>
      <c r="F353" s="74" t="s">
        <v>5410</v>
      </c>
      <c r="G353" s="72"/>
      <c r="H353" s="72"/>
      <c r="I353" s="72"/>
      <c r="J353" s="72"/>
      <c r="K353" s="77"/>
      <c r="L353" s="77"/>
      <c r="M353" s="77"/>
      <c r="N353" s="77"/>
      <c r="O353" s="77"/>
      <c r="P353" s="77"/>
      <c r="Q353" s="77"/>
      <c r="R353" s="77"/>
      <c r="S353" s="77"/>
      <c r="T353" s="77"/>
      <c r="U353" s="77"/>
      <c r="V353" s="77"/>
      <c r="W353" s="77"/>
      <c r="X353" s="77"/>
      <c r="Y353" s="77"/>
      <c r="Z353" s="77"/>
      <c r="AA353" s="77"/>
      <c r="AB353" s="77"/>
    </row>
    <row r="354" spans="1:28" ht="15.75" customHeight="1">
      <c r="A354" s="72" t="s">
        <v>5178</v>
      </c>
      <c r="B354" s="72"/>
      <c r="C354" s="74" t="s">
        <v>6362</v>
      </c>
      <c r="D354" s="75" t="s">
        <v>6363</v>
      </c>
      <c r="E354" s="75" t="s">
        <v>6365</v>
      </c>
      <c r="F354" s="74" t="s">
        <v>5673</v>
      </c>
      <c r="G354" s="72"/>
      <c r="H354" s="72"/>
      <c r="I354" s="72"/>
      <c r="J354" s="72"/>
      <c r="K354" s="77"/>
      <c r="L354" s="77"/>
      <c r="M354" s="77"/>
      <c r="N354" s="77"/>
      <c r="O354" s="77"/>
      <c r="P354" s="77"/>
      <c r="Q354" s="77"/>
      <c r="R354" s="77"/>
      <c r="S354" s="77"/>
      <c r="T354" s="77"/>
      <c r="U354" s="77"/>
      <c r="V354" s="77"/>
      <c r="W354" s="77"/>
      <c r="X354" s="77"/>
      <c r="Y354" s="77"/>
      <c r="Z354" s="77"/>
      <c r="AA354" s="77"/>
      <c r="AB354" s="77"/>
    </row>
    <row r="355" spans="1:28" ht="15.75" customHeight="1">
      <c r="A355" s="72" t="s">
        <v>5178</v>
      </c>
      <c r="B355" s="72"/>
      <c r="C355" s="74" t="s">
        <v>6369</v>
      </c>
      <c r="D355" s="75" t="s">
        <v>6370</v>
      </c>
      <c r="E355" s="75" t="s">
        <v>6371</v>
      </c>
      <c r="F355" s="74" t="s">
        <v>6373</v>
      </c>
      <c r="G355" s="72"/>
      <c r="H355" s="72"/>
      <c r="I355" s="72"/>
      <c r="J355" s="72"/>
      <c r="K355" s="77"/>
      <c r="L355" s="77"/>
      <c r="M355" s="77"/>
      <c r="N355" s="77"/>
      <c r="O355" s="77"/>
      <c r="P355" s="77"/>
      <c r="Q355" s="77"/>
      <c r="R355" s="77"/>
      <c r="S355" s="77"/>
      <c r="T355" s="77"/>
      <c r="U355" s="77"/>
      <c r="V355" s="77"/>
      <c r="W355" s="77"/>
      <c r="X355" s="77"/>
      <c r="Y355" s="77"/>
      <c r="Z355" s="77"/>
      <c r="AA355" s="77"/>
      <c r="AB355" s="77"/>
    </row>
    <row r="356" spans="1:28" ht="15.75" customHeight="1">
      <c r="A356" s="72" t="s">
        <v>5178</v>
      </c>
      <c r="B356" s="72"/>
      <c r="C356" s="74" t="s">
        <v>6377</v>
      </c>
      <c r="D356" s="75" t="s">
        <v>6379</v>
      </c>
      <c r="E356" s="75" t="s">
        <v>6380</v>
      </c>
      <c r="F356" s="74" t="s">
        <v>6373</v>
      </c>
      <c r="G356" s="72"/>
      <c r="H356" s="72"/>
      <c r="I356" s="72"/>
      <c r="J356" s="72"/>
      <c r="K356" s="77"/>
      <c r="L356" s="77"/>
      <c r="M356" s="77"/>
      <c r="N356" s="77"/>
      <c r="O356" s="77"/>
      <c r="P356" s="77"/>
      <c r="Q356" s="77"/>
      <c r="R356" s="77"/>
      <c r="S356" s="77"/>
      <c r="T356" s="77"/>
      <c r="U356" s="77"/>
      <c r="V356" s="77"/>
      <c r="W356" s="77"/>
      <c r="X356" s="77"/>
      <c r="Y356" s="77"/>
      <c r="Z356" s="77"/>
      <c r="AA356" s="77"/>
      <c r="AB356" s="77"/>
    </row>
    <row r="357" spans="1:28" ht="15.75" customHeight="1">
      <c r="A357" s="72" t="s">
        <v>5178</v>
      </c>
      <c r="B357" s="72"/>
      <c r="C357" s="74" t="s">
        <v>6384</v>
      </c>
      <c r="D357" s="75" t="s">
        <v>6386</v>
      </c>
      <c r="E357" s="75" t="s">
        <v>6387</v>
      </c>
      <c r="F357" s="74" t="s">
        <v>6373</v>
      </c>
      <c r="G357" s="72"/>
      <c r="H357" s="72"/>
      <c r="I357" s="72"/>
      <c r="J357" s="72"/>
      <c r="K357" s="77"/>
      <c r="L357" s="77"/>
      <c r="M357" s="77"/>
      <c r="N357" s="77"/>
      <c r="O357" s="77"/>
      <c r="P357" s="77"/>
      <c r="Q357" s="77"/>
      <c r="R357" s="77"/>
      <c r="S357" s="77"/>
      <c r="T357" s="77"/>
      <c r="U357" s="77"/>
      <c r="V357" s="77"/>
      <c r="W357" s="77"/>
      <c r="X357" s="77"/>
      <c r="Y357" s="77"/>
      <c r="Z357" s="77"/>
      <c r="AA357" s="77"/>
      <c r="AB357" s="77"/>
    </row>
    <row r="358" spans="1:28" ht="15.75" customHeight="1">
      <c r="A358" s="72" t="s">
        <v>5178</v>
      </c>
      <c r="B358" s="72"/>
      <c r="C358" s="74" t="s">
        <v>6390</v>
      </c>
      <c r="D358" s="75" t="s">
        <v>6391</v>
      </c>
      <c r="E358" s="75" t="s">
        <v>6393</v>
      </c>
      <c r="F358" s="74" t="s">
        <v>6373</v>
      </c>
      <c r="G358" s="72"/>
      <c r="H358" s="72"/>
      <c r="I358" s="72"/>
      <c r="J358" s="72"/>
      <c r="K358" s="77"/>
      <c r="L358" s="77"/>
      <c r="M358" s="77"/>
      <c r="N358" s="77"/>
      <c r="O358" s="77"/>
      <c r="P358" s="77"/>
      <c r="Q358" s="77"/>
      <c r="R358" s="77"/>
      <c r="S358" s="77"/>
      <c r="T358" s="77"/>
      <c r="U358" s="77"/>
      <c r="V358" s="77"/>
      <c r="W358" s="77"/>
      <c r="X358" s="77"/>
      <c r="Y358" s="77"/>
      <c r="Z358" s="77"/>
      <c r="AA358" s="77"/>
      <c r="AB358" s="77"/>
    </row>
    <row r="359" spans="1:28" ht="15.75" customHeight="1">
      <c r="A359" s="72" t="s">
        <v>5178</v>
      </c>
      <c r="B359" s="72"/>
      <c r="C359" s="74" t="s">
        <v>6397</v>
      </c>
      <c r="D359" s="75" t="s">
        <v>6398</v>
      </c>
      <c r="E359" s="75" t="s">
        <v>6399</v>
      </c>
      <c r="F359" s="74" t="s">
        <v>6401</v>
      </c>
      <c r="G359" s="72"/>
      <c r="H359" s="72"/>
      <c r="I359" s="72"/>
      <c r="J359" s="72"/>
      <c r="K359" s="77"/>
      <c r="L359" s="77"/>
      <c r="M359" s="77"/>
      <c r="N359" s="77"/>
      <c r="O359" s="77"/>
      <c r="P359" s="77"/>
      <c r="Q359" s="77"/>
      <c r="R359" s="77"/>
      <c r="S359" s="77"/>
      <c r="T359" s="77"/>
      <c r="U359" s="77"/>
      <c r="V359" s="77"/>
      <c r="W359" s="77"/>
      <c r="X359" s="77"/>
      <c r="Y359" s="77"/>
      <c r="Z359" s="77"/>
      <c r="AA359" s="77"/>
      <c r="AB359" s="77"/>
    </row>
    <row r="360" spans="1:28" ht="15.75" customHeight="1">
      <c r="A360" s="72" t="s">
        <v>5178</v>
      </c>
      <c r="B360" s="72"/>
      <c r="C360" s="74" t="s">
        <v>6405</v>
      </c>
      <c r="D360" s="75" t="s">
        <v>6406</v>
      </c>
      <c r="E360" s="75" t="s">
        <v>6407</v>
      </c>
      <c r="F360" s="74" t="s">
        <v>6401</v>
      </c>
      <c r="G360" s="72"/>
      <c r="H360" s="72"/>
      <c r="I360" s="72"/>
      <c r="J360" s="72"/>
      <c r="K360" s="77"/>
      <c r="L360" s="77"/>
      <c r="M360" s="77"/>
      <c r="N360" s="77"/>
      <c r="O360" s="77"/>
      <c r="P360" s="77"/>
      <c r="Q360" s="77"/>
      <c r="R360" s="77"/>
      <c r="S360" s="77"/>
      <c r="T360" s="77"/>
      <c r="U360" s="77"/>
      <c r="V360" s="77"/>
      <c r="W360" s="77"/>
      <c r="X360" s="77"/>
      <c r="Y360" s="77"/>
      <c r="Z360" s="77"/>
      <c r="AA360" s="77"/>
      <c r="AB360" s="77"/>
    </row>
    <row r="361" spans="1:28" ht="31.5" customHeight="1">
      <c r="A361" s="72" t="s">
        <v>5178</v>
      </c>
      <c r="B361" s="72"/>
      <c r="C361" s="74" t="s">
        <v>6413</v>
      </c>
      <c r="D361" s="75" t="s">
        <v>6414</v>
      </c>
      <c r="E361" s="75" t="s">
        <v>6415</v>
      </c>
      <c r="F361" s="74" t="s">
        <v>6416</v>
      </c>
      <c r="G361" s="72"/>
      <c r="H361" s="72"/>
      <c r="I361" s="72"/>
      <c r="J361" s="72"/>
      <c r="K361" s="77"/>
      <c r="L361" s="77"/>
      <c r="M361" s="77"/>
      <c r="N361" s="77"/>
      <c r="O361" s="77"/>
      <c r="P361" s="77"/>
      <c r="Q361" s="77"/>
      <c r="R361" s="77"/>
      <c r="S361" s="77"/>
      <c r="T361" s="77"/>
      <c r="U361" s="77"/>
      <c r="V361" s="77"/>
      <c r="W361" s="77"/>
      <c r="X361" s="77"/>
      <c r="Y361" s="77"/>
      <c r="Z361" s="77"/>
      <c r="AA361" s="77"/>
      <c r="AB361" s="77"/>
    </row>
    <row r="362" spans="1:28" ht="31.5" customHeight="1">
      <c r="A362" s="72" t="s">
        <v>5178</v>
      </c>
      <c r="B362" s="72"/>
      <c r="C362" s="74" t="s">
        <v>6420</v>
      </c>
      <c r="D362" s="75" t="s">
        <v>6421</v>
      </c>
      <c r="E362" s="75" t="s">
        <v>6423</v>
      </c>
      <c r="F362" s="74" t="s">
        <v>6424</v>
      </c>
      <c r="G362" s="72"/>
      <c r="H362" s="72"/>
      <c r="I362" s="72"/>
      <c r="J362" s="72"/>
      <c r="K362" s="77"/>
      <c r="L362" s="77"/>
      <c r="M362" s="77"/>
      <c r="N362" s="77"/>
      <c r="O362" s="77"/>
      <c r="P362" s="77"/>
      <c r="Q362" s="77"/>
      <c r="R362" s="77"/>
      <c r="S362" s="77"/>
      <c r="T362" s="77"/>
      <c r="U362" s="77"/>
      <c r="V362" s="77"/>
      <c r="W362" s="77"/>
      <c r="X362" s="77"/>
      <c r="Y362" s="77"/>
      <c r="Z362" s="77"/>
      <c r="AA362" s="77"/>
      <c r="AB362" s="77"/>
    </row>
    <row r="363" spans="1:28" ht="31.5" customHeight="1">
      <c r="A363" s="72" t="s">
        <v>5178</v>
      </c>
      <c r="B363" s="72"/>
      <c r="C363" s="74" t="s">
        <v>6427</v>
      </c>
      <c r="D363" s="75" t="s">
        <v>6429</v>
      </c>
      <c r="E363" s="75" t="s">
        <v>6431</v>
      </c>
      <c r="F363" s="74" t="s">
        <v>6424</v>
      </c>
      <c r="G363" s="72"/>
      <c r="H363" s="72"/>
      <c r="I363" s="72"/>
      <c r="J363" s="72"/>
      <c r="K363" s="77"/>
      <c r="L363" s="77"/>
      <c r="M363" s="77"/>
      <c r="N363" s="77"/>
      <c r="O363" s="77"/>
      <c r="P363" s="77"/>
      <c r="Q363" s="77"/>
      <c r="R363" s="77"/>
      <c r="S363" s="77"/>
      <c r="T363" s="77"/>
      <c r="U363" s="77"/>
      <c r="V363" s="77"/>
      <c r="W363" s="77"/>
      <c r="X363" s="77"/>
      <c r="Y363" s="77"/>
      <c r="Z363" s="77"/>
      <c r="AA363" s="77"/>
      <c r="AB363" s="77"/>
    </row>
    <row r="364" spans="1:28" ht="31.5" customHeight="1">
      <c r="A364" s="72" t="s">
        <v>5178</v>
      </c>
      <c r="B364" s="72"/>
      <c r="C364" s="74" t="s">
        <v>6450</v>
      </c>
      <c r="D364" s="75" t="s">
        <v>6451</v>
      </c>
      <c r="E364" s="75" t="s">
        <v>6453</v>
      </c>
      <c r="F364" s="74" t="s">
        <v>6416</v>
      </c>
      <c r="G364" s="72"/>
      <c r="H364" s="72"/>
      <c r="I364" s="72"/>
      <c r="J364" s="72"/>
      <c r="K364" s="77"/>
      <c r="L364" s="77"/>
      <c r="M364" s="77"/>
      <c r="N364" s="77"/>
      <c r="O364" s="77"/>
      <c r="P364" s="77"/>
      <c r="Q364" s="77"/>
      <c r="R364" s="77"/>
      <c r="S364" s="77"/>
      <c r="T364" s="77"/>
      <c r="U364" s="77"/>
      <c r="V364" s="77"/>
      <c r="W364" s="77"/>
      <c r="X364" s="77"/>
      <c r="Y364" s="77"/>
      <c r="Z364" s="77"/>
      <c r="AA364" s="77"/>
      <c r="AB364" s="77"/>
    </row>
    <row r="365" spans="1:28" ht="31.5" customHeight="1">
      <c r="A365" s="72" t="s">
        <v>5178</v>
      </c>
      <c r="B365" s="72"/>
      <c r="C365" s="74" t="s">
        <v>6457</v>
      </c>
      <c r="D365" s="75" t="s">
        <v>6457</v>
      </c>
      <c r="E365" s="75" t="s">
        <v>5454</v>
      </c>
      <c r="F365" s="74" t="s">
        <v>6459</v>
      </c>
      <c r="G365" s="72"/>
      <c r="H365" s="72"/>
      <c r="I365" s="72"/>
      <c r="J365" s="72"/>
      <c r="K365" s="77"/>
      <c r="L365" s="77"/>
      <c r="M365" s="77"/>
      <c r="N365" s="77"/>
      <c r="O365" s="77"/>
      <c r="P365" s="77"/>
      <c r="Q365" s="77"/>
      <c r="R365" s="77"/>
      <c r="S365" s="77"/>
      <c r="T365" s="77"/>
      <c r="U365" s="77"/>
      <c r="V365" s="77"/>
      <c r="W365" s="77"/>
      <c r="X365" s="77"/>
      <c r="Y365" s="77"/>
      <c r="Z365" s="77"/>
      <c r="AA365" s="77"/>
      <c r="AB365" s="77"/>
    </row>
    <row r="366" spans="1:28" ht="31.5" customHeight="1">
      <c r="A366" s="72" t="s">
        <v>5178</v>
      </c>
      <c r="B366" s="72"/>
      <c r="C366" s="74" t="s">
        <v>6463</v>
      </c>
      <c r="D366" s="75" t="s">
        <v>6463</v>
      </c>
      <c r="E366" s="75" t="s">
        <v>5454</v>
      </c>
      <c r="F366" s="74" t="s">
        <v>6459</v>
      </c>
      <c r="G366" s="72"/>
      <c r="H366" s="72"/>
      <c r="I366" s="72"/>
      <c r="J366" s="72"/>
      <c r="K366" s="77"/>
      <c r="L366" s="77"/>
      <c r="M366" s="77"/>
      <c r="N366" s="77"/>
      <c r="O366" s="77"/>
      <c r="P366" s="77"/>
      <c r="Q366" s="77"/>
      <c r="R366" s="77"/>
      <c r="S366" s="77"/>
      <c r="T366" s="77"/>
      <c r="U366" s="77"/>
      <c r="V366" s="77"/>
      <c r="W366" s="77"/>
      <c r="X366" s="77"/>
      <c r="Y366" s="77"/>
      <c r="Z366" s="77"/>
      <c r="AA366" s="77"/>
      <c r="AB366" s="77"/>
    </row>
    <row r="367" spans="1:28" ht="15.75" customHeight="1">
      <c r="A367" s="72" t="s">
        <v>5178</v>
      </c>
      <c r="B367" s="72"/>
      <c r="C367" s="74" t="s">
        <v>6469</v>
      </c>
      <c r="D367" s="75" t="s">
        <v>6470</v>
      </c>
      <c r="E367" s="75" t="s">
        <v>6471</v>
      </c>
      <c r="F367" s="74" t="s">
        <v>6472</v>
      </c>
      <c r="G367" s="72"/>
      <c r="H367" s="72"/>
      <c r="I367" s="72"/>
      <c r="J367" s="72"/>
      <c r="K367" s="77"/>
      <c r="L367" s="77"/>
      <c r="M367" s="77"/>
      <c r="N367" s="77"/>
      <c r="O367" s="77"/>
      <c r="P367" s="77"/>
      <c r="Q367" s="77"/>
      <c r="R367" s="77"/>
      <c r="S367" s="77"/>
      <c r="T367" s="77"/>
      <c r="U367" s="77"/>
      <c r="V367" s="77"/>
      <c r="W367" s="77"/>
      <c r="X367" s="77"/>
      <c r="Y367" s="77"/>
      <c r="Z367" s="77"/>
      <c r="AA367" s="77"/>
      <c r="AB367" s="77"/>
    </row>
    <row r="368" spans="1:28" ht="15.75" customHeight="1">
      <c r="A368" s="72" t="s">
        <v>5178</v>
      </c>
      <c r="B368" s="72"/>
      <c r="C368" s="74" t="s">
        <v>6475</v>
      </c>
      <c r="D368" s="75" t="s">
        <v>6477</v>
      </c>
      <c r="E368" s="75" t="s">
        <v>6479</v>
      </c>
      <c r="F368" s="74" t="s">
        <v>6472</v>
      </c>
      <c r="G368" s="72"/>
      <c r="H368" s="72"/>
      <c r="I368" s="72"/>
      <c r="J368" s="72"/>
      <c r="K368" s="77"/>
      <c r="L368" s="77"/>
      <c r="M368" s="77"/>
      <c r="N368" s="77"/>
      <c r="O368" s="77"/>
      <c r="P368" s="77"/>
      <c r="Q368" s="77"/>
      <c r="R368" s="77"/>
      <c r="S368" s="77"/>
      <c r="T368" s="77"/>
      <c r="U368" s="77"/>
      <c r="V368" s="77"/>
      <c r="W368" s="77"/>
      <c r="X368" s="77"/>
      <c r="Y368" s="77"/>
      <c r="Z368" s="77"/>
      <c r="AA368" s="77"/>
      <c r="AB368" s="77"/>
    </row>
    <row r="369" spans="1:28" ht="15.75" customHeight="1">
      <c r="A369" s="72" t="s">
        <v>5178</v>
      </c>
      <c r="B369" s="72"/>
      <c r="C369" s="74" t="s">
        <v>6482</v>
      </c>
      <c r="D369" s="75" t="s">
        <v>6482</v>
      </c>
      <c r="E369" s="75" t="s">
        <v>6484</v>
      </c>
      <c r="F369" s="74" t="s">
        <v>6485</v>
      </c>
      <c r="G369" s="72"/>
      <c r="H369" s="72"/>
      <c r="I369" s="72"/>
      <c r="J369" s="72"/>
      <c r="K369" s="77"/>
      <c r="L369" s="77"/>
      <c r="M369" s="77"/>
      <c r="N369" s="77"/>
      <c r="O369" s="77"/>
      <c r="P369" s="77"/>
      <c r="Q369" s="77"/>
      <c r="R369" s="77"/>
      <c r="S369" s="77"/>
      <c r="T369" s="77"/>
      <c r="U369" s="77"/>
      <c r="V369" s="77"/>
      <c r="W369" s="77"/>
      <c r="X369" s="77"/>
      <c r="Y369" s="77"/>
      <c r="Z369" s="77"/>
      <c r="AA369" s="77"/>
      <c r="AB369" s="77"/>
    </row>
    <row r="370" spans="1:28" ht="31.5" customHeight="1">
      <c r="A370" s="72" t="s">
        <v>5178</v>
      </c>
      <c r="B370" s="72"/>
      <c r="C370" s="74" t="s">
        <v>6489</v>
      </c>
      <c r="D370" s="75" t="s">
        <v>6489</v>
      </c>
      <c r="E370" s="75" t="s">
        <v>6490</v>
      </c>
      <c r="F370" s="74" t="s">
        <v>6492</v>
      </c>
      <c r="G370" s="72"/>
      <c r="H370" s="72"/>
      <c r="I370" s="72"/>
      <c r="J370" s="72"/>
      <c r="K370" s="77"/>
      <c r="L370" s="77"/>
      <c r="M370" s="77"/>
      <c r="N370" s="77"/>
      <c r="O370" s="77"/>
      <c r="P370" s="77"/>
      <c r="Q370" s="77"/>
      <c r="R370" s="77"/>
      <c r="S370" s="77"/>
      <c r="T370" s="77"/>
      <c r="U370" s="77"/>
      <c r="V370" s="77"/>
      <c r="W370" s="77"/>
      <c r="X370" s="77"/>
      <c r="Y370" s="77"/>
      <c r="Z370" s="77"/>
      <c r="AA370" s="77"/>
      <c r="AB370" s="77"/>
    </row>
    <row r="371" spans="1:28" ht="31.5" customHeight="1">
      <c r="A371" s="72" t="s">
        <v>5178</v>
      </c>
      <c r="B371" s="72"/>
      <c r="C371" s="74" t="s">
        <v>6496</v>
      </c>
      <c r="D371" s="75" t="s">
        <v>6498</v>
      </c>
      <c r="E371" s="75" t="s">
        <v>6499</v>
      </c>
      <c r="F371" s="74" t="s">
        <v>6492</v>
      </c>
      <c r="G371" s="72"/>
      <c r="H371" s="72"/>
      <c r="I371" s="72"/>
      <c r="J371" s="72"/>
      <c r="K371" s="77"/>
      <c r="L371" s="77"/>
      <c r="M371" s="77"/>
      <c r="N371" s="77"/>
      <c r="O371" s="77"/>
      <c r="P371" s="77"/>
      <c r="Q371" s="77"/>
      <c r="R371" s="77"/>
      <c r="S371" s="77"/>
      <c r="T371" s="77"/>
      <c r="U371" s="77"/>
      <c r="V371" s="77"/>
      <c r="W371" s="77"/>
      <c r="X371" s="77"/>
      <c r="Y371" s="77"/>
      <c r="Z371" s="77"/>
      <c r="AA371" s="77"/>
      <c r="AB371" s="77"/>
    </row>
    <row r="372" spans="1:28" ht="15.75" customHeight="1">
      <c r="A372" s="72" t="s">
        <v>5178</v>
      </c>
      <c r="B372" s="72"/>
      <c r="C372" s="74" t="s">
        <v>6504</v>
      </c>
      <c r="D372" s="75" t="s">
        <v>6504</v>
      </c>
      <c r="E372" s="75" t="s">
        <v>6506</v>
      </c>
      <c r="F372" s="74" t="s">
        <v>6507</v>
      </c>
      <c r="G372" s="72"/>
      <c r="H372" s="72"/>
      <c r="I372" s="72"/>
      <c r="J372" s="72"/>
      <c r="K372" s="77"/>
      <c r="L372" s="77"/>
      <c r="M372" s="77"/>
      <c r="N372" s="77"/>
      <c r="O372" s="77"/>
      <c r="P372" s="77"/>
      <c r="Q372" s="77"/>
      <c r="R372" s="77"/>
      <c r="S372" s="77"/>
      <c r="T372" s="77"/>
      <c r="U372" s="77"/>
      <c r="V372" s="77"/>
      <c r="W372" s="77"/>
      <c r="X372" s="77"/>
      <c r="Y372" s="77"/>
      <c r="Z372" s="77"/>
      <c r="AA372" s="77"/>
      <c r="AB372" s="77"/>
    </row>
    <row r="373" spans="1:28" ht="15.75" customHeight="1">
      <c r="A373" s="72" t="s">
        <v>5178</v>
      </c>
      <c r="B373" s="72"/>
      <c r="C373" s="74" t="s">
        <v>6510</v>
      </c>
      <c r="D373" s="75" t="s">
        <v>6510</v>
      </c>
      <c r="E373" s="75" t="s">
        <v>6512</v>
      </c>
      <c r="F373" s="74" t="s">
        <v>6507</v>
      </c>
      <c r="G373" s="72"/>
      <c r="H373" s="72"/>
      <c r="I373" s="72"/>
      <c r="J373" s="72"/>
      <c r="K373" s="77"/>
      <c r="L373" s="77"/>
      <c r="M373" s="77"/>
      <c r="N373" s="77"/>
      <c r="O373" s="77"/>
      <c r="P373" s="77"/>
      <c r="Q373" s="77"/>
      <c r="R373" s="77"/>
      <c r="S373" s="77"/>
      <c r="T373" s="77"/>
      <c r="U373" s="77"/>
      <c r="V373" s="77"/>
      <c r="W373" s="77"/>
      <c r="X373" s="77"/>
      <c r="Y373" s="77"/>
      <c r="Z373" s="77"/>
      <c r="AA373" s="77"/>
      <c r="AB373" s="77"/>
    </row>
    <row r="374" spans="1:28" ht="15.75" customHeight="1">
      <c r="A374" s="72" t="s">
        <v>5178</v>
      </c>
      <c r="B374" s="72"/>
      <c r="C374" s="74" t="s">
        <v>6516</v>
      </c>
      <c r="D374" s="75" t="s">
        <v>6516</v>
      </c>
      <c r="E374" s="75" t="s">
        <v>6517</v>
      </c>
      <c r="F374" s="74" t="s">
        <v>6507</v>
      </c>
      <c r="G374" s="72"/>
      <c r="H374" s="72"/>
      <c r="I374" s="72"/>
      <c r="J374" s="72"/>
      <c r="K374" s="77"/>
      <c r="L374" s="77"/>
      <c r="M374" s="77"/>
      <c r="N374" s="77"/>
      <c r="O374" s="77"/>
      <c r="P374" s="77"/>
      <c r="Q374" s="77"/>
      <c r="R374" s="77"/>
      <c r="S374" s="77"/>
      <c r="T374" s="77"/>
      <c r="U374" s="77"/>
      <c r="V374" s="77"/>
      <c r="W374" s="77"/>
      <c r="X374" s="77"/>
      <c r="Y374" s="77"/>
      <c r="Z374" s="77"/>
      <c r="AA374" s="77"/>
      <c r="AB374" s="77"/>
    </row>
    <row r="375" spans="1:28" ht="63" customHeight="1">
      <c r="A375" s="72" t="s">
        <v>5178</v>
      </c>
      <c r="B375" s="72"/>
      <c r="C375" s="74" t="s">
        <v>6521</v>
      </c>
      <c r="D375" s="75" t="s">
        <v>6522</v>
      </c>
      <c r="E375" s="75" t="s">
        <v>6524</v>
      </c>
      <c r="F375" s="74" t="s">
        <v>5356</v>
      </c>
      <c r="G375" s="72"/>
      <c r="H375" s="72"/>
      <c r="I375" s="72"/>
      <c r="J375" s="72"/>
      <c r="K375" s="77"/>
      <c r="L375" s="77"/>
      <c r="M375" s="77"/>
      <c r="N375" s="77"/>
      <c r="O375" s="77"/>
      <c r="P375" s="77"/>
      <c r="Q375" s="77"/>
      <c r="R375" s="77"/>
      <c r="S375" s="77"/>
      <c r="T375" s="77"/>
      <c r="U375" s="77"/>
      <c r="V375" s="77"/>
      <c r="W375" s="77"/>
      <c r="X375" s="77"/>
      <c r="Y375" s="77"/>
      <c r="Z375" s="77"/>
      <c r="AA375" s="77"/>
      <c r="AB375" s="77"/>
    </row>
    <row r="376" spans="1:28" ht="63" customHeight="1">
      <c r="A376" s="72" t="s">
        <v>5178</v>
      </c>
      <c r="B376" s="72"/>
      <c r="C376" s="74" t="s">
        <v>6529</v>
      </c>
      <c r="D376" s="75" t="s">
        <v>6529</v>
      </c>
      <c r="E376" s="75" t="s">
        <v>6530</v>
      </c>
      <c r="F376" s="74" t="s">
        <v>5356</v>
      </c>
      <c r="G376" s="72"/>
      <c r="H376" s="72"/>
      <c r="I376" s="72"/>
      <c r="J376" s="72"/>
      <c r="K376" s="77"/>
      <c r="L376" s="77"/>
      <c r="M376" s="77"/>
      <c r="N376" s="77"/>
      <c r="O376" s="77"/>
      <c r="P376" s="77"/>
      <c r="Q376" s="77"/>
      <c r="R376" s="77"/>
      <c r="S376" s="77"/>
      <c r="T376" s="77"/>
      <c r="U376" s="77"/>
      <c r="V376" s="77"/>
      <c r="W376" s="77"/>
      <c r="X376" s="77"/>
      <c r="Y376" s="77"/>
      <c r="Z376" s="77"/>
      <c r="AA376" s="77"/>
      <c r="AB376" s="77"/>
    </row>
    <row r="377" spans="1:28" ht="31.5" customHeight="1">
      <c r="A377" s="72" t="s">
        <v>5178</v>
      </c>
      <c r="B377" s="72"/>
      <c r="C377" s="74" t="s">
        <v>6535</v>
      </c>
      <c r="D377" s="75" t="s">
        <v>6535</v>
      </c>
      <c r="E377" s="75" t="s">
        <v>6536</v>
      </c>
      <c r="F377" s="74" t="s">
        <v>6538</v>
      </c>
      <c r="G377" s="72"/>
      <c r="H377" s="72"/>
      <c r="I377" s="72"/>
      <c r="J377" s="72"/>
      <c r="K377" s="77"/>
      <c r="L377" s="77"/>
      <c r="M377" s="77"/>
      <c r="N377" s="77"/>
      <c r="O377" s="77"/>
      <c r="P377" s="77"/>
      <c r="Q377" s="77"/>
      <c r="R377" s="77"/>
      <c r="S377" s="77"/>
      <c r="T377" s="77"/>
      <c r="U377" s="77"/>
      <c r="V377" s="77"/>
      <c r="W377" s="77"/>
      <c r="X377" s="77"/>
      <c r="Y377" s="77"/>
      <c r="Z377" s="77"/>
      <c r="AA377" s="77"/>
      <c r="AB377" s="77"/>
    </row>
    <row r="378" spans="1:28" ht="31.5" customHeight="1">
      <c r="A378" s="72" t="s">
        <v>5178</v>
      </c>
      <c r="B378" s="72"/>
      <c r="C378" s="74" t="s">
        <v>6540</v>
      </c>
      <c r="D378" s="75" t="s">
        <v>6540</v>
      </c>
      <c r="E378" s="75" t="s">
        <v>6543</v>
      </c>
      <c r="F378" s="74" t="s">
        <v>6538</v>
      </c>
      <c r="G378" s="72"/>
      <c r="H378" s="72"/>
      <c r="I378" s="72"/>
      <c r="J378" s="72"/>
      <c r="K378" s="77"/>
      <c r="L378" s="77"/>
      <c r="M378" s="77"/>
      <c r="N378" s="77"/>
      <c r="O378" s="77"/>
      <c r="P378" s="77"/>
      <c r="Q378" s="77"/>
      <c r="R378" s="77"/>
      <c r="S378" s="77"/>
      <c r="T378" s="77"/>
      <c r="U378" s="77"/>
      <c r="V378" s="77"/>
      <c r="W378" s="77"/>
      <c r="X378" s="77"/>
      <c r="Y378" s="77"/>
      <c r="Z378" s="77"/>
      <c r="AA378" s="77"/>
      <c r="AB378" s="77"/>
    </row>
    <row r="379" spans="1:28" ht="31.5" customHeight="1">
      <c r="A379" s="72" t="s">
        <v>5178</v>
      </c>
      <c r="B379" s="72"/>
      <c r="C379" s="74" t="s">
        <v>6547</v>
      </c>
      <c r="D379" s="75" t="s">
        <v>6547</v>
      </c>
      <c r="E379" s="75" t="s">
        <v>6550</v>
      </c>
      <c r="F379" s="74" t="s">
        <v>6538</v>
      </c>
      <c r="G379" s="72"/>
      <c r="H379" s="72"/>
      <c r="I379" s="72"/>
      <c r="J379" s="72"/>
      <c r="K379" s="77"/>
      <c r="L379" s="77"/>
      <c r="M379" s="77"/>
      <c r="N379" s="77"/>
      <c r="O379" s="77"/>
      <c r="P379" s="77"/>
      <c r="Q379" s="77"/>
      <c r="R379" s="77"/>
      <c r="S379" s="77"/>
      <c r="T379" s="77"/>
      <c r="U379" s="77"/>
      <c r="V379" s="77"/>
      <c r="W379" s="77"/>
      <c r="X379" s="77"/>
      <c r="Y379" s="77"/>
      <c r="Z379" s="77"/>
      <c r="AA379" s="77"/>
      <c r="AB379" s="77"/>
    </row>
    <row r="380" spans="1:28" ht="31.5" customHeight="1">
      <c r="A380" s="72" t="s">
        <v>5178</v>
      </c>
      <c r="B380" s="72"/>
      <c r="C380" s="74" t="s">
        <v>6554</v>
      </c>
      <c r="D380" s="75" t="s">
        <v>6554</v>
      </c>
      <c r="E380" s="75" t="s">
        <v>6555</v>
      </c>
      <c r="F380" s="74" t="s">
        <v>6538</v>
      </c>
      <c r="G380" s="72"/>
      <c r="H380" s="72"/>
      <c r="I380" s="72"/>
      <c r="J380" s="72"/>
      <c r="K380" s="77"/>
      <c r="L380" s="77"/>
      <c r="M380" s="77"/>
      <c r="N380" s="77"/>
      <c r="O380" s="77"/>
      <c r="P380" s="77"/>
      <c r="Q380" s="77"/>
      <c r="R380" s="77"/>
      <c r="S380" s="77"/>
      <c r="T380" s="77"/>
      <c r="U380" s="77"/>
      <c r="V380" s="77"/>
      <c r="W380" s="77"/>
      <c r="X380" s="77"/>
      <c r="Y380" s="77"/>
      <c r="Z380" s="77"/>
      <c r="AA380" s="77"/>
      <c r="AB380" s="77"/>
    </row>
    <row r="381" spans="1:28" ht="31.5" customHeight="1">
      <c r="A381" s="72" t="s">
        <v>5178</v>
      </c>
      <c r="B381" s="72"/>
      <c r="C381" s="74" t="s">
        <v>6559</v>
      </c>
      <c r="D381" s="75" t="s">
        <v>6559</v>
      </c>
      <c r="E381" s="75" t="s">
        <v>6560</v>
      </c>
      <c r="F381" s="74" t="s">
        <v>6538</v>
      </c>
      <c r="G381" s="72"/>
      <c r="H381" s="72"/>
      <c r="I381" s="72"/>
      <c r="J381" s="72"/>
      <c r="K381" s="77"/>
      <c r="L381" s="77"/>
      <c r="M381" s="77"/>
      <c r="N381" s="77"/>
      <c r="O381" s="77"/>
      <c r="P381" s="77"/>
      <c r="Q381" s="77"/>
      <c r="R381" s="77"/>
      <c r="S381" s="77"/>
      <c r="T381" s="77"/>
      <c r="U381" s="77"/>
      <c r="V381" s="77"/>
      <c r="W381" s="77"/>
      <c r="X381" s="77"/>
      <c r="Y381" s="77"/>
      <c r="Z381" s="77"/>
      <c r="AA381" s="77"/>
      <c r="AB381" s="77"/>
    </row>
    <row r="382" spans="1:28" ht="31.5" customHeight="1">
      <c r="A382" s="72" t="s">
        <v>5178</v>
      </c>
      <c r="B382" s="72"/>
      <c r="C382" s="74" t="s">
        <v>6566</v>
      </c>
      <c r="D382" s="75" t="s">
        <v>6566</v>
      </c>
      <c r="E382" s="75" t="s">
        <v>6567</v>
      </c>
      <c r="F382" s="74" t="s">
        <v>6538</v>
      </c>
      <c r="G382" s="72"/>
      <c r="H382" s="72"/>
      <c r="I382" s="72"/>
      <c r="J382" s="72"/>
      <c r="K382" s="77"/>
      <c r="L382" s="77"/>
      <c r="M382" s="77"/>
      <c r="N382" s="77"/>
      <c r="O382" s="77"/>
      <c r="P382" s="77"/>
      <c r="Q382" s="77"/>
      <c r="R382" s="77"/>
      <c r="S382" s="77"/>
      <c r="T382" s="77"/>
      <c r="U382" s="77"/>
      <c r="V382" s="77"/>
      <c r="W382" s="77"/>
      <c r="X382" s="77"/>
      <c r="Y382" s="77"/>
      <c r="Z382" s="77"/>
      <c r="AA382" s="77"/>
      <c r="AB382" s="77"/>
    </row>
    <row r="383" spans="1:28" ht="31.5" customHeight="1">
      <c r="A383" s="72" t="s">
        <v>5178</v>
      </c>
      <c r="B383" s="72"/>
      <c r="C383" s="74" t="s">
        <v>6568</v>
      </c>
      <c r="D383" s="75" t="s">
        <v>6568</v>
      </c>
      <c r="E383" s="75" t="s">
        <v>6568</v>
      </c>
      <c r="F383" s="74" t="s">
        <v>6538</v>
      </c>
      <c r="G383" s="72"/>
      <c r="H383" s="72"/>
      <c r="I383" s="72"/>
      <c r="J383" s="72"/>
      <c r="K383" s="77"/>
      <c r="L383" s="77"/>
      <c r="M383" s="77"/>
      <c r="N383" s="77"/>
      <c r="O383" s="77"/>
      <c r="P383" s="77"/>
      <c r="Q383" s="77"/>
      <c r="R383" s="77"/>
      <c r="S383" s="77"/>
      <c r="T383" s="77"/>
      <c r="U383" s="77"/>
      <c r="V383" s="77"/>
      <c r="W383" s="77"/>
      <c r="X383" s="77"/>
      <c r="Y383" s="77"/>
      <c r="Z383" s="77"/>
      <c r="AA383" s="77"/>
      <c r="AB383" s="77"/>
    </row>
    <row r="384" spans="1:28" ht="31.5" customHeight="1">
      <c r="A384" s="72" t="s">
        <v>5178</v>
      </c>
      <c r="B384" s="72"/>
      <c r="C384" s="74" t="s">
        <v>6569</v>
      </c>
      <c r="D384" s="75" t="s">
        <v>6569</v>
      </c>
      <c r="E384" s="75" t="s">
        <v>6569</v>
      </c>
      <c r="F384" s="74" t="s">
        <v>6538</v>
      </c>
      <c r="G384" s="72"/>
      <c r="H384" s="72"/>
      <c r="I384" s="72"/>
      <c r="J384" s="72"/>
      <c r="K384" s="77"/>
      <c r="L384" s="77"/>
      <c r="M384" s="77"/>
      <c r="N384" s="77"/>
      <c r="O384" s="77"/>
      <c r="P384" s="77"/>
      <c r="Q384" s="77"/>
      <c r="R384" s="77"/>
      <c r="S384" s="77"/>
      <c r="T384" s="77"/>
      <c r="U384" s="77"/>
      <c r="V384" s="77"/>
      <c r="W384" s="77"/>
      <c r="X384" s="77"/>
      <c r="Y384" s="77"/>
      <c r="Z384" s="77"/>
      <c r="AA384" s="77"/>
      <c r="AB384" s="77"/>
    </row>
    <row r="385" spans="1:28" ht="31.5" customHeight="1">
      <c r="A385" s="72" t="s">
        <v>5178</v>
      </c>
      <c r="B385" s="72"/>
      <c r="C385" s="74" t="s">
        <v>6570</v>
      </c>
      <c r="D385" s="75" t="s">
        <v>6571</v>
      </c>
      <c r="E385" s="75" t="s">
        <v>6572</v>
      </c>
      <c r="F385" s="74" t="s">
        <v>6538</v>
      </c>
      <c r="G385" s="72"/>
      <c r="H385" s="72"/>
      <c r="I385" s="72"/>
      <c r="J385" s="72"/>
      <c r="K385" s="77"/>
      <c r="L385" s="77"/>
      <c r="M385" s="77"/>
      <c r="N385" s="77"/>
      <c r="O385" s="77"/>
      <c r="P385" s="77"/>
      <c r="Q385" s="77"/>
      <c r="R385" s="77"/>
      <c r="S385" s="77"/>
      <c r="T385" s="77"/>
      <c r="U385" s="77"/>
      <c r="V385" s="77"/>
      <c r="W385" s="77"/>
      <c r="X385" s="77"/>
      <c r="Y385" s="77"/>
      <c r="Z385" s="77"/>
      <c r="AA385" s="77"/>
      <c r="AB385" s="77"/>
    </row>
    <row r="386" spans="1:28" ht="31.5" customHeight="1">
      <c r="A386" s="72" t="s">
        <v>5178</v>
      </c>
      <c r="B386" s="72"/>
      <c r="C386" s="74" t="s">
        <v>6573</v>
      </c>
      <c r="D386" s="75" t="s">
        <v>6575</v>
      </c>
      <c r="E386" s="75" t="s">
        <v>6576</v>
      </c>
      <c r="F386" s="74" t="s">
        <v>6538</v>
      </c>
      <c r="G386" s="72"/>
      <c r="H386" s="72"/>
      <c r="I386" s="72"/>
      <c r="J386" s="72"/>
      <c r="K386" s="77"/>
      <c r="L386" s="77"/>
      <c r="M386" s="77"/>
      <c r="N386" s="77"/>
      <c r="O386" s="77"/>
      <c r="P386" s="77"/>
      <c r="Q386" s="77"/>
      <c r="R386" s="77"/>
      <c r="S386" s="77"/>
      <c r="T386" s="77"/>
      <c r="U386" s="77"/>
      <c r="V386" s="77"/>
      <c r="W386" s="77"/>
      <c r="X386" s="77"/>
      <c r="Y386" s="77"/>
      <c r="Z386" s="77"/>
      <c r="AA386" s="77"/>
      <c r="AB386" s="77"/>
    </row>
    <row r="387" spans="1:28" ht="31.5" customHeight="1">
      <c r="A387" s="72" t="s">
        <v>5178</v>
      </c>
      <c r="B387" s="72"/>
      <c r="C387" s="74" t="s">
        <v>6583</v>
      </c>
      <c r="D387" s="75" t="s">
        <v>6583</v>
      </c>
      <c r="E387" s="75" t="s">
        <v>6583</v>
      </c>
      <c r="F387" s="74" t="s">
        <v>6538</v>
      </c>
      <c r="G387" s="72"/>
      <c r="H387" s="72"/>
      <c r="I387" s="72"/>
      <c r="J387" s="72"/>
      <c r="K387" s="77"/>
      <c r="L387" s="77"/>
      <c r="M387" s="77"/>
      <c r="N387" s="77"/>
      <c r="O387" s="77"/>
      <c r="P387" s="77"/>
      <c r="Q387" s="77"/>
      <c r="R387" s="77"/>
      <c r="S387" s="77"/>
      <c r="T387" s="77"/>
      <c r="U387" s="77"/>
      <c r="V387" s="77"/>
      <c r="W387" s="77"/>
      <c r="X387" s="77"/>
      <c r="Y387" s="77"/>
      <c r="Z387" s="77"/>
      <c r="AA387" s="77"/>
      <c r="AB387" s="77"/>
    </row>
    <row r="388" spans="1:28" ht="31.5" customHeight="1">
      <c r="A388" s="72" t="s">
        <v>5178</v>
      </c>
      <c r="B388" s="72"/>
      <c r="C388" s="74" t="s">
        <v>6592</v>
      </c>
      <c r="D388" s="75" t="s">
        <v>6593</v>
      </c>
      <c r="E388" s="75" t="s">
        <v>6594</v>
      </c>
      <c r="F388" s="74" t="s">
        <v>6538</v>
      </c>
      <c r="G388" s="72"/>
      <c r="H388" s="72"/>
      <c r="I388" s="72"/>
      <c r="J388" s="72"/>
      <c r="K388" s="77"/>
      <c r="L388" s="77"/>
      <c r="M388" s="77"/>
      <c r="N388" s="77"/>
      <c r="O388" s="77"/>
      <c r="P388" s="77"/>
      <c r="Q388" s="77"/>
      <c r="R388" s="77"/>
      <c r="S388" s="77"/>
      <c r="T388" s="77"/>
      <c r="U388" s="77"/>
      <c r="V388" s="77"/>
      <c r="W388" s="77"/>
      <c r="X388" s="77"/>
      <c r="Y388" s="77"/>
      <c r="Z388" s="77"/>
      <c r="AA388" s="77"/>
      <c r="AB388" s="77"/>
    </row>
    <row r="389" spans="1:28" ht="31.5" customHeight="1">
      <c r="A389" s="72" t="s">
        <v>5178</v>
      </c>
      <c r="B389" s="72"/>
      <c r="C389" s="74" t="s">
        <v>6599</v>
      </c>
      <c r="D389" s="75" t="s">
        <v>6599</v>
      </c>
      <c r="E389" s="75" t="s">
        <v>6600</v>
      </c>
      <c r="F389" s="74" t="s">
        <v>5320</v>
      </c>
      <c r="G389" s="72"/>
      <c r="H389" s="72"/>
      <c r="I389" s="72"/>
      <c r="J389" s="72"/>
      <c r="K389" s="77"/>
      <c r="L389" s="77"/>
      <c r="M389" s="77"/>
      <c r="N389" s="77"/>
      <c r="O389" s="77"/>
      <c r="P389" s="77"/>
      <c r="Q389" s="77"/>
      <c r="R389" s="77"/>
      <c r="S389" s="77"/>
      <c r="T389" s="77"/>
      <c r="U389" s="77"/>
      <c r="V389" s="77"/>
      <c r="W389" s="77"/>
      <c r="X389" s="77"/>
      <c r="Y389" s="77"/>
      <c r="Z389" s="77"/>
      <c r="AA389" s="77"/>
      <c r="AB389" s="77"/>
    </row>
    <row r="390" spans="1:28" ht="31.5" customHeight="1">
      <c r="A390" s="72" t="s">
        <v>5178</v>
      </c>
      <c r="B390" s="72"/>
      <c r="C390" s="74" t="s">
        <v>6605</v>
      </c>
      <c r="D390" s="75" t="s">
        <v>6605</v>
      </c>
      <c r="E390" s="75" t="s">
        <v>6600</v>
      </c>
      <c r="F390" s="74" t="s">
        <v>5320</v>
      </c>
      <c r="G390" s="72"/>
      <c r="H390" s="72"/>
      <c r="I390" s="72"/>
      <c r="J390" s="72"/>
      <c r="K390" s="77"/>
      <c r="L390" s="77"/>
      <c r="M390" s="77"/>
      <c r="N390" s="77"/>
      <c r="O390" s="77"/>
      <c r="P390" s="77"/>
      <c r="Q390" s="77"/>
      <c r="R390" s="77"/>
      <c r="S390" s="77"/>
      <c r="T390" s="77"/>
      <c r="U390" s="77"/>
      <c r="V390" s="77"/>
      <c r="W390" s="77"/>
      <c r="X390" s="77"/>
      <c r="Y390" s="77"/>
      <c r="Z390" s="77"/>
      <c r="AA390" s="77"/>
      <c r="AB390" s="77"/>
    </row>
    <row r="391" spans="1:28" ht="31.5" customHeight="1">
      <c r="A391" s="72" t="s">
        <v>5178</v>
      </c>
      <c r="B391" s="72"/>
      <c r="C391" s="74" t="s">
        <v>6609</v>
      </c>
      <c r="D391" s="75" t="s">
        <v>6609</v>
      </c>
      <c r="E391" s="75" t="s">
        <v>6612</v>
      </c>
      <c r="F391" s="74" t="s">
        <v>5320</v>
      </c>
      <c r="G391" s="72"/>
      <c r="H391" s="72"/>
      <c r="I391" s="72"/>
      <c r="J391" s="72"/>
      <c r="K391" s="77"/>
      <c r="L391" s="77"/>
      <c r="M391" s="77"/>
      <c r="N391" s="77"/>
      <c r="O391" s="77"/>
      <c r="P391" s="77"/>
      <c r="Q391" s="77"/>
      <c r="R391" s="77"/>
      <c r="S391" s="77"/>
      <c r="T391" s="77"/>
      <c r="U391" s="77"/>
      <c r="V391" s="77"/>
      <c r="W391" s="77"/>
      <c r="X391" s="77"/>
      <c r="Y391" s="77"/>
      <c r="Z391" s="77"/>
      <c r="AA391" s="77"/>
      <c r="AB391" s="77"/>
    </row>
    <row r="392" spans="1:28" ht="15.75" customHeight="1">
      <c r="A392" s="72" t="s">
        <v>5178</v>
      </c>
      <c r="B392" s="72"/>
      <c r="C392" s="74" t="s">
        <v>6615</v>
      </c>
      <c r="D392" s="75" t="s">
        <v>6617</v>
      </c>
      <c r="E392" s="75" t="s">
        <v>6619</v>
      </c>
      <c r="F392" s="74" t="s">
        <v>6621</v>
      </c>
      <c r="G392" s="72"/>
      <c r="H392" s="72"/>
      <c r="I392" s="72"/>
      <c r="J392" s="72"/>
      <c r="K392" s="77"/>
      <c r="L392" s="77"/>
      <c r="M392" s="77"/>
      <c r="N392" s="77"/>
      <c r="O392" s="77"/>
      <c r="P392" s="77"/>
      <c r="Q392" s="77"/>
      <c r="R392" s="77"/>
      <c r="S392" s="77"/>
      <c r="T392" s="77"/>
      <c r="U392" s="77"/>
      <c r="V392" s="77"/>
      <c r="W392" s="77"/>
      <c r="X392" s="77"/>
      <c r="Y392" s="77"/>
      <c r="Z392" s="77"/>
      <c r="AA392" s="77"/>
      <c r="AB392" s="77"/>
    </row>
    <row r="393" spans="1:28" ht="110.25" customHeight="1">
      <c r="A393" s="72" t="s">
        <v>5178</v>
      </c>
      <c r="B393" s="72"/>
      <c r="C393" s="74" t="s">
        <v>6623</v>
      </c>
      <c r="D393" s="75" t="s">
        <v>6623</v>
      </c>
      <c r="E393" s="75" t="s">
        <v>6625</v>
      </c>
      <c r="F393" s="74" t="s">
        <v>6627</v>
      </c>
      <c r="G393" s="72"/>
      <c r="H393" s="72"/>
      <c r="I393" s="72"/>
      <c r="J393" s="72"/>
      <c r="K393" s="77"/>
      <c r="L393" s="77"/>
      <c r="M393" s="77"/>
      <c r="N393" s="77"/>
      <c r="O393" s="77"/>
      <c r="P393" s="77"/>
      <c r="Q393" s="77"/>
      <c r="R393" s="77"/>
      <c r="S393" s="77"/>
      <c r="T393" s="77"/>
      <c r="U393" s="77"/>
      <c r="V393" s="77"/>
      <c r="W393" s="77"/>
      <c r="X393" s="77"/>
      <c r="Y393" s="77"/>
      <c r="Z393" s="77"/>
      <c r="AA393" s="77"/>
      <c r="AB393" s="77"/>
    </row>
    <row r="394" spans="1:28" ht="15.75" customHeight="1">
      <c r="A394" s="72" t="s">
        <v>5178</v>
      </c>
      <c r="B394" s="72"/>
      <c r="C394" s="74" t="s">
        <v>6630</v>
      </c>
      <c r="D394" s="75" t="s">
        <v>6630</v>
      </c>
      <c r="E394" s="75" t="s">
        <v>6632</v>
      </c>
      <c r="F394" s="74" t="s">
        <v>6633</v>
      </c>
      <c r="G394" s="72"/>
      <c r="H394" s="72"/>
      <c r="I394" s="72"/>
      <c r="J394" s="72"/>
      <c r="K394" s="77"/>
      <c r="L394" s="77"/>
      <c r="M394" s="77"/>
      <c r="N394" s="77"/>
      <c r="O394" s="77"/>
      <c r="P394" s="77"/>
      <c r="Q394" s="77"/>
      <c r="R394" s="77"/>
      <c r="S394" s="77"/>
      <c r="T394" s="77"/>
      <c r="U394" s="77"/>
      <c r="V394" s="77"/>
      <c r="W394" s="77"/>
      <c r="X394" s="77"/>
      <c r="Y394" s="77"/>
      <c r="Z394" s="77"/>
      <c r="AA394" s="77"/>
      <c r="AB394" s="77"/>
    </row>
    <row r="395" spans="1:28" ht="31.5" customHeight="1">
      <c r="A395" s="72" t="s">
        <v>5178</v>
      </c>
      <c r="B395" s="72"/>
      <c r="C395" s="74" t="s">
        <v>6637</v>
      </c>
      <c r="D395" s="75" t="s">
        <v>6638</v>
      </c>
      <c r="E395" s="75" t="s">
        <v>6640</v>
      </c>
      <c r="F395" s="74" t="s">
        <v>6641</v>
      </c>
      <c r="G395" s="72"/>
      <c r="H395" s="72"/>
      <c r="I395" s="72"/>
      <c r="J395" s="72"/>
      <c r="K395" s="77"/>
      <c r="L395" s="77"/>
      <c r="M395" s="77"/>
      <c r="N395" s="77"/>
      <c r="O395" s="77"/>
      <c r="P395" s="77"/>
      <c r="Q395" s="77"/>
      <c r="R395" s="77"/>
      <c r="S395" s="77"/>
      <c r="T395" s="77"/>
      <c r="U395" s="77"/>
      <c r="V395" s="77"/>
      <c r="W395" s="77"/>
      <c r="X395" s="77"/>
      <c r="Y395" s="77"/>
      <c r="Z395" s="77"/>
      <c r="AA395" s="77"/>
      <c r="AB395" s="77"/>
    </row>
    <row r="396" spans="1:28" ht="31.5" customHeight="1">
      <c r="A396" s="72" t="s">
        <v>5178</v>
      </c>
      <c r="B396" s="72"/>
      <c r="C396" s="74" t="s">
        <v>6646</v>
      </c>
      <c r="D396" s="75" t="s">
        <v>6648</v>
      </c>
      <c r="E396" s="75" t="s">
        <v>6649</v>
      </c>
      <c r="F396" s="74" t="s">
        <v>6641</v>
      </c>
      <c r="G396" s="72"/>
      <c r="H396" s="72"/>
      <c r="I396" s="72"/>
      <c r="J396" s="72"/>
      <c r="K396" s="77"/>
      <c r="L396" s="77"/>
      <c r="M396" s="77"/>
      <c r="N396" s="77"/>
      <c r="O396" s="77"/>
      <c r="P396" s="77"/>
      <c r="Q396" s="77"/>
      <c r="R396" s="77"/>
      <c r="S396" s="77"/>
      <c r="T396" s="77"/>
      <c r="U396" s="77"/>
      <c r="V396" s="77"/>
      <c r="W396" s="77"/>
      <c r="X396" s="77"/>
      <c r="Y396" s="77"/>
      <c r="Z396" s="77"/>
      <c r="AA396" s="77"/>
      <c r="AB396" s="77"/>
    </row>
    <row r="397" spans="1:28" ht="31.5" customHeight="1">
      <c r="A397" s="72" t="s">
        <v>5178</v>
      </c>
      <c r="B397" s="72"/>
      <c r="C397" s="74" t="s">
        <v>6654</v>
      </c>
      <c r="D397" s="75" t="s">
        <v>6654</v>
      </c>
      <c r="E397" s="75" t="s">
        <v>6655</v>
      </c>
      <c r="F397" s="74" t="s">
        <v>6641</v>
      </c>
      <c r="G397" s="72"/>
      <c r="H397" s="72"/>
      <c r="I397" s="72"/>
      <c r="J397" s="72"/>
      <c r="K397" s="77"/>
      <c r="L397" s="77"/>
      <c r="M397" s="77"/>
      <c r="N397" s="77"/>
      <c r="O397" s="77"/>
      <c r="P397" s="77"/>
      <c r="Q397" s="77"/>
      <c r="R397" s="77"/>
      <c r="S397" s="77"/>
      <c r="T397" s="77"/>
      <c r="U397" s="77"/>
      <c r="V397" s="77"/>
      <c r="W397" s="77"/>
      <c r="X397" s="77"/>
      <c r="Y397" s="77"/>
      <c r="Z397" s="77"/>
      <c r="AA397" s="77"/>
      <c r="AB397" s="77"/>
    </row>
    <row r="398" spans="1:28" ht="31.5" customHeight="1">
      <c r="A398" s="72" t="s">
        <v>5178</v>
      </c>
      <c r="B398" s="72"/>
      <c r="C398" s="74" t="s">
        <v>6662</v>
      </c>
      <c r="D398" s="75" t="s">
        <v>6663</v>
      </c>
      <c r="E398" s="75" t="s">
        <v>6665</v>
      </c>
      <c r="F398" s="74" t="s">
        <v>6641</v>
      </c>
      <c r="G398" s="72"/>
      <c r="H398" s="72"/>
      <c r="I398" s="72"/>
      <c r="J398" s="72"/>
      <c r="K398" s="77"/>
      <c r="L398" s="77"/>
      <c r="M398" s="77"/>
      <c r="N398" s="77"/>
      <c r="O398" s="77"/>
      <c r="P398" s="77"/>
      <c r="Q398" s="77"/>
      <c r="R398" s="77"/>
      <c r="S398" s="77"/>
      <c r="T398" s="77"/>
      <c r="U398" s="77"/>
      <c r="V398" s="77"/>
      <c r="W398" s="77"/>
      <c r="X398" s="77"/>
      <c r="Y398" s="77"/>
      <c r="Z398" s="77"/>
      <c r="AA398" s="77"/>
      <c r="AB398" s="77"/>
    </row>
    <row r="399" spans="1:28" ht="15.75" customHeight="1">
      <c r="A399" s="72" t="s">
        <v>5178</v>
      </c>
      <c r="B399" s="72"/>
      <c r="C399" s="74" t="s">
        <v>6670</v>
      </c>
      <c r="D399" s="75" t="s">
        <v>6671</v>
      </c>
      <c r="E399" s="75" t="s">
        <v>6673</v>
      </c>
      <c r="F399" s="74" t="s">
        <v>6674</v>
      </c>
      <c r="G399" s="72"/>
      <c r="H399" s="72"/>
      <c r="I399" s="72"/>
      <c r="J399" s="72"/>
      <c r="K399" s="77"/>
      <c r="L399" s="77"/>
      <c r="M399" s="77"/>
      <c r="N399" s="77"/>
      <c r="O399" s="77"/>
      <c r="P399" s="77"/>
      <c r="Q399" s="77"/>
      <c r="R399" s="77"/>
      <c r="S399" s="77"/>
      <c r="T399" s="77"/>
      <c r="U399" s="77"/>
      <c r="V399" s="77"/>
      <c r="W399" s="77"/>
      <c r="X399" s="77"/>
      <c r="Y399" s="77"/>
      <c r="Z399" s="77"/>
      <c r="AA399" s="77"/>
      <c r="AB399" s="77"/>
    </row>
    <row r="400" spans="1:28" ht="15.75" customHeight="1">
      <c r="A400" s="72" t="s">
        <v>5178</v>
      </c>
      <c r="B400" s="72"/>
      <c r="C400" s="74" t="s">
        <v>6678</v>
      </c>
      <c r="D400" s="75" t="s">
        <v>6678</v>
      </c>
      <c r="E400" s="75" t="s">
        <v>6680</v>
      </c>
      <c r="F400" s="74" t="s">
        <v>6674</v>
      </c>
      <c r="G400" s="72"/>
      <c r="H400" s="72"/>
      <c r="I400" s="72"/>
      <c r="J400" s="72"/>
      <c r="K400" s="77"/>
      <c r="L400" s="77"/>
      <c r="M400" s="77"/>
      <c r="N400" s="77"/>
      <c r="O400" s="77"/>
      <c r="P400" s="77"/>
      <c r="Q400" s="77"/>
      <c r="R400" s="77"/>
      <c r="S400" s="77"/>
      <c r="T400" s="77"/>
      <c r="U400" s="77"/>
      <c r="V400" s="77"/>
      <c r="W400" s="77"/>
      <c r="X400" s="77"/>
      <c r="Y400" s="77"/>
      <c r="Z400" s="77"/>
      <c r="AA400" s="77"/>
      <c r="AB400" s="77"/>
    </row>
    <row r="401" spans="1:28" ht="47.25" customHeight="1">
      <c r="A401" s="72" t="s">
        <v>5178</v>
      </c>
      <c r="B401" s="72"/>
      <c r="C401" s="74" t="s">
        <v>6685</v>
      </c>
      <c r="D401" s="75" t="s">
        <v>6686</v>
      </c>
      <c r="E401" s="75" t="s">
        <v>6687</v>
      </c>
      <c r="F401" s="74" t="s">
        <v>6689</v>
      </c>
      <c r="G401" s="72"/>
      <c r="H401" s="72"/>
      <c r="I401" s="72"/>
      <c r="J401" s="72"/>
      <c r="K401" s="77"/>
      <c r="L401" s="77"/>
      <c r="M401" s="77"/>
      <c r="N401" s="77"/>
      <c r="O401" s="77"/>
      <c r="P401" s="77"/>
      <c r="Q401" s="77"/>
      <c r="R401" s="77"/>
      <c r="S401" s="77"/>
      <c r="T401" s="77"/>
      <c r="U401" s="77"/>
      <c r="V401" s="77"/>
      <c r="W401" s="77"/>
      <c r="X401" s="77"/>
      <c r="Y401" s="77"/>
      <c r="Z401" s="77"/>
      <c r="AA401" s="77"/>
      <c r="AB401" s="77"/>
    </row>
    <row r="402" spans="1:28" ht="173.25" customHeight="1">
      <c r="A402" s="72" t="s">
        <v>5178</v>
      </c>
      <c r="B402" s="72"/>
      <c r="C402" s="74" t="s">
        <v>6694</v>
      </c>
      <c r="D402" s="75" t="s">
        <v>6694</v>
      </c>
      <c r="E402" s="75" t="s">
        <v>6695</v>
      </c>
      <c r="F402" s="74" t="s">
        <v>6698</v>
      </c>
      <c r="G402" s="72"/>
      <c r="H402" s="72"/>
      <c r="I402" s="72"/>
      <c r="J402" s="72"/>
      <c r="K402" s="77"/>
      <c r="L402" s="77"/>
      <c r="M402" s="77"/>
      <c r="N402" s="77"/>
      <c r="O402" s="77"/>
      <c r="P402" s="77"/>
      <c r="Q402" s="77"/>
      <c r="R402" s="77"/>
      <c r="S402" s="77"/>
      <c r="T402" s="77"/>
      <c r="U402" s="77"/>
      <c r="V402" s="77"/>
      <c r="W402" s="77"/>
      <c r="X402" s="77"/>
      <c r="Y402" s="77"/>
      <c r="Z402" s="77"/>
      <c r="AA402" s="77"/>
      <c r="AB402" s="77"/>
    </row>
    <row r="403" spans="1:28" ht="173.25" customHeight="1">
      <c r="A403" s="72" t="s">
        <v>5178</v>
      </c>
      <c r="B403" s="72"/>
      <c r="C403" s="74" t="s">
        <v>6702</v>
      </c>
      <c r="D403" s="75" t="s">
        <v>6703</v>
      </c>
      <c r="E403" s="75" t="s">
        <v>6705</v>
      </c>
      <c r="F403" s="74" t="s">
        <v>6698</v>
      </c>
      <c r="G403" s="72"/>
      <c r="H403" s="72"/>
      <c r="I403" s="72"/>
      <c r="J403" s="72"/>
      <c r="K403" s="77"/>
      <c r="L403" s="77"/>
      <c r="M403" s="77"/>
      <c r="N403" s="77"/>
      <c r="O403" s="77"/>
      <c r="P403" s="77"/>
      <c r="Q403" s="77"/>
      <c r="R403" s="77"/>
      <c r="S403" s="77"/>
      <c r="T403" s="77"/>
      <c r="U403" s="77"/>
      <c r="V403" s="77"/>
      <c r="W403" s="77"/>
      <c r="X403" s="77"/>
      <c r="Y403" s="77"/>
      <c r="Z403" s="77"/>
      <c r="AA403" s="77"/>
      <c r="AB403" s="77"/>
    </row>
    <row r="404" spans="1:28" ht="47.25" customHeight="1">
      <c r="A404" s="72" t="s">
        <v>5178</v>
      </c>
      <c r="B404" s="72"/>
      <c r="C404" s="74" t="s">
        <v>6709</v>
      </c>
      <c r="D404" s="75" t="s">
        <v>6711</v>
      </c>
      <c r="E404" s="75" t="s">
        <v>6712</v>
      </c>
      <c r="F404" s="74" t="s">
        <v>6689</v>
      </c>
      <c r="G404" s="72"/>
      <c r="H404" s="72"/>
      <c r="I404" s="72"/>
      <c r="J404" s="72"/>
      <c r="K404" s="77"/>
      <c r="L404" s="77"/>
      <c r="M404" s="77"/>
      <c r="N404" s="77"/>
      <c r="O404" s="77"/>
      <c r="P404" s="77"/>
      <c r="Q404" s="77"/>
      <c r="R404" s="77"/>
      <c r="S404" s="77"/>
      <c r="T404" s="77"/>
      <c r="U404" s="77"/>
      <c r="V404" s="77"/>
      <c r="W404" s="77"/>
      <c r="X404" s="77"/>
      <c r="Y404" s="77"/>
      <c r="Z404" s="77"/>
      <c r="AA404" s="77"/>
      <c r="AB404" s="77"/>
    </row>
    <row r="405" spans="1:28" ht="47.25" customHeight="1">
      <c r="A405" s="72" t="s">
        <v>5178</v>
      </c>
      <c r="B405" s="72"/>
      <c r="C405" s="74" t="s">
        <v>6717</v>
      </c>
      <c r="D405" s="75" t="s">
        <v>6718</v>
      </c>
      <c r="E405" s="75" t="s">
        <v>6720</v>
      </c>
      <c r="F405" s="74" t="s">
        <v>5585</v>
      </c>
      <c r="G405" s="72"/>
      <c r="H405" s="72"/>
      <c r="I405" s="72"/>
      <c r="J405" s="72"/>
      <c r="K405" s="77"/>
      <c r="L405" s="77"/>
      <c r="M405" s="77"/>
      <c r="N405" s="77"/>
      <c r="O405" s="77"/>
      <c r="P405" s="77"/>
      <c r="Q405" s="77"/>
      <c r="R405" s="77"/>
      <c r="S405" s="77"/>
      <c r="T405" s="77"/>
      <c r="U405" s="77"/>
      <c r="V405" s="77"/>
      <c r="W405" s="77"/>
      <c r="X405" s="77"/>
      <c r="Y405" s="77"/>
      <c r="Z405" s="77"/>
      <c r="AA405" s="77"/>
      <c r="AB405" s="77"/>
    </row>
    <row r="406" spans="1:28" ht="47.25" customHeight="1">
      <c r="A406" s="72" t="s">
        <v>5178</v>
      </c>
      <c r="B406" s="72"/>
      <c r="C406" s="74" t="s">
        <v>6726</v>
      </c>
      <c r="D406" s="75" t="s">
        <v>6728</v>
      </c>
      <c r="E406" s="75" t="s">
        <v>6730</v>
      </c>
      <c r="F406" s="74" t="s">
        <v>5585</v>
      </c>
      <c r="G406" s="72"/>
      <c r="H406" s="72"/>
      <c r="I406" s="72"/>
      <c r="J406" s="72"/>
      <c r="K406" s="77"/>
      <c r="L406" s="77"/>
      <c r="M406" s="77"/>
      <c r="N406" s="77"/>
      <c r="O406" s="77"/>
      <c r="P406" s="77"/>
      <c r="Q406" s="77"/>
      <c r="R406" s="77"/>
      <c r="S406" s="77"/>
      <c r="T406" s="77"/>
      <c r="U406" s="77"/>
      <c r="V406" s="77"/>
      <c r="W406" s="77"/>
      <c r="X406" s="77"/>
      <c r="Y406" s="77"/>
      <c r="Z406" s="77"/>
      <c r="AA406" s="77"/>
      <c r="AB406" s="77"/>
    </row>
    <row r="407" spans="1:28" ht="15.75" customHeight="1">
      <c r="A407" s="72" t="s">
        <v>5178</v>
      </c>
      <c r="B407" s="72"/>
      <c r="C407" s="74" t="s">
        <v>6737</v>
      </c>
      <c r="D407" s="75" t="s">
        <v>6737</v>
      </c>
      <c r="E407" s="75" t="s">
        <v>6739</v>
      </c>
      <c r="F407" s="74" t="s">
        <v>6740</v>
      </c>
      <c r="G407" s="72"/>
      <c r="H407" s="72"/>
      <c r="I407" s="72"/>
      <c r="J407" s="72"/>
      <c r="K407" s="77"/>
      <c r="L407" s="77"/>
      <c r="M407" s="77"/>
      <c r="N407" s="77"/>
      <c r="O407" s="77"/>
      <c r="P407" s="77"/>
      <c r="Q407" s="77"/>
      <c r="R407" s="77"/>
      <c r="S407" s="77"/>
      <c r="T407" s="77"/>
      <c r="U407" s="77"/>
      <c r="V407" s="77"/>
      <c r="W407" s="77"/>
      <c r="X407" s="77"/>
      <c r="Y407" s="77"/>
      <c r="Z407" s="77"/>
      <c r="AA407" s="77"/>
      <c r="AB407" s="77"/>
    </row>
    <row r="408" spans="1:28" ht="31.5" customHeight="1">
      <c r="A408" s="72" t="s">
        <v>5178</v>
      </c>
      <c r="B408" s="72"/>
      <c r="C408" s="74" t="s">
        <v>6745</v>
      </c>
      <c r="D408" s="75" t="s">
        <v>6747</v>
      </c>
      <c r="E408" s="75" t="s">
        <v>6748</v>
      </c>
      <c r="F408" s="74" t="s">
        <v>5513</v>
      </c>
      <c r="G408" s="72"/>
      <c r="H408" s="72"/>
      <c r="I408" s="72"/>
      <c r="J408" s="72"/>
      <c r="K408" s="77"/>
      <c r="L408" s="77"/>
      <c r="M408" s="77"/>
      <c r="N408" s="77"/>
      <c r="O408" s="77"/>
      <c r="P408" s="77"/>
      <c r="Q408" s="77"/>
      <c r="R408" s="77"/>
      <c r="S408" s="77"/>
      <c r="T408" s="77"/>
      <c r="U408" s="77"/>
      <c r="V408" s="77"/>
      <c r="W408" s="77"/>
      <c r="X408" s="77"/>
      <c r="Y408" s="77"/>
      <c r="Z408" s="77"/>
      <c r="AA408" s="77"/>
      <c r="AB408" s="77"/>
    </row>
    <row r="409" spans="1:28" ht="31.5" customHeight="1">
      <c r="A409" s="72" t="s">
        <v>5178</v>
      </c>
      <c r="B409" s="72"/>
      <c r="C409" s="74" t="s">
        <v>6754</v>
      </c>
      <c r="D409" s="75" t="s">
        <v>6755</v>
      </c>
      <c r="E409" s="75" t="s">
        <v>6757</v>
      </c>
      <c r="F409" s="74" t="s">
        <v>5513</v>
      </c>
      <c r="G409" s="72"/>
      <c r="H409" s="72"/>
      <c r="I409" s="72"/>
      <c r="J409" s="72"/>
      <c r="K409" s="77"/>
      <c r="L409" s="77"/>
      <c r="M409" s="77"/>
      <c r="N409" s="77"/>
      <c r="O409" s="77"/>
      <c r="P409" s="77"/>
      <c r="Q409" s="77"/>
      <c r="R409" s="77"/>
      <c r="S409" s="77"/>
      <c r="T409" s="77"/>
      <c r="U409" s="77"/>
      <c r="V409" s="77"/>
      <c r="W409" s="77"/>
      <c r="X409" s="77"/>
      <c r="Y409" s="77"/>
      <c r="Z409" s="77"/>
      <c r="AA409" s="77"/>
      <c r="AB409" s="77"/>
    </row>
    <row r="410" spans="1:28" ht="15.75" customHeight="1">
      <c r="A410" s="72" t="s">
        <v>5178</v>
      </c>
      <c r="B410" s="72"/>
      <c r="C410" s="74" t="s">
        <v>6761</v>
      </c>
      <c r="D410" s="75" t="s">
        <v>6762</v>
      </c>
      <c r="E410" s="75" t="s">
        <v>6763</v>
      </c>
      <c r="F410" s="74" t="s">
        <v>6373</v>
      </c>
      <c r="G410" s="72"/>
      <c r="H410" s="72"/>
      <c r="I410" s="72"/>
      <c r="J410" s="72"/>
      <c r="K410" s="77"/>
      <c r="L410" s="77"/>
      <c r="M410" s="77"/>
      <c r="N410" s="77"/>
      <c r="O410" s="77"/>
      <c r="P410" s="77"/>
      <c r="Q410" s="77"/>
      <c r="R410" s="77"/>
      <c r="S410" s="77"/>
      <c r="T410" s="77"/>
      <c r="U410" s="77"/>
      <c r="V410" s="77"/>
      <c r="W410" s="77"/>
      <c r="X410" s="77"/>
      <c r="Y410" s="77"/>
      <c r="Z410" s="77"/>
      <c r="AA410" s="77"/>
      <c r="AB410" s="77"/>
    </row>
    <row r="411" spans="1:28" ht="15.75" customHeight="1">
      <c r="A411" s="72" t="s">
        <v>5178</v>
      </c>
      <c r="B411" s="72"/>
      <c r="C411" s="74" t="s">
        <v>6768</v>
      </c>
      <c r="D411" s="75" t="s">
        <v>6768</v>
      </c>
      <c r="E411" s="75" t="s">
        <v>6770</v>
      </c>
      <c r="F411" s="74" t="s">
        <v>5696</v>
      </c>
      <c r="G411" s="72"/>
      <c r="H411" s="72"/>
      <c r="I411" s="72"/>
      <c r="J411" s="72"/>
      <c r="K411" s="77"/>
      <c r="L411" s="77"/>
      <c r="M411" s="77"/>
      <c r="N411" s="77"/>
      <c r="O411" s="77"/>
      <c r="P411" s="77"/>
      <c r="Q411" s="77"/>
      <c r="R411" s="77"/>
      <c r="S411" s="77"/>
      <c r="T411" s="77"/>
      <c r="U411" s="77"/>
      <c r="V411" s="77"/>
      <c r="W411" s="77"/>
      <c r="X411" s="77"/>
      <c r="Y411" s="77"/>
      <c r="Z411" s="77"/>
      <c r="AA411" s="77"/>
      <c r="AB411" s="77"/>
    </row>
    <row r="412" spans="1:28" ht="31.5" customHeight="1">
      <c r="A412" s="72" t="s">
        <v>5178</v>
      </c>
      <c r="B412" s="72"/>
      <c r="C412" s="74" t="s">
        <v>6777</v>
      </c>
      <c r="D412" s="75" t="s">
        <v>6777</v>
      </c>
      <c r="E412" s="75" t="s">
        <v>6779</v>
      </c>
      <c r="F412" s="74" t="s">
        <v>6538</v>
      </c>
      <c r="G412" s="72"/>
      <c r="H412" s="72"/>
      <c r="I412" s="72"/>
      <c r="J412" s="72"/>
      <c r="K412" s="77"/>
      <c r="L412" s="77"/>
      <c r="M412" s="77"/>
      <c r="N412" s="77"/>
      <c r="O412" s="77"/>
      <c r="P412" s="77"/>
      <c r="Q412" s="77"/>
      <c r="R412" s="77"/>
      <c r="S412" s="77"/>
      <c r="T412" s="77"/>
      <c r="U412" s="77"/>
      <c r="V412" s="77"/>
      <c r="W412" s="77"/>
      <c r="X412" s="77"/>
      <c r="Y412" s="77"/>
      <c r="Z412" s="77"/>
      <c r="AA412" s="77"/>
      <c r="AB412" s="77"/>
    </row>
    <row r="413" spans="1:28" ht="15.75" customHeight="1">
      <c r="A413" s="72" t="s">
        <v>5178</v>
      </c>
      <c r="B413" s="72"/>
      <c r="C413" s="74" t="s">
        <v>6783</v>
      </c>
      <c r="D413" s="75" t="s">
        <v>6783</v>
      </c>
      <c r="E413" s="75" t="s">
        <v>6785</v>
      </c>
      <c r="F413" s="74" t="s">
        <v>6740</v>
      </c>
      <c r="G413" s="72"/>
      <c r="H413" s="72"/>
      <c r="I413" s="72"/>
      <c r="J413" s="72"/>
      <c r="K413" s="77"/>
      <c r="L413" s="77"/>
      <c r="M413" s="77"/>
      <c r="N413" s="77"/>
      <c r="O413" s="77"/>
      <c r="P413" s="77"/>
      <c r="Q413" s="77"/>
      <c r="R413" s="77"/>
      <c r="S413" s="77"/>
      <c r="T413" s="77"/>
      <c r="U413" s="77"/>
      <c r="V413" s="77"/>
      <c r="W413" s="77"/>
      <c r="X413" s="77"/>
      <c r="Y413" s="77"/>
      <c r="Z413" s="77"/>
      <c r="AA413" s="77"/>
      <c r="AB413" s="77"/>
    </row>
    <row r="414" spans="1:28" ht="15.75" customHeight="1">
      <c r="A414" s="72" t="s">
        <v>5178</v>
      </c>
      <c r="B414" s="72"/>
      <c r="C414" s="74" t="s">
        <v>6789</v>
      </c>
      <c r="D414" s="75" t="s">
        <v>6789</v>
      </c>
      <c r="E414" s="75" t="s">
        <v>6791</v>
      </c>
      <c r="F414" s="74" t="s">
        <v>5423</v>
      </c>
      <c r="G414" s="72"/>
      <c r="H414" s="72"/>
      <c r="I414" s="72"/>
      <c r="J414" s="72"/>
      <c r="K414" s="77"/>
      <c r="L414" s="77"/>
      <c r="M414" s="77"/>
      <c r="N414" s="77"/>
      <c r="O414" s="77"/>
      <c r="P414" s="77"/>
      <c r="Q414" s="77"/>
      <c r="R414" s="77"/>
      <c r="S414" s="77"/>
      <c r="T414" s="77"/>
      <c r="U414" s="77"/>
      <c r="V414" s="77"/>
      <c r="W414" s="77"/>
      <c r="X414" s="77"/>
      <c r="Y414" s="77"/>
      <c r="Z414" s="77"/>
      <c r="AA414" s="77"/>
      <c r="AB414" s="77"/>
    </row>
    <row r="415" spans="1:28" ht="15.75" customHeight="1">
      <c r="A415" s="72" t="s">
        <v>5178</v>
      </c>
      <c r="B415" s="72"/>
      <c r="C415" s="74" t="s">
        <v>6797</v>
      </c>
      <c r="D415" s="75" t="s">
        <v>6798</v>
      </c>
      <c r="E415" s="75" t="s">
        <v>6800</v>
      </c>
      <c r="F415" s="74" t="s">
        <v>5696</v>
      </c>
      <c r="G415" s="72"/>
      <c r="H415" s="72"/>
      <c r="I415" s="72"/>
      <c r="J415" s="72"/>
      <c r="K415" s="77"/>
      <c r="L415" s="77"/>
      <c r="M415" s="77"/>
      <c r="N415" s="77"/>
      <c r="O415" s="77"/>
      <c r="P415" s="77"/>
      <c r="Q415" s="77"/>
      <c r="R415" s="77"/>
      <c r="S415" s="77"/>
      <c r="T415" s="77"/>
      <c r="U415" s="77"/>
      <c r="V415" s="77"/>
      <c r="W415" s="77"/>
      <c r="X415" s="77"/>
      <c r="Y415" s="77"/>
      <c r="Z415" s="77"/>
      <c r="AA415" s="77"/>
      <c r="AB415" s="77"/>
    </row>
    <row r="416" spans="1:28" ht="31.5" customHeight="1">
      <c r="A416" s="72" t="s">
        <v>5178</v>
      </c>
      <c r="B416" s="72"/>
      <c r="C416" s="74" t="s">
        <v>6804</v>
      </c>
      <c r="D416" s="75" t="s">
        <v>6805</v>
      </c>
      <c r="E416" s="75" t="s">
        <v>6806</v>
      </c>
      <c r="F416" s="74" t="s">
        <v>6808</v>
      </c>
      <c r="G416" s="72"/>
      <c r="H416" s="72"/>
      <c r="I416" s="72"/>
      <c r="J416" s="72"/>
      <c r="K416" s="77"/>
      <c r="L416" s="77"/>
      <c r="M416" s="77"/>
      <c r="N416" s="77"/>
      <c r="O416" s="77"/>
      <c r="P416" s="77"/>
      <c r="Q416" s="77"/>
      <c r="R416" s="77"/>
      <c r="S416" s="77"/>
      <c r="T416" s="77"/>
      <c r="U416" s="77"/>
      <c r="V416" s="77"/>
      <c r="W416" s="77"/>
      <c r="X416" s="77"/>
      <c r="Y416" s="77"/>
      <c r="Z416" s="77"/>
      <c r="AA416" s="77"/>
      <c r="AB416" s="77"/>
    </row>
    <row r="417" spans="1:28" ht="15.75" customHeight="1">
      <c r="A417" s="72" t="s">
        <v>5178</v>
      </c>
      <c r="B417" s="72"/>
      <c r="C417" s="74" t="s">
        <v>81</v>
      </c>
      <c r="D417" s="75" t="s">
        <v>6814</v>
      </c>
      <c r="E417" s="75" t="s">
        <v>6815</v>
      </c>
      <c r="F417" s="74" t="s">
        <v>6373</v>
      </c>
      <c r="G417" s="72"/>
      <c r="H417" s="72"/>
      <c r="I417" s="72"/>
      <c r="J417" s="72"/>
      <c r="K417" s="77"/>
      <c r="L417" s="77"/>
      <c r="M417" s="77"/>
      <c r="N417" s="77"/>
      <c r="O417" s="77"/>
      <c r="P417" s="77"/>
      <c r="Q417" s="77"/>
      <c r="R417" s="77"/>
      <c r="S417" s="77"/>
      <c r="T417" s="77"/>
      <c r="U417" s="77"/>
      <c r="V417" s="77"/>
      <c r="W417" s="77"/>
      <c r="X417" s="77"/>
      <c r="Y417" s="77"/>
      <c r="Z417" s="77"/>
      <c r="AA417" s="77"/>
      <c r="AB417" s="77"/>
    </row>
    <row r="418" spans="1:28" ht="31.5" customHeight="1">
      <c r="A418" s="72" t="s">
        <v>5178</v>
      </c>
      <c r="B418" s="72"/>
      <c r="C418" s="74" t="s">
        <v>6819</v>
      </c>
      <c r="D418" s="75" t="s">
        <v>6819</v>
      </c>
      <c r="E418" s="75" t="s">
        <v>6821</v>
      </c>
      <c r="F418" s="74" t="s">
        <v>5527</v>
      </c>
      <c r="G418" s="72"/>
      <c r="H418" s="72"/>
      <c r="I418" s="72"/>
      <c r="J418" s="72"/>
      <c r="K418" s="77"/>
      <c r="L418" s="77"/>
      <c r="M418" s="77"/>
      <c r="N418" s="77"/>
      <c r="O418" s="77"/>
      <c r="P418" s="77"/>
      <c r="Q418" s="77"/>
      <c r="R418" s="77"/>
      <c r="S418" s="77"/>
      <c r="T418" s="77"/>
      <c r="U418" s="77"/>
      <c r="V418" s="77"/>
      <c r="W418" s="77"/>
      <c r="X418" s="77"/>
      <c r="Y418" s="77"/>
      <c r="Z418" s="77"/>
      <c r="AA418" s="77"/>
      <c r="AB418" s="77"/>
    </row>
    <row r="419" spans="1:28" ht="31.5" customHeight="1">
      <c r="A419" s="72" t="s">
        <v>5178</v>
      </c>
      <c r="B419" s="72"/>
      <c r="C419" s="74" t="s">
        <v>6824</v>
      </c>
      <c r="D419" s="75" t="s">
        <v>6824</v>
      </c>
      <c r="E419" s="75" t="s">
        <v>6821</v>
      </c>
      <c r="F419" s="74" t="s">
        <v>5527</v>
      </c>
      <c r="G419" s="72"/>
      <c r="H419" s="72"/>
      <c r="I419" s="72"/>
      <c r="J419" s="72"/>
      <c r="K419" s="77"/>
      <c r="L419" s="77"/>
      <c r="M419" s="77"/>
      <c r="N419" s="77"/>
      <c r="O419" s="77"/>
      <c r="P419" s="77"/>
      <c r="Q419" s="77"/>
      <c r="R419" s="77"/>
      <c r="S419" s="77"/>
      <c r="T419" s="77"/>
      <c r="U419" s="77"/>
      <c r="V419" s="77"/>
      <c r="W419" s="77"/>
      <c r="X419" s="77"/>
      <c r="Y419" s="77"/>
      <c r="Z419" s="77"/>
      <c r="AA419" s="77"/>
      <c r="AB419" s="77"/>
    </row>
    <row r="420" spans="1:28" ht="31.5" customHeight="1">
      <c r="A420" s="72" t="s">
        <v>5178</v>
      </c>
      <c r="B420" s="72"/>
      <c r="C420" s="74" t="s">
        <v>6829</v>
      </c>
      <c r="D420" s="75" t="s">
        <v>6829</v>
      </c>
      <c r="E420" s="75" t="s">
        <v>6831</v>
      </c>
      <c r="F420" s="74" t="s">
        <v>5527</v>
      </c>
      <c r="G420" s="72"/>
      <c r="H420" s="72"/>
      <c r="I420" s="72"/>
      <c r="J420" s="72"/>
      <c r="K420" s="77"/>
      <c r="L420" s="77"/>
      <c r="M420" s="77"/>
      <c r="N420" s="77"/>
      <c r="O420" s="77"/>
      <c r="P420" s="77"/>
      <c r="Q420" s="77"/>
      <c r="R420" s="77"/>
      <c r="S420" s="77"/>
      <c r="T420" s="77"/>
      <c r="U420" s="77"/>
      <c r="V420" s="77"/>
      <c r="W420" s="77"/>
      <c r="X420" s="77"/>
      <c r="Y420" s="77"/>
      <c r="Z420" s="77"/>
      <c r="AA420" s="77"/>
      <c r="AB420" s="77"/>
    </row>
    <row r="421" spans="1:28" ht="15.75" customHeight="1">
      <c r="A421" s="72" t="s">
        <v>5178</v>
      </c>
      <c r="B421" s="72"/>
      <c r="C421" s="74" t="s">
        <v>6837</v>
      </c>
      <c r="D421" s="75" t="s">
        <v>6837</v>
      </c>
      <c r="E421" s="75" t="s">
        <v>6838</v>
      </c>
      <c r="F421" s="74" t="s">
        <v>5696</v>
      </c>
      <c r="G421" s="72"/>
      <c r="H421" s="72"/>
      <c r="I421" s="72"/>
      <c r="J421" s="72"/>
      <c r="K421" s="77"/>
      <c r="L421" s="77"/>
      <c r="M421" s="77"/>
      <c r="N421" s="77"/>
      <c r="O421" s="77"/>
      <c r="P421" s="77"/>
      <c r="Q421" s="77"/>
      <c r="R421" s="77"/>
      <c r="S421" s="77"/>
      <c r="T421" s="77"/>
      <c r="U421" s="77"/>
      <c r="V421" s="77"/>
      <c r="W421" s="77"/>
      <c r="X421" s="77"/>
      <c r="Y421" s="77"/>
      <c r="Z421" s="77"/>
      <c r="AA421" s="77"/>
      <c r="AB421" s="77"/>
    </row>
    <row r="422" spans="1:28" ht="31.5" customHeight="1">
      <c r="A422" s="72" t="s">
        <v>5178</v>
      </c>
      <c r="B422" s="72"/>
      <c r="C422" s="74" t="s">
        <v>6843</v>
      </c>
      <c r="D422" s="75" t="s">
        <v>6843</v>
      </c>
      <c r="E422" s="75" t="s">
        <v>6843</v>
      </c>
      <c r="F422" s="74" t="s">
        <v>6538</v>
      </c>
      <c r="G422" s="72"/>
      <c r="H422" s="72"/>
      <c r="I422" s="72"/>
      <c r="J422" s="72"/>
      <c r="K422" s="77"/>
      <c r="L422" s="77"/>
      <c r="M422" s="77"/>
      <c r="N422" s="77"/>
      <c r="O422" s="77"/>
      <c r="P422" s="77"/>
      <c r="Q422" s="77"/>
      <c r="R422" s="77"/>
      <c r="S422" s="77"/>
      <c r="T422" s="77"/>
      <c r="U422" s="77"/>
      <c r="V422" s="77"/>
      <c r="W422" s="77"/>
      <c r="X422" s="77"/>
      <c r="Y422" s="77"/>
      <c r="Z422" s="77"/>
      <c r="AA422" s="77"/>
      <c r="AB422" s="77"/>
    </row>
    <row r="423" spans="1:28" ht="31.5" customHeight="1">
      <c r="A423" s="72" t="s">
        <v>5178</v>
      </c>
      <c r="B423" s="72"/>
      <c r="C423" s="74" t="s">
        <v>6847</v>
      </c>
      <c r="D423" s="75" t="s">
        <v>6848</v>
      </c>
      <c r="E423" s="75" t="s">
        <v>6850</v>
      </c>
      <c r="F423" s="74" t="s">
        <v>6808</v>
      </c>
      <c r="G423" s="72"/>
      <c r="H423" s="72"/>
      <c r="I423" s="72"/>
      <c r="J423" s="72"/>
      <c r="K423" s="77"/>
      <c r="L423" s="77"/>
      <c r="M423" s="77"/>
      <c r="N423" s="77"/>
      <c r="O423" s="77"/>
      <c r="P423" s="77"/>
      <c r="Q423" s="77"/>
      <c r="R423" s="77"/>
      <c r="S423" s="77"/>
      <c r="T423" s="77"/>
      <c r="U423" s="77"/>
      <c r="V423" s="77"/>
      <c r="W423" s="77"/>
      <c r="X423" s="77"/>
      <c r="Y423" s="77"/>
      <c r="Z423" s="77"/>
      <c r="AA423" s="77"/>
      <c r="AB423" s="77"/>
    </row>
    <row r="424" spans="1:28" ht="31.5" customHeight="1">
      <c r="A424" s="72" t="s">
        <v>5178</v>
      </c>
      <c r="B424" s="72"/>
      <c r="C424" s="74" t="s">
        <v>6854</v>
      </c>
      <c r="D424" s="75" t="s">
        <v>6856</v>
      </c>
      <c r="E424" s="75" t="s">
        <v>6858</v>
      </c>
      <c r="F424" s="74" t="s">
        <v>5180</v>
      </c>
      <c r="G424" s="72"/>
      <c r="H424" s="72"/>
      <c r="I424" s="72"/>
      <c r="J424" s="72"/>
      <c r="K424" s="77"/>
      <c r="L424" s="77"/>
      <c r="M424" s="77"/>
      <c r="N424" s="77"/>
      <c r="O424" s="77"/>
      <c r="P424" s="77"/>
      <c r="Q424" s="77"/>
      <c r="R424" s="77"/>
      <c r="S424" s="77"/>
      <c r="T424" s="77"/>
      <c r="U424" s="77"/>
      <c r="V424" s="77"/>
      <c r="W424" s="77"/>
      <c r="X424" s="77"/>
      <c r="Y424" s="77"/>
      <c r="Z424" s="77"/>
      <c r="AA424" s="77"/>
      <c r="AB424" s="77"/>
    </row>
    <row r="425" spans="1:28" ht="31.5" customHeight="1">
      <c r="A425" s="72" t="s">
        <v>5178</v>
      </c>
      <c r="B425" s="72"/>
      <c r="C425" s="74" t="s">
        <v>6864</v>
      </c>
      <c r="D425" s="75" t="s">
        <v>6866</v>
      </c>
      <c r="E425" s="75" t="s">
        <v>6869</v>
      </c>
      <c r="F425" s="74" t="s">
        <v>6424</v>
      </c>
      <c r="G425" s="72"/>
      <c r="H425" s="72"/>
      <c r="I425" s="72"/>
      <c r="J425" s="72"/>
      <c r="K425" s="77"/>
      <c r="L425" s="77"/>
      <c r="M425" s="77"/>
      <c r="N425" s="77"/>
      <c r="O425" s="77"/>
      <c r="P425" s="77"/>
      <c r="Q425" s="77"/>
      <c r="R425" s="77"/>
      <c r="S425" s="77"/>
      <c r="T425" s="77"/>
      <c r="U425" s="77"/>
      <c r="V425" s="77"/>
      <c r="W425" s="77"/>
      <c r="X425" s="77"/>
      <c r="Y425" s="77"/>
      <c r="Z425" s="77"/>
      <c r="AA425" s="77"/>
      <c r="AB425" s="77"/>
    </row>
    <row r="426" spans="1:28" ht="15.75" customHeight="1">
      <c r="A426" s="72" t="s">
        <v>5178</v>
      </c>
      <c r="B426" s="72"/>
      <c r="C426" s="74" t="s">
        <v>6876</v>
      </c>
      <c r="D426" s="75" t="s">
        <v>6876</v>
      </c>
      <c r="E426" s="75" t="s">
        <v>6878</v>
      </c>
      <c r="F426" s="74" t="s">
        <v>5636</v>
      </c>
      <c r="G426" s="72"/>
      <c r="H426" s="72"/>
      <c r="I426" s="72"/>
      <c r="J426" s="72"/>
      <c r="K426" s="77"/>
      <c r="L426" s="77"/>
      <c r="M426" s="77"/>
      <c r="N426" s="77"/>
      <c r="O426" s="77"/>
      <c r="P426" s="77"/>
      <c r="Q426" s="77"/>
      <c r="R426" s="77"/>
      <c r="S426" s="77"/>
      <c r="T426" s="77"/>
      <c r="U426" s="77"/>
      <c r="V426" s="77"/>
      <c r="W426" s="77"/>
      <c r="X426" s="77"/>
      <c r="Y426" s="77"/>
      <c r="Z426" s="77"/>
      <c r="AA426" s="77"/>
      <c r="AB426" s="77"/>
    </row>
    <row r="427" spans="1:28" ht="15.75" customHeight="1">
      <c r="A427" s="72" t="s">
        <v>5178</v>
      </c>
      <c r="B427" s="72"/>
      <c r="C427" s="74" t="s">
        <v>6887</v>
      </c>
      <c r="D427" s="75" t="s">
        <v>6890</v>
      </c>
      <c r="E427" s="75" t="s">
        <v>6892</v>
      </c>
      <c r="F427" s="74" t="s">
        <v>6621</v>
      </c>
      <c r="G427" s="72"/>
      <c r="H427" s="72"/>
      <c r="I427" s="72"/>
      <c r="J427" s="72"/>
      <c r="K427" s="77"/>
      <c r="L427" s="77"/>
      <c r="M427" s="77"/>
      <c r="N427" s="77"/>
      <c r="O427" s="77"/>
      <c r="P427" s="77"/>
      <c r="Q427" s="77"/>
      <c r="R427" s="77"/>
      <c r="S427" s="77"/>
      <c r="T427" s="77"/>
      <c r="U427" s="77"/>
      <c r="V427" s="77"/>
      <c r="W427" s="77"/>
      <c r="X427" s="77"/>
      <c r="Y427" s="77"/>
      <c r="Z427" s="77"/>
      <c r="AA427" s="77"/>
      <c r="AB427" s="77"/>
    </row>
    <row r="428" spans="1:28" ht="31.5" customHeight="1">
      <c r="A428" s="72" t="s">
        <v>5178</v>
      </c>
      <c r="B428" s="72"/>
      <c r="C428" s="74" t="s">
        <v>6899</v>
      </c>
      <c r="D428" s="75" t="s">
        <v>6901</v>
      </c>
      <c r="E428" s="75" t="s">
        <v>6902</v>
      </c>
      <c r="F428" s="74" t="s">
        <v>5527</v>
      </c>
      <c r="G428" s="72"/>
      <c r="H428" s="72"/>
      <c r="I428" s="72"/>
      <c r="J428" s="72"/>
      <c r="K428" s="77"/>
      <c r="L428" s="77"/>
      <c r="M428" s="77"/>
      <c r="N428" s="77"/>
      <c r="O428" s="77"/>
      <c r="P428" s="77"/>
      <c r="Q428" s="77"/>
      <c r="R428" s="77"/>
      <c r="S428" s="77"/>
      <c r="T428" s="77"/>
      <c r="U428" s="77"/>
      <c r="V428" s="77"/>
      <c r="W428" s="77"/>
      <c r="X428" s="77"/>
      <c r="Y428" s="77"/>
      <c r="Z428" s="77"/>
      <c r="AA428" s="77"/>
      <c r="AB428" s="77"/>
    </row>
    <row r="429" spans="1:28" ht="31.5" customHeight="1">
      <c r="A429" s="72" t="s">
        <v>5178</v>
      </c>
      <c r="B429" s="72"/>
      <c r="C429" s="74" t="s">
        <v>6906</v>
      </c>
      <c r="D429" s="75" t="s">
        <v>6906</v>
      </c>
      <c r="E429" s="75" t="s">
        <v>6910</v>
      </c>
      <c r="F429" s="74" t="s">
        <v>6538</v>
      </c>
      <c r="G429" s="72"/>
      <c r="H429" s="72"/>
      <c r="I429" s="72"/>
      <c r="J429" s="72"/>
      <c r="K429" s="77"/>
      <c r="L429" s="77"/>
      <c r="M429" s="77"/>
      <c r="N429" s="77"/>
      <c r="O429" s="77"/>
      <c r="P429" s="77"/>
      <c r="Q429" s="77"/>
      <c r="R429" s="77"/>
      <c r="S429" s="77"/>
      <c r="T429" s="77"/>
      <c r="U429" s="77"/>
      <c r="V429" s="77"/>
      <c r="W429" s="77"/>
      <c r="X429" s="77"/>
      <c r="Y429" s="77"/>
      <c r="Z429" s="77"/>
      <c r="AA429" s="77"/>
      <c r="AB429" s="77"/>
    </row>
    <row r="430" spans="1:28" ht="15.75" customHeight="1">
      <c r="A430" s="72" t="s">
        <v>5178</v>
      </c>
      <c r="B430" s="72"/>
      <c r="C430" s="74" t="s">
        <v>6916</v>
      </c>
      <c r="D430" s="75" t="s">
        <v>6916</v>
      </c>
      <c r="E430" s="75" t="s">
        <v>6785</v>
      </c>
      <c r="F430" s="74" t="s">
        <v>6740</v>
      </c>
      <c r="G430" s="72"/>
      <c r="H430" s="72"/>
      <c r="I430" s="72"/>
      <c r="J430" s="72"/>
      <c r="K430" s="77"/>
      <c r="L430" s="77"/>
      <c r="M430" s="77"/>
      <c r="N430" s="77"/>
      <c r="O430" s="77"/>
      <c r="P430" s="77"/>
      <c r="Q430" s="77"/>
      <c r="R430" s="77"/>
      <c r="S430" s="77"/>
      <c r="T430" s="77"/>
      <c r="U430" s="77"/>
      <c r="V430" s="77"/>
      <c r="W430" s="77"/>
      <c r="X430" s="77"/>
      <c r="Y430" s="77"/>
      <c r="Z430" s="77"/>
      <c r="AA430" s="77"/>
      <c r="AB430" s="77"/>
    </row>
    <row r="431" spans="1:28" ht="15.75" customHeight="1">
      <c r="A431" s="72" t="s">
        <v>5178</v>
      </c>
      <c r="B431" s="72"/>
      <c r="C431" s="74" t="s">
        <v>6921</v>
      </c>
      <c r="D431" s="75" t="s">
        <v>6922</v>
      </c>
      <c r="E431" s="75" t="s">
        <v>6924</v>
      </c>
      <c r="F431" s="74" t="s">
        <v>5520</v>
      </c>
      <c r="G431" s="72"/>
      <c r="H431" s="72"/>
      <c r="I431" s="72"/>
      <c r="J431" s="72"/>
      <c r="K431" s="77"/>
      <c r="L431" s="77"/>
      <c r="M431" s="77"/>
      <c r="N431" s="77"/>
      <c r="O431" s="77"/>
      <c r="P431" s="77"/>
      <c r="Q431" s="77"/>
      <c r="R431" s="77"/>
      <c r="S431" s="77"/>
      <c r="T431" s="77"/>
      <c r="U431" s="77"/>
      <c r="V431" s="77"/>
      <c r="W431" s="77"/>
      <c r="X431" s="77"/>
      <c r="Y431" s="77"/>
      <c r="Z431" s="77"/>
      <c r="AA431" s="77"/>
      <c r="AB431" s="77"/>
    </row>
    <row r="432" spans="1:28" ht="31.5" customHeight="1">
      <c r="A432" s="72" t="s">
        <v>5178</v>
      </c>
      <c r="B432" s="72"/>
      <c r="C432" s="74" t="s">
        <v>6928</v>
      </c>
      <c r="D432" s="75" t="s">
        <v>6929</v>
      </c>
      <c r="E432" s="75" t="s">
        <v>6932</v>
      </c>
      <c r="F432" s="74" t="s">
        <v>5180</v>
      </c>
      <c r="G432" s="72"/>
      <c r="H432" s="72"/>
      <c r="I432" s="72"/>
      <c r="J432" s="72"/>
      <c r="K432" s="77"/>
      <c r="L432" s="77"/>
      <c r="M432" s="77"/>
      <c r="N432" s="77"/>
      <c r="O432" s="77"/>
      <c r="P432" s="77"/>
      <c r="Q432" s="77"/>
      <c r="R432" s="77"/>
      <c r="S432" s="77"/>
      <c r="T432" s="77"/>
      <c r="U432" s="77"/>
      <c r="V432" s="77"/>
      <c r="W432" s="77"/>
      <c r="X432" s="77"/>
      <c r="Y432" s="77"/>
      <c r="Z432" s="77"/>
      <c r="AA432" s="77"/>
      <c r="AB432" s="77"/>
    </row>
    <row r="433" spans="1:28" ht="31.5" customHeight="1">
      <c r="A433" s="72" t="s">
        <v>5178</v>
      </c>
      <c r="B433" s="72"/>
      <c r="C433" s="74" t="s">
        <v>6936</v>
      </c>
      <c r="D433" s="75" t="s">
        <v>6936</v>
      </c>
      <c r="E433" s="75" t="s">
        <v>6938</v>
      </c>
      <c r="F433" s="74" t="s">
        <v>6538</v>
      </c>
      <c r="G433" s="72"/>
      <c r="H433" s="72"/>
      <c r="I433" s="72"/>
      <c r="J433" s="72"/>
      <c r="K433" s="77"/>
      <c r="L433" s="77"/>
      <c r="M433" s="77"/>
      <c r="N433" s="77"/>
      <c r="O433" s="77"/>
      <c r="P433" s="77"/>
      <c r="Q433" s="77"/>
      <c r="R433" s="77"/>
      <c r="S433" s="77"/>
      <c r="T433" s="77"/>
      <c r="U433" s="77"/>
      <c r="V433" s="77"/>
      <c r="W433" s="77"/>
      <c r="X433" s="77"/>
      <c r="Y433" s="77"/>
      <c r="Z433" s="77"/>
      <c r="AA433" s="77"/>
      <c r="AB433" s="77"/>
    </row>
    <row r="434" spans="1:28" ht="31.5" customHeight="1">
      <c r="A434" s="72" t="s">
        <v>5178</v>
      </c>
      <c r="B434" s="72"/>
      <c r="C434" s="74" t="s">
        <v>6943</v>
      </c>
      <c r="D434" s="75" t="s">
        <v>6944</v>
      </c>
      <c r="E434" s="75" t="s">
        <v>6945</v>
      </c>
      <c r="F434" s="74" t="s">
        <v>6424</v>
      </c>
      <c r="G434" s="72"/>
      <c r="H434" s="72"/>
      <c r="I434" s="72"/>
      <c r="J434" s="72"/>
      <c r="K434" s="77"/>
      <c r="L434" s="77"/>
      <c r="M434" s="77"/>
      <c r="N434" s="77"/>
      <c r="O434" s="77"/>
      <c r="P434" s="77"/>
      <c r="Q434" s="77"/>
      <c r="R434" s="77"/>
      <c r="S434" s="77"/>
      <c r="T434" s="77"/>
      <c r="U434" s="77"/>
      <c r="V434" s="77"/>
      <c r="W434" s="77"/>
      <c r="X434" s="77"/>
      <c r="Y434" s="77"/>
      <c r="Z434" s="77"/>
      <c r="AA434" s="77"/>
      <c r="AB434" s="77"/>
    </row>
    <row r="435" spans="1:28" ht="78.75" customHeight="1">
      <c r="A435" s="72" t="s">
        <v>5178</v>
      </c>
      <c r="B435" s="72"/>
      <c r="C435" s="74" t="s">
        <v>6951</v>
      </c>
      <c r="D435" s="75" t="s">
        <v>6952</v>
      </c>
      <c r="E435" s="75" t="s">
        <v>6953</v>
      </c>
      <c r="F435" s="74" t="s">
        <v>6955</v>
      </c>
      <c r="G435" s="72"/>
      <c r="H435" s="72"/>
      <c r="I435" s="72"/>
      <c r="J435" s="72"/>
      <c r="K435" s="77"/>
      <c r="L435" s="77"/>
      <c r="M435" s="77"/>
      <c r="N435" s="77"/>
      <c r="O435" s="77"/>
      <c r="P435" s="77"/>
      <c r="Q435" s="77"/>
      <c r="R435" s="77"/>
      <c r="S435" s="77"/>
      <c r="T435" s="77"/>
      <c r="U435" s="77"/>
      <c r="V435" s="77"/>
      <c r="W435" s="77"/>
      <c r="X435" s="77"/>
      <c r="Y435" s="77"/>
      <c r="Z435" s="77"/>
      <c r="AA435" s="77"/>
      <c r="AB435" s="77"/>
    </row>
    <row r="436" spans="1:28" ht="78.75" customHeight="1">
      <c r="A436" s="72" t="s">
        <v>5178</v>
      </c>
      <c r="B436" s="72"/>
      <c r="C436" s="74" t="s">
        <v>6960</v>
      </c>
      <c r="D436" s="75" t="s">
        <v>6961</v>
      </c>
      <c r="E436" s="75" t="s">
        <v>6962</v>
      </c>
      <c r="F436" s="74" t="s">
        <v>6955</v>
      </c>
      <c r="G436" s="72"/>
      <c r="H436" s="72"/>
      <c r="I436" s="72"/>
      <c r="J436" s="72"/>
      <c r="K436" s="77"/>
      <c r="L436" s="77"/>
      <c r="M436" s="77"/>
      <c r="N436" s="77"/>
      <c r="O436" s="77"/>
      <c r="P436" s="77"/>
      <c r="Q436" s="77"/>
      <c r="R436" s="77"/>
      <c r="S436" s="77"/>
      <c r="T436" s="77"/>
      <c r="U436" s="77"/>
      <c r="V436" s="77"/>
      <c r="W436" s="77"/>
      <c r="X436" s="77"/>
      <c r="Y436" s="77"/>
      <c r="Z436" s="77"/>
      <c r="AA436" s="77"/>
      <c r="AB436" s="77"/>
    </row>
    <row r="437" spans="1:28" ht="63" customHeight="1">
      <c r="A437" s="72" t="s">
        <v>5178</v>
      </c>
      <c r="B437" s="72"/>
      <c r="C437" s="74" t="s">
        <v>6968</v>
      </c>
      <c r="D437" s="75" t="s">
        <v>6968</v>
      </c>
      <c r="E437" s="75" t="s">
        <v>6969</v>
      </c>
      <c r="F437" s="74" t="s">
        <v>5356</v>
      </c>
      <c r="G437" s="72"/>
      <c r="H437" s="72"/>
      <c r="I437" s="72"/>
      <c r="J437" s="72"/>
      <c r="K437" s="77"/>
      <c r="L437" s="77"/>
      <c r="M437" s="77"/>
      <c r="N437" s="77"/>
      <c r="O437" s="77"/>
      <c r="P437" s="77"/>
      <c r="Q437" s="77"/>
      <c r="R437" s="77"/>
      <c r="S437" s="77"/>
      <c r="T437" s="77"/>
      <c r="U437" s="77"/>
      <c r="V437" s="77"/>
      <c r="W437" s="77"/>
      <c r="X437" s="77"/>
      <c r="Y437" s="77"/>
      <c r="Z437" s="77"/>
      <c r="AA437" s="77"/>
      <c r="AB437" s="77"/>
    </row>
    <row r="438" spans="1:28" ht="63" customHeight="1">
      <c r="A438" s="72" t="s">
        <v>5178</v>
      </c>
      <c r="B438" s="72"/>
      <c r="C438" s="74" t="s">
        <v>6972</v>
      </c>
      <c r="D438" s="75" t="s">
        <v>6974</v>
      </c>
      <c r="E438" s="75" t="s">
        <v>6975</v>
      </c>
      <c r="F438" s="74" t="s">
        <v>5356</v>
      </c>
      <c r="G438" s="72"/>
      <c r="H438" s="72"/>
      <c r="I438" s="72"/>
      <c r="J438" s="72"/>
      <c r="K438" s="77"/>
      <c r="L438" s="77"/>
      <c r="M438" s="77"/>
      <c r="N438" s="77"/>
      <c r="O438" s="77"/>
      <c r="P438" s="77"/>
      <c r="Q438" s="77"/>
      <c r="R438" s="77"/>
      <c r="S438" s="77"/>
      <c r="T438" s="77"/>
      <c r="U438" s="77"/>
      <c r="V438" s="77"/>
      <c r="W438" s="77"/>
      <c r="X438" s="77"/>
      <c r="Y438" s="77"/>
      <c r="Z438" s="77"/>
      <c r="AA438" s="77"/>
      <c r="AB438" s="77"/>
    </row>
    <row r="439" spans="1:28" ht="63" customHeight="1">
      <c r="A439" s="72" t="s">
        <v>5178</v>
      </c>
      <c r="B439" s="72"/>
      <c r="C439" s="74" t="s">
        <v>6980</v>
      </c>
      <c r="D439" s="75" t="s">
        <v>6981</v>
      </c>
      <c r="E439" s="75" t="s">
        <v>6982</v>
      </c>
      <c r="F439" s="74" t="s">
        <v>5356</v>
      </c>
      <c r="G439" s="72"/>
      <c r="H439" s="72"/>
      <c r="I439" s="72"/>
      <c r="J439" s="72"/>
      <c r="K439" s="77"/>
      <c r="L439" s="77"/>
      <c r="M439" s="77"/>
      <c r="N439" s="77"/>
      <c r="O439" s="77"/>
      <c r="P439" s="77"/>
      <c r="Q439" s="77"/>
      <c r="R439" s="77"/>
      <c r="S439" s="77"/>
      <c r="T439" s="77"/>
      <c r="U439" s="77"/>
      <c r="V439" s="77"/>
      <c r="W439" s="77"/>
      <c r="X439" s="77"/>
      <c r="Y439" s="77"/>
      <c r="Z439" s="77"/>
      <c r="AA439" s="77"/>
      <c r="AB439" s="77"/>
    </row>
    <row r="440" spans="1:28" ht="31.5" customHeight="1">
      <c r="A440" s="72" t="s">
        <v>5178</v>
      </c>
      <c r="B440" s="72"/>
      <c r="C440" s="74" t="s">
        <v>6986</v>
      </c>
      <c r="D440" s="75" t="s">
        <v>6987</v>
      </c>
      <c r="E440" s="75" t="s">
        <v>6989</v>
      </c>
      <c r="F440" s="74" t="s">
        <v>5527</v>
      </c>
      <c r="G440" s="72"/>
      <c r="H440" s="72"/>
      <c r="I440" s="72"/>
      <c r="J440" s="72"/>
      <c r="K440" s="77"/>
      <c r="L440" s="77"/>
      <c r="M440" s="77"/>
      <c r="N440" s="77"/>
      <c r="O440" s="77"/>
      <c r="P440" s="77"/>
      <c r="Q440" s="77"/>
      <c r="R440" s="77"/>
      <c r="S440" s="77"/>
      <c r="T440" s="77"/>
      <c r="U440" s="77"/>
      <c r="V440" s="77"/>
      <c r="W440" s="77"/>
      <c r="X440" s="77"/>
      <c r="Y440" s="77"/>
      <c r="Z440" s="77"/>
      <c r="AA440" s="77"/>
      <c r="AB440" s="77"/>
    </row>
    <row r="441" spans="1:28" ht="31.5" customHeight="1">
      <c r="A441" s="72" t="s">
        <v>5178</v>
      </c>
      <c r="B441" s="72"/>
      <c r="C441" s="74" t="s">
        <v>6991</v>
      </c>
      <c r="D441" s="75" t="s">
        <v>6991</v>
      </c>
      <c r="E441" s="75" t="s">
        <v>6994</v>
      </c>
      <c r="F441" s="74" t="s">
        <v>5527</v>
      </c>
      <c r="G441" s="72"/>
      <c r="H441" s="72"/>
      <c r="I441" s="72"/>
      <c r="J441" s="72"/>
      <c r="K441" s="77"/>
      <c r="L441" s="77"/>
      <c r="M441" s="77"/>
      <c r="N441" s="77"/>
      <c r="O441" s="77"/>
      <c r="P441" s="77"/>
      <c r="Q441" s="77"/>
      <c r="R441" s="77"/>
      <c r="S441" s="77"/>
      <c r="T441" s="77"/>
      <c r="U441" s="77"/>
      <c r="V441" s="77"/>
      <c r="W441" s="77"/>
      <c r="X441" s="77"/>
      <c r="Y441" s="77"/>
      <c r="Z441" s="77"/>
      <c r="AA441" s="77"/>
      <c r="AB441" s="77"/>
    </row>
    <row r="442" spans="1:28" ht="47.25" customHeight="1">
      <c r="A442" s="72" t="s">
        <v>5178</v>
      </c>
      <c r="B442" s="72"/>
      <c r="C442" s="74" t="s">
        <v>6998</v>
      </c>
      <c r="D442" s="75" t="s">
        <v>6998</v>
      </c>
      <c r="E442" s="75" t="s">
        <v>7000</v>
      </c>
      <c r="F442" s="74" t="s">
        <v>6689</v>
      </c>
      <c r="G442" s="72"/>
      <c r="H442" s="72"/>
      <c r="I442" s="72"/>
      <c r="J442" s="72"/>
      <c r="K442" s="77"/>
      <c r="L442" s="77"/>
      <c r="M442" s="77"/>
      <c r="N442" s="77"/>
      <c r="O442" s="77"/>
      <c r="P442" s="77"/>
      <c r="Q442" s="77"/>
      <c r="R442" s="77"/>
      <c r="S442" s="77"/>
      <c r="T442" s="77"/>
      <c r="U442" s="77"/>
      <c r="V442" s="77"/>
      <c r="W442" s="77"/>
      <c r="X442" s="77"/>
      <c r="Y442" s="77"/>
      <c r="Z442" s="77"/>
      <c r="AA442" s="77"/>
      <c r="AB442" s="77"/>
    </row>
    <row r="443" spans="1:28" ht="94.5" customHeight="1">
      <c r="A443" s="72" t="s">
        <v>5178</v>
      </c>
      <c r="B443" s="72"/>
      <c r="C443" s="74" t="s">
        <v>7004</v>
      </c>
      <c r="D443" s="75" t="s">
        <v>7006</v>
      </c>
      <c r="E443" s="75" t="s">
        <v>7008</v>
      </c>
      <c r="F443" s="74" t="s">
        <v>7011</v>
      </c>
      <c r="G443" s="72"/>
      <c r="H443" s="72"/>
      <c r="I443" s="72"/>
      <c r="J443" s="72"/>
      <c r="K443" s="77"/>
      <c r="L443" s="77"/>
      <c r="M443" s="77"/>
      <c r="N443" s="77"/>
      <c r="O443" s="77"/>
      <c r="P443" s="77"/>
      <c r="Q443" s="77"/>
      <c r="R443" s="77"/>
      <c r="S443" s="77"/>
      <c r="T443" s="77"/>
      <c r="U443" s="77"/>
      <c r="V443" s="77"/>
      <c r="W443" s="77"/>
      <c r="X443" s="77"/>
      <c r="Y443" s="77"/>
      <c r="Z443" s="77"/>
      <c r="AA443" s="77"/>
      <c r="AB443" s="77"/>
    </row>
    <row r="444" spans="1:28" ht="94.5" customHeight="1">
      <c r="A444" s="72" t="s">
        <v>5178</v>
      </c>
      <c r="B444" s="72"/>
      <c r="C444" s="74" t="s">
        <v>7017</v>
      </c>
      <c r="D444" s="75" t="s">
        <v>7017</v>
      </c>
      <c r="E444" s="75" t="s">
        <v>7019</v>
      </c>
      <c r="F444" s="74" t="s">
        <v>7011</v>
      </c>
      <c r="G444" s="72"/>
      <c r="H444" s="72"/>
      <c r="I444" s="72"/>
      <c r="J444" s="72"/>
      <c r="K444" s="77"/>
      <c r="L444" s="77"/>
      <c r="M444" s="77"/>
      <c r="N444" s="77"/>
      <c r="O444" s="77"/>
      <c r="P444" s="77"/>
      <c r="Q444" s="77"/>
      <c r="R444" s="77"/>
      <c r="S444" s="77"/>
      <c r="T444" s="77"/>
      <c r="U444" s="77"/>
      <c r="V444" s="77"/>
      <c r="W444" s="77"/>
      <c r="X444" s="77"/>
      <c r="Y444" s="77"/>
      <c r="Z444" s="77"/>
      <c r="AA444" s="77"/>
      <c r="AB444" s="77"/>
    </row>
    <row r="445" spans="1:28" ht="78.75" customHeight="1">
      <c r="A445" s="72" t="s">
        <v>5178</v>
      </c>
      <c r="B445" s="72"/>
      <c r="C445" s="74" t="s">
        <v>7024</v>
      </c>
      <c r="D445" s="75" t="s">
        <v>7024</v>
      </c>
      <c r="E445" s="75" t="s">
        <v>7026</v>
      </c>
      <c r="F445" s="74" t="s">
        <v>7027</v>
      </c>
      <c r="G445" s="72"/>
      <c r="H445" s="72"/>
      <c r="I445" s="72"/>
      <c r="J445" s="72"/>
      <c r="K445" s="77"/>
      <c r="L445" s="77"/>
      <c r="M445" s="77"/>
      <c r="N445" s="77"/>
      <c r="O445" s="77"/>
      <c r="P445" s="77"/>
      <c r="Q445" s="77"/>
      <c r="R445" s="77"/>
      <c r="S445" s="77"/>
      <c r="T445" s="77"/>
      <c r="U445" s="77"/>
      <c r="V445" s="77"/>
      <c r="W445" s="77"/>
      <c r="X445" s="77"/>
      <c r="Y445" s="77"/>
      <c r="Z445" s="77"/>
      <c r="AA445" s="77"/>
      <c r="AB445" s="77"/>
    </row>
    <row r="446" spans="1:28" ht="78.75" customHeight="1">
      <c r="A446" s="72" t="s">
        <v>5178</v>
      </c>
      <c r="B446" s="72"/>
      <c r="C446" s="74" t="s">
        <v>7031</v>
      </c>
      <c r="D446" s="75" t="s">
        <v>7033</v>
      </c>
      <c r="E446" s="75" t="s">
        <v>7034</v>
      </c>
      <c r="F446" s="74" t="s">
        <v>7027</v>
      </c>
      <c r="G446" s="72"/>
      <c r="H446" s="72"/>
      <c r="I446" s="72"/>
      <c r="J446" s="72"/>
      <c r="K446" s="77"/>
      <c r="L446" s="77"/>
      <c r="M446" s="77"/>
      <c r="N446" s="77"/>
      <c r="O446" s="77"/>
      <c r="P446" s="77"/>
      <c r="Q446" s="77"/>
      <c r="R446" s="77"/>
      <c r="S446" s="77"/>
      <c r="T446" s="77"/>
      <c r="U446" s="77"/>
      <c r="V446" s="77"/>
      <c r="W446" s="77"/>
      <c r="X446" s="77"/>
      <c r="Y446" s="77"/>
      <c r="Z446" s="77"/>
      <c r="AA446" s="77"/>
      <c r="AB446" s="77"/>
    </row>
    <row r="447" spans="1:28" ht="63" customHeight="1">
      <c r="A447" s="72" t="s">
        <v>5178</v>
      </c>
      <c r="B447" s="72"/>
      <c r="C447" s="74" t="s">
        <v>7039</v>
      </c>
      <c r="D447" s="75" t="s">
        <v>7040</v>
      </c>
      <c r="E447" s="75" t="s">
        <v>7042</v>
      </c>
      <c r="F447" s="74" t="s">
        <v>7043</v>
      </c>
      <c r="G447" s="72"/>
      <c r="H447" s="72"/>
      <c r="I447" s="72"/>
      <c r="J447" s="72"/>
      <c r="K447" s="77"/>
      <c r="L447" s="77"/>
      <c r="M447" s="77"/>
      <c r="N447" s="77"/>
      <c r="O447" s="77"/>
      <c r="P447" s="77"/>
      <c r="Q447" s="77"/>
      <c r="R447" s="77"/>
      <c r="S447" s="77"/>
      <c r="T447" s="77"/>
      <c r="U447" s="77"/>
      <c r="V447" s="77"/>
      <c r="W447" s="77"/>
      <c r="X447" s="77"/>
      <c r="Y447" s="77"/>
      <c r="Z447" s="77"/>
      <c r="AA447" s="77"/>
      <c r="AB447" s="77"/>
    </row>
    <row r="448" spans="1:28" ht="63" customHeight="1">
      <c r="A448" s="72" t="s">
        <v>5178</v>
      </c>
      <c r="B448" s="72"/>
      <c r="C448" s="74" t="s">
        <v>7047</v>
      </c>
      <c r="D448" s="75" t="s">
        <v>7047</v>
      </c>
      <c r="E448" s="75" t="s">
        <v>7049</v>
      </c>
      <c r="F448" s="74" t="s">
        <v>7043</v>
      </c>
      <c r="G448" s="72"/>
      <c r="H448" s="72"/>
      <c r="I448" s="72"/>
      <c r="J448" s="72"/>
      <c r="K448" s="77"/>
      <c r="L448" s="77"/>
      <c r="M448" s="77"/>
      <c r="N448" s="77"/>
      <c r="O448" s="77"/>
      <c r="P448" s="77"/>
      <c r="Q448" s="77"/>
      <c r="R448" s="77"/>
      <c r="S448" s="77"/>
      <c r="T448" s="77"/>
      <c r="U448" s="77"/>
      <c r="V448" s="77"/>
      <c r="W448" s="77"/>
      <c r="X448" s="77"/>
      <c r="Y448" s="77"/>
      <c r="Z448" s="77"/>
      <c r="AA448" s="77"/>
      <c r="AB448" s="77"/>
    </row>
    <row r="449" spans="1:28" ht="31.5" customHeight="1">
      <c r="A449" s="72" t="s">
        <v>5178</v>
      </c>
      <c r="B449" s="72"/>
      <c r="C449" s="74" t="s">
        <v>7052</v>
      </c>
      <c r="D449" s="75" t="s">
        <v>7054</v>
      </c>
      <c r="E449" s="75" t="s">
        <v>7056</v>
      </c>
      <c r="F449" s="74" t="s">
        <v>7057</v>
      </c>
      <c r="G449" s="72"/>
      <c r="H449" s="72"/>
      <c r="I449" s="72"/>
      <c r="J449" s="72"/>
      <c r="K449" s="77"/>
      <c r="L449" s="77"/>
      <c r="M449" s="77"/>
      <c r="N449" s="77"/>
      <c r="O449" s="77"/>
      <c r="P449" s="77"/>
      <c r="Q449" s="77"/>
      <c r="R449" s="77"/>
      <c r="S449" s="77"/>
      <c r="T449" s="77"/>
      <c r="U449" s="77"/>
      <c r="V449" s="77"/>
      <c r="W449" s="77"/>
      <c r="X449" s="77"/>
      <c r="Y449" s="77"/>
      <c r="Z449" s="77"/>
      <c r="AA449" s="77"/>
      <c r="AB449" s="77"/>
    </row>
    <row r="450" spans="1:28" ht="78.75" customHeight="1">
      <c r="A450" s="72" t="s">
        <v>5178</v>
      </c>
      <c r="B450" s="72"/>
      <c r="C450" s="74" t="s">
        <v>7060</v>
      </c>
      <c r="D450" s="75" t="s">
        <v>7062</v>
      </c>
      <c r="E450" s="75" t="s">
        <v>7063</v>
      </c>
      <c r="F450" s="74" t="s">
        <v>7066</v>
      </c>
      <c r="G450" s="72"/>
      <c r="H450" s="72"/>
      <c r="I450" s="72"/>
      <c r="J450" s="72"/>
      <c r="K450" s="77"/>
      <c r="L450" s="77"/>
      <c r="M450" s="77"/>
      <c r="N450" s="77"/>
      <c r="O450" s="77"/>
      <c r="P450" s="77"/>
      <c r="Q450" s="77"/>
      <c r="R450" s="77"/>
      <c r="S450" s="77"/>
      <c r="T450" s="77"/>
      <c r="U450" s="77"/>
      <c r="V450" s="77"/>
      <c r="W450" s="77"/>
      <c r="X450" s="77"/>
      <c r="Y450" s="77"/>
      <c r="Z450" s="77"/>
      <c r="AA450" s="77"/>
      <c r="AB450" s="77"/>
    </row>
    <row r="451" spans="1:28" ht="15.75" customHeight="1">
      <c r="A451" s="72" t="s">
        <v>5178</v>
      </c>
      <c r="B451" s="72"/>
      <c r="C451" s="74" t="s">
        <v>7069</v>
      </c>
      <c r="D451" s="75" t="s">
        <v>7070</v>
      </c>
      <c r="E451" s="75" t="s">
        <v>7072</v>
      </c>
      <c r="F451" s="74" t="s">
        <v>7074</v>
      </c>
      <c r="G451" s="72"/>
      <c r="H451" s="72"/>
      <c r="I451" s="72"/>
      <c r="J451" s="72"/>
      <c r="K451" s="77"/>
      <c r="L451" s="77"/>
      <c r="M451" s="77"/>
      <c r="N451" s="77"/>
      <c r="O451" s="77"/>
      <c r="P451" s="77"/>
      <c r="Q451" s="77"/>
      <c r="R451" s="77"/>
      <c r="S451" s="77"/>
      <c r="T451" s="77"/>
      <c r="U451" s="77"/>
      <c r="V451" s="77"/>
      <c r="W451" s="77"/>
      <c r="X451" s="77"/>
      <c r="Y451" s="77"/>
      <c r="Z451" s="77"/>
      <c r="AA451" s="77"/>
      <c r="AB451" s="77"/>
    </row>
    <row r="452" spans="1:28" ht="63" customHeight="1">
      <c r="A452" s="72" t="s">
        <v>5178</v>
      </c>
      <c r="B452" s="72"/>
      <c r="C452" s="74" t="s">
        <v>7078</v>
      </c>
      <c r="D452" s="75" t="s">
        <v>7079</v>
      </c>
      <c r="E452" s="75" t="s">
        <v>7081</v>
      </c>
      <c r="F452" s="74" t="s">
        <v>7083</v>
      </c>
      <c r="G452" s="72"/>
      <c r="H452" s="72"/>
      <c r="I452" s="72"/>
      <c r="J452" s="72"/>
      <c r="K452" s="77"/>
      <c r="L452" s="77"/>
      <c r="M452" s="77"/>
      <c r="N452" s="77"/>
      <c r="O452" s="77"/>
      <c r="P452" s="77"/>
      <c r="Q452" s="77"/>
      <c r="R452" s="77"/>
      <c r="S452" s="77"/>
      <c r="T452" s="77"/>
      <c r="U452" s="77"/>
      <c r="V452" s="77"/>
      <c r="W452" s="77"/>
      <c r="X452" s="77"/>
      <c r="Y452" s="77"/>
      <c r="Z452" s="77"/>
      <c r="AA452" s="77"/>
      <c r="AB452" s="77"/>
    </row>
    <row r="453" spans="1:28" ht="31.5" customHeight="1">
      <c r="A453" s="72" t="s">
        <v>5178</v>
      </c>
      <c r="B453" s="72"/>
      <c r="C453" s="74" t="s">
        <v>7087</v>
      </c>
      <c r="D453" s="75" t="s">
        <v>7088</v>
      </c>
      <c r="E453" s="75" t="s">
        <v>7090</v>
      </c>
      <c r="F453" s="74" t="s">
        <v>7091</v>
      </c>
      <c r="G453" s="72"/>
      <c r="H453" s="72"/>
      <c r="I453" s="72"/>
      <c r="J453" s="72"/>
      <c r="K453" s="77"/>
      <c r="L453" s="77"/>
      <c r="M453" s="77"/>
      <c r="N453" s="77"/>
      <c r="O453" s="77"/>
      <c r="P453" s="77"/>
      <c r="Q453" s="77"/>
      <c r="R453" s="77"/>
      <c r="S453" s="77"/>
      <c r="T453" s="77"/>
      <c r="U453" s="77"/>
      <c r="V453" s="77"/>
      <c r="W453" s="77"/>
      <c r="X453" s="77"/>
      <c r="Y453" s="77"/>
      <c r="Z453" s="77"/>
      <c r="AA453" s="77"/>
      <c r="AB453" s="77"/>
    </row>
    <row r="454" spans="1:28" ht="31.5" customHeight="1">
      <c r="A454" s="72" t="s">
        <v>5178</v>
      </c>
      <c r="B454" s="72"/>
      <c r="C454" s="74" t="s">
        <v>7096</v>
      </c>
      <c r="D454" s="75" t="s">
        <v>7096</v>
      </c>
      <c r="E454" s="75" t="s">
        <v>7097</v>
      </c>
      <c r="F454" s="74" t="s">
        <v>7091</v>
      </c>
      <c r="G454" s="72"/>
      <c r="H454" s="72"/>
      <c r="I454" s="72"/>
      <c r="J454" s="72"/>
      <c r="K454" s="77"/>
      <c r="L454" s="77"/>
      <c r="M454" s="77"/>
      <c r="N454" s="77"/>
      <c r="O454" s="77"/>
      <c r="P454" s="77"/>
      <c r="Q454" s="77"/>
      <c r="R454" s="77"/>
      <c r="S454" s="77"/>
      <c r="T454" s="77"/>
      <c r="U454" s="77"/>
      <c r="V454" s="77"/>
      <c r="W454" s="77"/>
      <c r="X454" s="77"/>
      <c r="Y454" s="77"/>
      <c r="Z454" s="77"/>
      <c r="AA454" s="77"/>
      <c r="AB454" s="77"/>
    </row>
    <row r="455" spans="1:28" ht="47.25" customHeight="1">
      <c r="A455" s="72" t="s">
        <v>5178</v>
      </c>
      <c r="B455" s="72"/>
      <c r="C455" s="74" t="s">
        <v>7103</v>
      </c>
      <c r="D455" s="75" t="s">
        <v>7104</v>
      </c>
      <c r="E455" s="75" t="s">
        <v>7105</v>
      </c>
      <c r="F455" s="74" t="s">
        <v>5615</v>
      </c>
      <c r="G455" s="72"/>
      <c r="H455" s="72"/>
      <c r="I455" s="72"/>
      <c r="J455" s="72"/>
      <c r="K455" s="77"/>
      <c r="L455" s="77"/>
      <c r="M455" s="77"/>
      <c r="N455" s="77"/>
      <c r="O455" s="77"/>
      <c r="P455" s="77"/>
      <c r="Q455" s="77"/>
      <c r="R455" s="77"/>
      <c r="S455" s="77"/>
      <c r="T455" s="77"/>
      <c r="U455" s="77"/>
      <c r="V455" s="77"/>
      <c r="W455" s="77"/>
      <c r="X455" s="77"/>
      <c r="Y455" s="77"/>
      <c r="Z455" s="77"/>
      <c r="AA455" s="77"/>
      <c r="AB455" s="77"/>
    </row>
    <row r="456" spans="1:28" ht="15.75" customHeight="1">
      <c r="A456" s="72" t="s">
        <v>5178</v>
      </c>
      <c r="B456" s="72"/>
      <c r="C456" s="74" t="s">
        <v>7110</v>
      </c>
      <c r="D456" s="75" t="s">
        <v>7112</v>
      </c>
      <c r="E456" s="75" t="s">
        <v>7113</v>
      </c>
      <c r="F456" s="74" t="s">
        <v>7114</v>
      </c>
      <c r="G456" s="72"/>
      <c r="H456" s="72"/>
      <c r="I456" s="72"/>
      <c r="J456" s="72"/>
      <c r="K456" s="77"/>
      <c r="L456" s="77"/>
      <c r="M456" s="77"/>
      <c r="N456" s="77"/>
      <c r="O456" s="77"/>
      <c r="P456" s="77"/>
      <c r="Q456" s="77"/>
      <c r="R456" s="77"/>
      <c r="S456" s="77"/>
      <c r="T456" s="77"/>
      <c r="U456" s="77"/>
      <c r="V456" s="77"/>
      <c r="W456" s="77"/>
      <c r="X456" s="77"/>
      <c r="Y456" s="77"/>
      <c r="Z456" s="77"/>
      <c r="AA456" s="77"/>
      <c r="AB456" s="77"/>
    </row>
    <row r="457" spans="1:28" ht="31.5" customHeight="1">
      <c r="A457" s="72" t="s">
        <v>5178</v>
      </c>
      <c r="B457" s="72"/>
      <c r="C457" s="74" t="s">
        <v>7118</v>
      </c>
      <c r="D457" s="75" t="s">
        <v>7119</v>
      </c>
      <c r="E457" s="75" t="s">
        <v>7121</v>
      </c>
      <c r="F457" s="74" t="s">
        <v>5373</v>
      </c>
      <c r="G457" s="72"/>
      <c r="H457" s="72"/>
      <c r="I457" s="72"/>
      <c r="J457" s="72"/>
      <c r="K457" s="77"/>
      <c r="L457" s="77"/>
      <c r="M457" s="77"/>
      <c r="N457" s="77"/>
      <c r="O457" s="77"/>
      <c r="P457" s="77"/>
      <c r="Q457" s="77"/>
      <c r="R457" s="77"/>
      <c r="S457" s="77"/>
      <c r="T457" s="77"/>
      <c r="U457" s="77"/>
      <c r="V457" s="77"/>
      <c r="W457" s="77"/>
      <c r="X457" s="77"/>
      <c r="Y457" s="77"/>
      <c r="Z457" s="77"/>
      <c r="AA457" s="77"/>
      <c r="AB457" s="77"/>
    </row>
    <row r="458" spans="1:28" ht="78.75" customHeight="1">
      <c r="A458" s="72" t="s">
        <v>7123</v>
      </c>
      <c r="B458" s="72"/>
      <c r="C458" s="74" t="s">
        <v>7125</v>
      </c>
      <c r="D458" s="75" t="s">
        <v>7125</v>
      </c>
      <c r="E458" s="75" t="s">
        <v>7127</v>
      </c>
      <c r="F458" s="74" t="s">
        <v>7129</v>
      </c>
      <c r="G458" s="72"/>
      <c r="H458" s="72"/>
      <c r="I458" s="72"/>
      <c r="J458" s="72"/>
      <c r="K458" s="77"/>
      <c r="L458" s="77"/>
      <c r="M458" s="77"/>
      <c r="N458" s="77"/>
      <c r="O458" s="77"/>
      <c r="P458" s="77"/>
      <c r="Q458" s="77"/>
      <c r="R458" s="77"/>
      <c r="S458" s="77"/>
      <c r="T458" s="77"/>
      <c r="U458" s="77"/>
      <c r="V458" s="77"/>
      <c r="W458" s="77"/>
      <c r="X458" s="77"/>
      <c r="Y458" s="77"/>
      <c r="Z458" s="77"/>
      <c r="AA458" s="77"/>
      <c r="AB458" s="77"/>
    </row>
    <row r="459" spans="1:28" ht="78.75" customHeight="1">
      <c r="A459" s="72" t="s">
        <v>7123</v>
      </c>
      <c r="B459" s="72"/>
      <c r="C459" s="74" t="s">
        <v>7132</v>
      </c>
      <c r="D459" s="75" t="s">
        <v>7134</v>
      </c>
      <c r="E459" s="75" t="s">
        <v>7135</v>
      </c>
      <c r="F459" s="74" t="s">
        <v>7129</v>
      </c>
      <c r="G459" s="72"/>
      <c r="H459" s="72"/>
      <c r="I459" s="72"/>
      <c r="J459" s="72"/>
      <c r="K459" s="77"/>
      <c r="L459" s="77"/>
      <c r="M459" s="77"/>
      <c r="N459" s="77"/>
      <c r="O459" s="77"/>
      <c r="P459" s="77"/>
      <c r="Q459" s="77"/>
      <c r="R459" s="77"/>
      <c r="S459" s="77"/>
      <c r="T459" s="77"/>
      <c r="U459" s="77"/>
      <c r="V459" s="77"/>
      <c r="W459" s="77"/>
      <c r="X459" s="77"/>
      <c r="Y459" s="77"/>
      <c r="Z459" s="77"/>
      <c r="AA459" s="77"/>
      <c r="AB459" s="77"/>
    </row>
    <row r="460" spans="1:28" ht="78.75" customHeight="1">
      <c r="A460" s="72" t="s">
        <v>7123</v>
      </c>
      <c r="B460" s="72"/>
      <c r="C460" s="74" t="s">
        <v>7141</v>
      </c>
      <c r="D460" s="75" t="s">
        <v>7143</v>
      </c>
      <c r="E460" s="75" t="s">
        <v>7144</v>
      </c>
      <c r="F460" s="74" t="s">
        <v>7129</v>
      </c>
      <c r="G460" s="72"/>
      <c r="H460" s="72"/>
      <c r="I460" s="72"/>
      <c r="J460" s="72"/>
      <c r="K460" s="77"/>
      <c r="L460" s="77"/>
      <c r="M460" s="77"/>
      <c r="N460" s="77"/>
      <c r="O460" s="77"/>
      <c r="P460" s="77"/>
      <c r="Q460" s="77"/>
      <c r="R460" s="77"/>
      <c r="S460" s="77"/>
      <c r="T460" s="77"/>
      <c r="U460" s="77"/>
      <c r="V460" s="77"/>
      <c r="W460" s="77"/>
      <c r="X460" s="77"/>
      <c r="Y460" s="77"/>
      <c r="Z460" s="77"/>
      <c r="AA460" s="77"/>
      <c r="AB460" s="77"/>
    </row>
    <row r="461" spans="1:28" ht="78.75" customHeight="1">
      <c r="A461" s="72" t="s">
        <v>7123</v>
      </c>
      <c r="B461" s="72"/>
      <c r="C461" s="74" t="s">
        <v>7149</v>
      </c>
      <c r="D461" s="75" t="s">
        <v>7151</v>
      </c>
      <c r="E461" s="75" t="s">
        <v>7153</v>
      </c>
      <c r="F461" s="74" t="s">
        <v>7129</v>
      </c>
      <c r="G461" s="72"/>
      <c r="H461" s="72"/>
      <c r="I461" s="72"/>
      <c r="J461" s="72"/>
      <c r="K461" s="77"/>
      <c r="L461" s="77"/>
      <c r="M461" s="77"/>
      <c r="N461" s="77"/>
      <c r="O461" s="77"/>
      <c r="P461" s="77"/>
      <c r="Q461" s="77"/>
      <c r="R461" s="77"/>
      <c r="S461" s="77"/>
      <c r="T461" s="77"/>
      <c r="U461" s="77"/>
      <c r="V461" s="77"/>
      <c r="W461" s="77"/>
      <c r="X461" s="77"/>
      <c r="Y461" s="77"/>
      <c r="Z461" s="77"/>
      <c r="AA461" s="77"/>
      <c r="AB461" s="77"/>
    </row>
    <row r="462" spans="1:28" ht="78.75" customHeight="1">
      <c r="A462" s="72" t="s">
        <v>7123</v>
      </c>
      <c r="B462" s="72"/>
      <c r="C462" s="74" t="s">
        <v>7156</v>
      </c>
      <c r="D462" s="75" t="s">
        <v>7156</v>
      </c>
      <c r="E462" s="75" t="s">
        <v>7158</v>
      </c>
      <c r="F462" s="74" t="s">
        <v>7129</v>
      </c>
      <c r="G462" s="72"/>
      <c r="H462" s="72"/>
      <c r="I462" s="72"/>
      <c r="J462" s="72"/>
      <c r="K462" s="77"/>
      <c r="L462" s="77"/>
      <c r="M462" s="77"/>
      <c r="N462" s="77"/>
      <c r="O462" s="77"/>
      <c r="P462" s="77"/>
      <c r="Q462" s="77"/>
      <c r="R462" s="77"/>
      <c r="S462" s="77"/>
      <c r="T462" s="77"/>
      <c r="U462" s="77"/>
      <c r="V462" s="77"/>
      <c r="W462" s="77"/>
      <c r="X462" s="77"/>
      <c r="Y462" s="77"/>
      <c r="Z462" s="77"/>
      <c r="AA462" s="77"/>
      <c r="AB462" s="77"/>
    </row>
    <row r="463" spans="1:28" ht="31.5" customHeight="1">
      <c r="A463" s="72" t="s">
        <v>7123</v>
      </c>
      <c r="B463" s="72"/>
      <c r="C463" s="74" t="s">
        <v>7163</v>
      </c>
      <c r="D463" s="75" t="s">
        <v>7164</v>
      </c>
      <c r="E463" s="75" t="s">
        <v>7166</v>
      </c>
      <c r="F463" s="74" t="s">
        <v>7167</v>
      </c>
      <c r="G463" s="72"/>
      <c r="H463" s="72"/>
      <c r="I463" s="72"/>
      <c r="J463" s="72"/>
      <c r="K463" s="77"/>
      <c r="L463" s="77"/>
      <c r="M463" s="77"/>
      <c r="N463" s="77"/>
      <c r="O463" s="77"/>
      <c r="P463" s="77"/>
      <c r="Q463" s="77"/>
      <c r="R463" s="77"/>
      <c r="S463" s="77"/>
      <c r="T463" s="77"/>
      <c r="U463" s="77"/>
      <c r="V463" s="77"/>
      <c r="W463" s="77"/>
      <c r="X463" s="77"/>
      <c r="Y463" s="77"/>
      <c r="Z463" s="77"/>
      <c r="AA463" s="77"/>
      <c r="AB463" s="77"/>
    </row>
    <row r="464" spans="1:28" ht="31.5" customHeight="1">
      <c r="A464" s="72" t="s">
        <v>7123</v>
      </c>
      <c r="B464" s="72"/>
      <c r="C464" s="74" t="s">
        <v>7172</v>
      </c>
      <c r="D464" s="75" t="s">
        <v>7174</v>
      </c>
      <c r="E464" s="75" t="s">
        <v>7176</v>
      </c>
      <c r="F464" s="74" t="s">
        <v>7179</v>
      </c>
      <c r="G464" s="72"/>
      <c r="H464" s="72"/>
      <c r="I464" s="72"/>
      <c r="J464" s="72"/>
      <c r="K464" s="77"/>
      <c r="L464" s="77"/>
      <c r="M464" s="77"/>
      <c r="N464" s="77"/>
      <c r="O464" s="77"/>
      <c r="P464" s="77"/>
      <c r="Q464" s="77"/>
      <c r="R464" s="77"/>
      <c r="S464" s="77"/>
      <c r="T464" s="77"/>
      <c r="U464" s="77"/>
      <c r="V464" s="77"/>
      <c r="W464" s="77"/>
      <c r="X464" s="77"/>
      <c r="Y464" s="77"/>
      <c r="Z464" s="77"/>
      <c r="AA464" s="77"/>
      <c r="AB464" s="77"/>
    </row>
    <row r="465" spans="1:28" ht="31.5" customHeight="1">
      <c r="A465" s="72" t="s">
        <v>7123</v>
      </c>
      <c r="B465" s="72"/>
      <c r="C465" s="74" t="s">
        <v>7182</v>
      </c>
      <c r="D465" s="75" t="s">
        <v>7184</v>
      </c>
      <c r="E465" s="75" t="s">
        <v>7185</v>
      </c>
      <c r="F465" s="74" t="s">
        <v>7179</v>
      </c>
      <c r="G465" s="72"/>
      <c r="H465" s="72"/>
      <c r="I465" s="72"/>
      <c r="J465" s="72"/>
      <c r="K465" s="77"/>
      <c r="L465" s="77"/>
      <c r="M465" s="77"/>
      <c r="N465" s="77"/>
      <c r="O465" s="77"/>
      <c r="P465" s="77"/>
      <c r="Q465" s="77"/>
      <c r="R465" s="77"/>
      <c r="S465" s="77"/>
      <c r="T465" s="77"/>
      <c r="U465" s="77"/>
      <c r="V465" s="77"/>
      <c r="W465" s="77"/>
      <c r="X465" s="77"/>
      <c r="Y465" s="77"/>
      <c r="Z465" s="77"/>
      <c r="AA465" s="77"/>
      <c r="AB465" s="77"/>
    </row>
    <row r="466" spans="1:28" ht="31.5" customHeight="1">
      <c r="A466" s="72" t="s">
        <v>7123</v>
      </c>
      <c r="B466" s="72"/>
      <c r="C466" s="74" t="s">
        <v>7191</v>
      </c>
      <c r="D466" s="75" t="s">
        <v>7192</v>
      </c>
      <c r="E466" s="75" t="s">
        <v>7193</v>
      </c>
      <c r="F466" s="74" t="s">
        <v>7179</v>
      </c>
      <c r="G466" s="72"/>
      <c r="H466" s="72"/>
      <c r="I466" s="72"/>
      <c r="J466" s="72"/>
      <c r="K466" s="77"/>
      <c r="L466" s="77"/>
      <c r="M466" s="77"/>
      <c r="N466" s="77"/>
      <c r="O466" s="77"/>
      <c r="P466" s="77"/>
      <c r="Q466" s="77"/>
      <c r="R466" s="77"/>
      <c r="S466" s="77"/>
      <c r="T466" s="77"/>
      <c r="U466" s="77"/>
      <c r="V466" s="77"/>
      <c r="W466" s="77"/>
      <c r="X466" s="77"/>
      <c r="Y466" s="77"/>
      <c r="Z466" s="77"/>
      <c r="AA466" s="77"/>
      <c r="AB466" s="77"/>
    </row>
    <row r="467" spans="1:28" ht="31.5" customHeight="1">
      <c r="A467" s="72" t="s">
        <v>7123</v>
      </c>
      <c r="B467" s="72"/>
      <c r="C467" s="74" t="s">
        <v>7198</v>
      </c>
      <c r="D467" s="75" t="s">
        <v>7198</v>
      </c>
      <c r="E467" s="75" t="s">
        <v>7200</v>
      </c>
      <c r="F467" s="74" t="s">
        <v>7202</v>
      </c>
      <c r="G467" s="72"/>
      <c r="H467" s="72"/>
      <c r="I467" s="72"/>
      <c r="J467" s="72"/>
      <c r="K467" s="77"/>
      <c r="L467" s="77"/>
      <c r="M467" s="77"/>
      <c r="N467" s="77"/>
      <c r="O467" s="77"/>
      <c r="P467" s="77"/>
      <c r="Q467" s="77"/>
      <c r="R467" s="77"/>
      <c r="S467" s="77"/>
      <c r="T467" s="77"/>
      <c r="U467" s="77"/>
      <c r="V467" s="77"/>
      <c r="W467" s="77"/>
      <c r="X467" s="77"/>
      <c r="Y467" s="77"/>
      <c r="Z467" s="77"/>
      <c r="AA467" s="77"/>
      <c r="AB467" s="77"/>
    </row>
    <row r="468" spans="1:28" ht="31.5" customHeight="1">
      <c r="A468" s="72" t="s">
        <v>7123</v>
      </c>
      <c r="B468" s="72"/>
      <c r="C468" s="74" t="s">
        <v>7203</v>
      </c>
      <c r="D468" s="75" t="s">
        <v>7203</v>
      </c>
      <c r="E468" s="75" t="s">
        <v>7200</v>
      </c>
      <c r="F468" s="74" t="s">
        <v>7202</v>
      </c>
      <c r="G468" s="72"/>
      <c r="H468" s="72"/>
      <c r="I468" s="72"/>
      <c r="J468" s="72"/>
      <c r="K468" s="77"/>
      <c r="L468" s="77"/>
      <c r="M468" s="77"/>
      <c r="N468" s="77"/>
      <c r="O468" s="77"/>
      <c r="P468" s="77"/>
      <c r="Q468" s="77"/>
      <c r="R468" s="77"/>
      <c r="S468" s="77"/>
      <c r="T468" s="77"/>
      <c r="U468" s="77"/>
      <c r="V468" s="77"/>
      <c r="W468" s="77"/>
      <c r="X468" s="77"/>
      <c r="Y468" s="77"/>
      <c r="Z468" s="77"/>
      <c r="AA468" s="77"/>
      <c r="AB468" s="77"/>
    </row>
    <row r="469" spans="1:28" ht="31.5" customHeight="1">
      <c r="A469" s="72" t="s">
        <v>7123</v>
      </c>
      <c r="B469" s="72"/>
      <c r="C469" s="74" t="s">
        <v>7204</v>
      </c>
      <c r="D469" s="75" t="s">
        <v>7204</v>
      </c>
      <c r="E469" s="75" t="s">
        <v>7200</v>
      </c>
      <c r="F469" s="74" t="s">
        <v>7202</v>
      </c>
      <c r="G469" s="72"/>
      <c r="H469" s="72"/>
      <c r="I469" s="72"/>
      <c r="J469" s="72"/>
      <c r="K469" s="77"/>
      <c r="L469" s="77"/>
      <c r="M469" s="77"/>
      <c r="N469" s="77"/>
      <c r="O469" s="77"/>
      <c r="P469" s="77"/>
      <c r="Q469" s="77"/>
      <c r="R469" s="77"/>
      <c r="S469" s="77"/>
      <c r="T469" s="77"/>
      <c r="U469" s="77"/>
      <c r="V469" s="77"/>
      <c r="W469" s="77"/>
      <c r="X469" s="77"/>
      <c r="Y469" s="77"/>
      <c r="Z469" s="77"/>
      <c r="AA469" s="77"/>
      <c r="AB469" s="77"/>
    </row>
    <row r="470" spans="1:28" ht="63" customHeight="1">
      <c r="A470" s="72" t="s">
        <v>7123</v>
      </c>
      <c r="B470" s="72"/>
      <c r="C470" s="74" t="s">
        <v>7205</v>
      </c>
      <c r="D470" s="75" t="s">
        <v>7206</v>
      </c>
      <c r="E470" s="75" t="s">
        <v>7207</v>
      </c>
      <c r="F470" s="74" t="s">
        <v>7208</v>
      </c>
      <c r="G470" s="72"/>
      <c r="H470" s="72"/>
      <c r="I470" s="72"/>
      <c r="J470" s="72"/>
      <c r="K470" s="77"/>
      <c r="L470" s="77"/>
      <c r="M470" s="77"/>
      <c r="N470" s="77"/>
      <c r="O470" s="77"/>
      <c r="P470" s="77"/>
      <c r="Q470" s="77"/>
      <c r="R470" s="77"/>
      <c r="S470" s="77"/>
      <c r="T470" s="77"/>
      <c r="U470" s="77"/>
      <c r="V470" s="77"/>
      <c r="W470" s="77"/>
      <c r="X470" s="77"/>
      <c r="Y470" s="77"/>
      <c r="Z470" s="77"/>
      <c r="AA470" s="77"/>
      <c r="AB470" s="77"/>
    </row>
    <row r="471" spans="1:28" ht="63" customHeight="1">
      <c r="A471" s="72" t="s">
        <v>7123</v>
      </c>
      <c r="B471" s="72"/>
      <c r="C471" s="74" t="s">
        <v>7209</v>
      </c>
      <c r="D471" s="75" t="s">
        <v>7210</v>
      </c>
      <c r="E471" s="75" t="s">
        <v>7207</v>
      </c>
      <c r="F471" s="74" t="s">
        <v>7208</v>
      </c>
      <c r="G471" s="72"/>
      <c r="H471" s="72"/>
      <c r="I471" s="72"/>
      <c r="J471" s="72"/>
      <c r="K471" s="77"/>
      <c r="L471" s="77"/>
      <c r="M471" s="77"/>
      <c r="N471" s="77"/>
      <c r="O471" s="77"/>
      <c r="P471" s="77"/>
      <c r="Q471" s="77"/>
      <c r="R471" s="77"/>
      <c r="S471" s="77"/>
      <c r="T471" s="77"/>
      <c r="U471" s="77"/>
      <c r="V471" s="77"/>
      <c r="W471" s="77"/>
      <c r="X471" s="77"/>
      <c r="Y471" s="77"/>
      <c r="Z471" s="77"/>
      <c r="AA471" s="77"/>
      <c r="AB471" s="77"/>
    </row>
    <row r="472" spans="1:28" ht="63" customHeight="1">
      <c r="A472" s="72" t="s">
        <v>7123</v>
      </c>
      <c r="B472" s="72"/>
      <c r="C472" s="74" t="s">
        <v>7212</v>
      </c>
      <c r="D472" s="75" t="s">
        <v>7212</v>
      </c>
      <c r="E472" s="75" t="s">
        <v>7213</v>
      </c>
      <c r="F472" s="74" t="s">
        <v>7208</v>
      </c>
      <c r="G472" s="72"/>
      <c r="H472" s="72"/>
      <c r="I472" s="72"/>
      <c r="J472" s="72"/>
      <c r="K472" s="77"/>
      <c r="L472" s="77"/>
      <c r="M472" s="77"/>
      <c r="N472" s="77"/>
      <c r="O472" s="77"/>
      <c r="P472" s="77"/>
      <c r="Q472" s="77"/>
      <c r="R472" s="77"/>
      <c r="S472" s="77"/>
      <c r="T472" s="77"/>
      <c r="U472" s="77"/>
      <c r="V472" s="77"/>
      <c r="W472" s="77"/>
      <c r="X472" s="77"/>
      <c r="Y472" s="77"/>
      <c r="Z472" s="77"/>
      <c r="AA472" s="77"/>
      <c r="AB472" s="77"/>
    </row>
    <row r="473" spans="1:28" ht="189" customHeight="1">
      <c r="A473" s="72" t="s">
        <v>7123</v>
      </c>
      <c r="B473" s="72"/>
      <c r="C473" s="74" t="s">
        <v>7214</v>
      </c>
      <c r="D473" s="75" t="s">
        <v>7215</v>
      </c>
      <c r="E473" s="75" t="s">
        <v>7216</v>
      </c>
      <c r="F473" s="74" t="s">
        <v>7219</v>
      </c>
      <c r="G473" s="72"/>
      <c r="H473" s="72"/>
      <c r="I473" s="72"/>
      <c r="J473" s="72"/>
      <c r="K473" s="77"/>
      <c r="L473" s="77"/>
      <c r="M473" s="77"/>
      <c r="N473" s="77"/>
      <c r="O473" s="77"/>
      <c r="P473" s="77"/>
      <c r="Q473" s="77"/>
      <c r="R473" s="77"/>
      <c r="S473" s="77"/>
      <c r="T473" s="77"/>
      <c r="U473" s="77"/>
      <c r="V473" s="77"/>
      <c r="W473" s="77"/>
      <c r="X473" s="77"/>
      <c r="Y473" s="77"/>
      <c r="Z473" s="77"/>
      <c r="AA473" s="77"/>
      <c r="AB473" s="77"/>
    </row>
    <row r="474" spans="1:28" ht="31.5" customHeight="1">
      <c r="A474" s="72" t="s">
        <v>7123</v>
      </c>
      <c r="B474" s="72"/>
      <c r="C474" s="74" t="s">
        <v>7222</v>
      </c>
      <c r="D474" s="75" t="s">
        <v>7224</v>
      </c>
      <c r="E474" s="75" t="s">
        <v>7226</v>
      </c>
      <c r="F474" s="74" t="s">
        <v>7228</v>
      </c>
      <c r="G474" s="72"/>
      <c r="H474" s="72"/>
      <c r="I474" s="72"/>
      <c r="J474" s="72"/>
      <c r="K474" s="77"/>
      <c r="L474" s="77"/>
      <c r="M474" s="77"/>
      <c r="N474" s="77"/>
      <c r="O474" s="77"/>
      <c r="P474" s="77"/>
      <c r="Q474" s="77"/>
      <c r="R474" s="77"/>
      <c r="S474" s="77"/>
      <c r="T474" s="77"/>
      <c r="U474" s="77"/>
      <c r="V474" s="77"/>
      <c r="W474" s="77"/>
      <c r="X474" s="77"/>
      <c r="Y474" s="77"/>
      <c r="Z474" s="77"/>
      <c r="AA474" s="77"/>
      <c r="AB474" s="77"/>
    </row>
    <row r="475" spans="1:28" ht="31.5" customHeight="1">
      <c r="A475" s="72" t="s">
        <v>7123</v>
      </c>
      <c r="B475" s="72"/>
      <c r="C475" s="74" t="s">
        <v>7231</v>
      </c>
      <c r="D475" s="75" t="s">
        <v>7233</v>
      </c>
      <c r="E475" s="75" t="s">
        <v>7235</v>
      </c>
      <c r="F475" s="74" t="s">
        <v>7237</v>
      </c>
      <c r="G475" s="72"/>
      <c r="H475" s="72"/>
      <c r="I475" s="72"/>
      <c r="J475" s="72"/>
      <c r="K475" s="77"/>
      <c r="L475" s="77"/>
      <c r="M475" s="77"/>
      <c r="N475" s="77"/>
      <c r="O475" s="77"/>
      <c r="P475" s="77"/>
      <c r="Q475" s="77"/>
      <c r="R475" s="77"/>
      <c r="S475" s="77"/>
      <c r="T475" s="77"/>
      <c r="U475" s="77"/>
      <c r="V475" s="77"/>
      <c r="W475" s="77"/>
      <c r="X475" s="77"/>
      <c r="Y475" s="77"/>
      <c r="Z475" s="77"/>
      <c r="AA475" s="77"/>
      <c r="AB475" s="77"/>
    </row>
    <row r="476" spans="1:28" ht="31.5" customHeight="1">
      <c r="A476" s="72" t="s">
        <v>7123</v>
      </c>
      <c r="B476" s="72"/>
      <c r="C476" s="74" t="s">
        <v>7242</v>
      </c>
      <c r="D476" s="75" t="s">
        <v>7244</v>
      </c>
      <c r="E476" s="75" t="s">
        <v>7246</v>
      </c>
      <c r="F476" s="74" t="s">
        <v>7248</v>
      </c>
      <c r="G476" s="72"/>
      <c r="H476" s="72"/>
      <c r="I476" s="72"/>
      <c r="J476" s="72"/>
      <c r="K476" s="77"/>
      <c r="L476" s="77"/>
      <c r="M476" s="77"/>
      <c r="N476" s="77"/>
      <c r="O476" s="77"/>
      <c r="P476" s="77"/>
      <c r="Q476" s="77"/>
      <c r="R476" s="77"/>
      <c r="S476" s="77"/>
      <c r="T476" s="77"/>
      <c r="U476" s="77"/>
      <c r="V476" s="77"/>
      <c r="W476" s="77"/>
      <c r="X476" s="77"/>
      <c r="Y476" s="77"/>
      <c r="Z476" s="77"/>
      <c r="AA476" s="77"/>
      <c r="AB476" s="77"/>
    </row>
    <row r="477" spans="1:28" ht="94.5" customHeight="1">
      <c r="A477" s="72" t="s">
        <v>7123</v>
      </c>
      <c r="B477" s="72"/>
      <c r="C477" s="74" t="s">
        <v>7250</v>
      </c>
      <c r="D477" s="75" t="s">
        <v>7251</v>
      </c>
      <c r="E477" s="75" t="s">
        <v>7252</v>
      </c>
      <c r="F477" s="74" t="s">
        <v>7255</v>
      </c>
      <c r="G477" s="72"/>
      <c r="H477" s="72"/>
      <c r="I477" s="72"/>
      <c r="J477" s="72"/>
      <c r="K477" s="77"/>
      <c r="L477" s="77"/>
      <c r="M477" s="77"/>
      <c r="N477" s="77"/>
      <c r="O477" s="77"/>
      <c r="P477" s="77"/>
      <c r="Q477" s="77"/>
      <c r="R477" s="77"/>
      <c r="S477" s="77"/>
      <c r="T477" s="77"/>
      <c r="U477" s="77"/>
      <c r="V477" s="77"/>
      <c r="W477" s="77"/>
      <c r="X477" s="77"/>
      <c r="Y477" s="77"/>
      <c r="Z477" s="77"/>
      <c r="AA477" s="77"/>
      <c r="AB477" s="77"/>
    </row>
    <row r="478" spans="1:28" ht="31.5" customHeight="1">
      <c r="A478" s="72" t="s">
        <v>7123</v>
      </c>
      <c r="B478" s="72"/>
      <c r="C478" s="74" t="s">
        <v>7259</v>
      </c>
      <c r="D478" s="75" t="s">
        <v>7260</v>
      </c>
      <c r="E478" s="75" t="s">
        <v>7261</v>
      </c>
      <c r="F478" s="74" t="s">
        <v>7263</v>
      </c>
      <c r="G478" s="72"/>
      <c r="H478" s="72"/>
      <c r="I478" s="72"/>
      <c r="J478" s="72"/>
      <c r="K478" s="77"/>
      <c r="L478" s="77"/>
      <c r="M478" s="77"/>
      <c r="N478" s="77"/>
      <c r="O478" s="77"/>
      <c r="P478" s="77"/>
      <c r="Q478" s="77"/>
      <c r="R478" s="77"/>
      <c r="S478" s="77"/>
      <c r="T478" s="77"/>
      <c r="U478" s="77"/>
      <c r="V478" s="77"/>
      <c r="W478" s="77"/>
      <c r="X478" s="77"/>
      <c r="Y478" s="77"/>
      <c r="Z478" s="77"/>
      <c r="AA478" s="77"/>
      <c r="AB478" s="77"/>
    </row>
    <row r="479" spans="1:28" ht="31.5" customHeight="1">
      <c r="A479" s="72" t="s">
        <v>7123</v>
      </c>
      <c r="B479" s="72"/>
      <c r="C479" s="74" t="s">
        <v>7265</v>
      </c>
      <c r="D479" s="75" t="s">
        <v>7266</v>
      </c>
      <c r="E479" s="75" t="s">
        <v>7268</v>
      </c>
      <c r="F479" s="74" t="s">
        <v>7269</v>
      </c>
      <c r="G479" s="72"/>
      <c r="H479" s="72"/>
      <c r="I479" s="72"/>
      <c r="J479" s="72"/>
      <c r="K479" s="77"/>
      <c r="L479" s="77"/>
      <c r="M479" s="77"/>
      <c r="N479" s="77"/>
      <c r="O479" s="77"/>
      <c r="P479" s="77"/>
      <c r="Q479" s="77"/>
      <c r="R479" s="77"/>
      <c r="S479" s="77"/>
      <c r="T479" s="77"/>
      <c r="U479" s="77"/>
      <c r="V479" s="77"/>
      <c r="W479" s="77"/>
      <c r="X479" s="77"/>
      <c r="Y479" s="77"/>
      <c r="Z479" s="77"/>
      <c r="AA479" s="77"/>
      <c r="AB479" s="77"/>
    </row>
    <row r="480" spans="1:28" ht="31.5" customHeight="1">
      <c r="A480" s="72" t="s">
        <v>7123</v>
      </c>
      <c r="B480" s="72"/>
      <c r="C480" s="74" t="s">
        <v>7274</v>
      </c>
      <c r="D480" s="75" t="s">
        <v>7275</v>
      </c>
      <c r="E480" s="75" t="s">
        <v>7276</v>
      </c>
      <c r="F480" s="74" t="s">
        <v>7278</v>
      </c>
      <c r="G480" s="72"/>
      <c r="H480" s="72"/>
      <c r="I480" s="72"/>
      <c r="J480" s="72"/>
      <c r="K480" s="77"/>
      <c r="L480" s="77"/>
      <c r="M480" s="77"/>
      <c r="N480" s="77"/>
      <c r="O480" s="77"/>
      <c r="P480" s="77"/>
      <c r="Q480" s="77"/>
      <c r="R480" s="77"/>
      <c r="S480" s="77"/>
      <c r="T480" s="77"/>
      <c r="U480" s="77"/>
      <c r="V480" s="77"/>
      <c r="W480" s="77"/>
      <c r="X480" s="77"/>
      <c r="Y480" s="77"/>
      <c r="Z480" s="77"/>
      <c r="AA480" s="77"/>
      <c r="AB480" s="77"/>
    </row>
    <row r="481" spans="1:28" ht="157.5" customHeight="1">
      <c r="A481" s="72" t="s">
        <v>7123</v>
      </c>
      <c r="B481" s="72"/>
      <c r="C481" s="74" t="s">
        <v>7281</v>
      </c>
      <c r="D481" s="75" t="s">
        <v>7282</v>
      </c>
      <c r="E481" s="75" t="s">
        <v>7283</v>
      </c>
      <c r="F481" s="74" t="s">
        <v>7285</v>
      </c>
      <c r="G481" s="72"/>
      <c r="H481" s="72"/>
      <c r="I481" s="72"/>
      <c r="J481" s="72"/>
      <c r="K481" s="77"/>
      <c r="L481" s="77"/>
      <c r="M481" s="77"/>
      <c r="N481" s="77"/>
      <c r="O481" s="77"/>
      <c r="P481" s="77"/>
      <c r="Q481" s="77"/>
      <c r="R481" s="77"/>
      <c r="S481" s="77"/>
      <c r="T481" s="77"/>
      <c r="U481" s="77"/>
      <c r="V481" s="77"/>
      <c r="W481" s="77"/>
      <c r="X481" s="77"/>
      <c r="Y481" s="77"/>
      <c r="Z481" s="77"/>
      <c r="AA481" s="77"/>
      <c r="AB481" s="77"/>
    </row>
    <row r="482" spans="1:28" ht="31.5" customHeight="1">
      <c r="A482" s="72" t="s">
        <v>7123</v>
      </c>
      <c r="B482" s="72"/>
      <c r="C482" s="74" t="s">
        <v>7288</v>
      </c>
      <c r="D482" s="75" t="s">
        <v>7289</v>
      </c>
      <c r="E482" s="75" t="s">
        <v>7290</v>
      </c>
      <c r="F482" s="74" t="s">
        <v>7291</v>
      </c>
      <c r="G482" s="72"/>
      <c r="H482" s="72"/>
      <c r="I482" s="72"/>
      <c r="J482" s="72"/>
      <c r="K482" s="77"/>
      <c r="L482" s="77"/>
      <c r="M482" s="77"/>
      <c r="N482" s="77"/>
      <c r="O482" s="77"/>
      <c r="P482" s="77"/>
      <c r="Q482" s="77"/>
      <c r="R482" s="77"/>
      <c r="S482" s="77"/>
      <c r="T482" s="77"/>
      <c r="U482" s="77"/>
      <c r="V482" s="77"/>
      <c r="W482" s="77"/>
      <c r="X482" s="77"/>
      <c r="Y482" s="77"/>
      <c r="Z482" s="77"/>
      <c r="AA482" s="77"/>
      <c r="AB482" s="77"/>
    </row>
    <row r="483" spans="1:28" ht="31.5" customHeight="1">
      <c r="A483" s="72" t="s">
        <v>7123</v>
      </c>
      <c r="B483" s="72"/>
      <c r="C483" s="74" t="s">
        <v>7294</v>
      </c>
      <c r="D483" s="75" t="s">
        <v>7296</v>
      </c>
      <c r="E483" s="75" t="s">
        <v>7297</v>
      </c>
      <c r="F483" s="74" t="s">
        <v>7298</v>
      </c>
      <c r="G483" s="72"/>
      <c r="H483" s="72"/>
      <c r="I483" s="72"/>
      <c r="J483" s="72"/>
      <c r="K483" s="77"/>
      <c r="L483" s="77"/>
      <c r="M483" s="77"/>
      <c r="N483" s="77"/>
      <c r="O483" s="77"/>
      <c r="P483" s="77"/>
      <c r="Q483" s="77"/>
      <c r="R483" s="77"/>
      <c r="S483" s="77"/>
      <c r="T483" s="77"/>
      <c r="U483" s="77"/>
      <c r="V483" s="77"/>
      <c r="W483" s="77"/>
      <c r="X483" s="77"/>
      <c r="Y483" s="77"/>
      <c r="Z483" s="77"/>
      <c r="AA483" s="77"/>
      <c r="AB483" s="77"/>
    </row>
    <row r="484" spans="1:28" ht="31.5" customHeight="1">
      <c r="A484" s="72" t="s">
        <v>7123</v>
      </c>
      <c r="B484" s="72"/>
      <c r="C484" s="74" t="s">
        <v>7300</v>
      </c>
      <c r="D484" s="75" t="s">
        <v>7302</v>
      </c>
      <c r="E484" s="75" t="s">
        <v>7303</v>
      </c>
      <c r="F484" s="74" t="s">
        <v>7306</v>
      </c>
      <c r="G484" s="72"/>
      <c r="H484" s="72"/>
      <c r="I484" s="72"/>
      <c r="J484" s="72"/>
      <c r="K484" s="77"/>
      <c r="L484" s="77"/>
      <c r="M484" s="77"/>
      <c r="N484" s="77"/>
      <c r="O484" s="77"/>
      <c r="P484" s="77"/>
      <c r="Q484" s="77"/>
      <c r="R484" s="77"/>
      <c r="S484" s="77"/>
      <c r="T484" s="77"/>
      <c r="U484" s="77"/>
      <c r="V484" s="77"/>
      <c r="W484" s="77"/>
      <c r="X484" s="77"/>
      <c r="Y484" s="77"/>
      <c r="Z484" s="77"/>
      <c r="AA484" s="77"/>
      <c r="AB484" s="77"/>
    </row>
    <row r="485" spans="1:28" ht="31.5" customHeight="1">
      <c r="A485" s="72" t="s">
        <v>7123</v>
      </c>
      <c r="B485" s="72"/>
      <c r="C485" s="74" t="s">
        <v>7309</v>
      </c>
      <c r="D485" s="75" t="s">
        <v>7310</v>
      </c>
      <c r="E485" s="75" t="s">
        <v>7312</v>
      </c>
      <c r="F485" s="74" t="s">
        <v>7306</v>
      </c>
      <c r="G485" s="72"/>
      <c r="H485" s="72"/>
      <c r="I485" s="72"/>
      <c r="J485" s="72"/>
      <c r="K485" s="77"/>
      <c r="L485" s="77"/>
      <c r="M485" s="77"/>
      <c r="N485" s="77"/>
      <c r="O485" s="77"/>
      <c r="P485" s="77"/>
      <c r="Q485" s="77"/>
      <c r="R485" s="77"/>
      <c r="S485" s="77"/>
      <c r="T485" s="77"/>
      <c r="U485" s="77"/>
      <c r="V485" s="77"/>
      <c r="W485" s="77"/>
      <c r="X485" s="77"/>
      <c r="Y485" s="77"/>
      <c r="Z485" s="77"/>
      <c r="AA485" s="77"/>
      <c r="AB485" s="77"/>
    </row>
    <row r="486" spans="1:28" ht="31.5" customHeight="1">
      <c r="A486" s="72" t="s">
        <v>7123</v>
      </c>
      <c r="B486" s="72"/>
      <c r="C486" s="74" t="s">
        <v>7316</v>
      </c>
      <c r="D486" s="75" t="s">
        <v>7318</v>
      </c>
      <c r="E486" s="75" t="s">
        <v>7319</v>
      </c>
      <c r="F486" s="74" t="s">
        <v>7306</v>
      </c>
      <c r="G486" s="72"/>
      <c r="H486" s="72"/>
      <c r="I486" s="72"/>
      <c r="J486" s="72"/>
      <c r="K486" s="77"/>
      <c r="L486" s="77"/>
      <c r="M486" s="77"/>
      <c r="N486" s="77"/>
      <c r="O486" s="77"/>
      <c r="P486" s="77"/>
      <c r="Q486" s="77"/>
      <c r="R486" s="77"/>
      <c r="S486" s="77"/>
      <c r="T486" s="77"/>
      <c r="U486" s="77"/>
      <c r="V486" s="77"/>
      <c r="W486" s="77"/>
      <c r="X486" s="77"/>
      <c r="Y486" s="77"/>
      <c r="Z486" s="77"/>
      <c r="AA486" s="77"/>
      <c r="AB486" s="77"/>
    </row>
    <row r="487" spans="1:28" ht="31.5" customHeight="1">
      <c r="A487" s="72" t="s">
        <v>7123</v>
      </c>
      <c r="B487" s="72"/>
      <c r="C487" s="74" t="s">
        <v>7322</v>
      </c>
      <c r="D487" s="75" t="s">
        <v>7323</v>
      </c>
      <c r="E487" s="75" t="s">
        <v>7325</v>
      </c>
      <c r="F487" s="74" t="s">
        <v>7306</v>
      </c>
      <c r="G487" s="72"/>
      <c r="H487" s="72"/>
      <c r="I487" s="72"/>
      <c r="J487" s="72"/>
      <c r="K487" s="77"/>
      <c r="L487" s="77"/>
      <c r="M487" s="77"/>
      <c r="N487" s="77"/>
      <c r="O487" s="77"/>
      <c r="P487" s="77"/>
      <c r="Q487" s="77"/>
      <c r="R487" s="77"/>
      <c r="S487" s="77"/>
      <c r="T487" s="77"/>
      <c r="U487" s="77"/>
      <c r="V487" s="77"/>
      <c r="W487" s="77"/>
      <c r="X487" s="77"/>
      <c r="Y487" s="77"/>
      <c r="Z487" s="77"/>
      <c r="AA487" s="77"/>
      <c r="AB487" s="77"/>
    </row>
    <row r="488" spans="1:28" ht="31.5" customHeight="1">
      <c r="A488" s="72" t="s">
        <v>7123</v>
      </c>
      <c r="B488" s="72"/>
      <c r="C488" s="74" t="s">
        <v>7330</v>
      </c>
      <c r="D488" s="75" t="s">
        <v>7331</v>
      </c>
      <c r="E488" s="75" t="s">
        <v>7332</v>
      </c>
      <c r="F488" s="74" t="s">
        <v>7306</v>
      </c>
      <c r="G488" s="72"/>
      <c r="H488" s="72"/>
      <c r="I488" s="72"/>
      <c r="J488" s="72"/>
      <c r="K488" s="77"/>
      <c r="L488" s="77"/>
      <c r="M488" s="77"/>
      <c r="N488" s="77"/>
      <c r="O488" s="77"/>
      <c r="P488" s="77"/>
      <c r="Q488" s="77"/>
      <c r="R488" s="77"/>
      <c r="S488" s="77"/>
      <c r="T488" s="77"/>
      <c r="U488" s="77"/>
      <c r="V488" s="77"/>
      <c r="W488" s="77"/>
      <c r="X488" s="77"/>
      <c r="Y488" s="77"/>
      <c r="Z488" s="77"/>
      <c r="AA488" s="77"/>
      <c r="AB488" s="77"/>
    </row>
    <row r="489" spans="1:28" ht="31.5" customHeight="1">
      <c r="A489" s="72" t="s">
        <v>7123</v>
      </c>
      <c r="B489" s="72"/>
      <c r="C489" s="74" t="s">
        <v>7336</v>
      </c>
      <c r="D489" s="75" t="s">
        <v>7337</v>
      </c>
      <c r="E489" s="75" t="s">
        <v>7338</v>
      </c>
      <c r="F489" s="74" t="s">
        <v>7306</v>
      </c>
      <c r="G489" s="72"/>
      <c r="H489" s="72"/>
      <c r="I489" s="72"/>
      <c r="J489" s="72"/>
      <c r="K489" s="77"/>
      <c r="L489" s="77"/>
      <c r="M489" s="77"/>
      <c r="N489" s="77"/>
      <c r="O489" s="77"/>
      <c r="P489" s="77"/>
      <c r="Q489" s="77"/>
      <c r="R489" s="77"/>
      <c r="S489" s="77"/>
      <c r="T489" s="77"/>
      <c r="U489" s="77"/>
      <c r="V489" s="77"/>
      <c r="W489" s="77"/>
      <c r="X489" s="77"/>
      <c r="Y489" s="77"/>
      <c r="Z489" s="77"/>
      <c r="AA489" s="77"/>
      <c r="AB489" s="77"/>
    </row>
    <row r="490" spans="1:28" ht="31.5" customHeight="1">
      <c r="A490" s="72" t="s">
        <v>7123</v>
      </c>
      <c r="B490" s="72"/>
      <c r="C490" s="74" t="s">
        <v>7342</v>
      </c>
      <c r="D490" s="75" t="s">
        <v>7344</v>
      </c>
      <c r="E490" s="75" t="s">
        <v>7345</v>
      </c>
      <c r="F490" s="74" t="s">
        <v>7346</v>
      </c>
      <c r="G490" s="72"/>
      <c r="H490" s="72"/>
      <c r="I490" s="72"/>
      <c r="J490" s="72"/>
      <c r="K490" s="77"/>
      <c r="L490" s="77"/>
      <c r="M490" s="77"/>
      <c r="N490" s="77"/>
      <c r="O490" s="77"/>
      <c r="P490" s="77"/>
      <c r="Q490" s="77"/>
      <c r="R490" s="77"/>
      <c r="S490" s="77"/>
      <c r="T490" s="77"/>
      <c r="U490" s="77"/>
      <c r="V490" s="77"/>
      <c r="W490" s="77"/>
      <c r="X490" s="77"/>
      <c r="Y490" s="77"/>
      <c r="Z490" s="77"/>
      <c r="AA490" s="77"/>
      <c r="AB490" s="77"/>
    </row>
    <row r="491" spans="1:28" ht="126" customHeight="1">
      <c r="A491" s="72" t="s">
        <v>7123</v>
      </c>
      <c r="B491" s="72"/>
      <c r="C491" s="74" t="s">
        <v>7349</v>
      </c>
      <c r="D491" s="75" t="s">
        <v>7349</v>
      </c>
      <c r="E491" s="75" t="s">
        <v>7351</v>
      </c>
      <c r="F491" s="74" t="s">
        <v>7352</v>
      </c>
      <c r="G491" s="72"/>
      <c r="H491" s="72"/>
      <c r="I491" s="72"/>
      <c r="J491" s="72"/>
      <c r="K491" s="77"/>
      <c r="L491" s="77"/>
      <c r="M491" s="77"/>
      <c r="N491" s="77"/>
      <c r="O491" s="77"/>
      <c r="P491" s="77"/>
      <c r="Q491" s="77"/>
      <c r="R491" s="77"/>
      <c r="S491" s="77"/>
      <c r="T491" s="77"/>
      <c r="U491" s="77"/>
      <c r="V491" s="77"/>
      <c r="W491" s="77"/>
      <c r="X491" s="77"/>
      <c r="Y491" s="77"/>
      <c r="Z491" s="77"/>
      <c r="AA491" s="77"/>
      <c r="AB491" s="77"/>
    </row>
    <row r="492" spans="1:28" ht="31.5" customHeight="1">
      <c r="A492" s="72" t="s">
        <v>7123</v>
      </c>
      <c r="B492" s="72"/>
      <c r="C492" s="74" t="s">
        <v>7342</v>
      </c>
      <c r="D492" s="75" t="s">
        <v>7344</v>
      </c>
      <c r="E492" s="75" t="s">
        <v>7345</v>
      </c>
      <c r="F492" s="74" t="s">
        <v>7346</v>
      </c>
      <c r="G492" s="72"/>
      <c r="H492" s="72"/>
      <c r="I492" s="72"/>
      <c r="J492" s="72"/>
      <c r="K492" s="77"/>
      <c r="L492" s="77"/>
      <c r="M492" s="77"/>
      <c r="N492" s="77"/>
      <c r="O492" s="77"/>
      <c r="P492" s="77"/>
      <c r="Q492" s="77"/>
      <c r="R492" s="77"/>
      <c r="S492" s="77"/>
      <c r="T492" s="77"/>
      <c r="U492" s="77"/>
      <c r="V492" s="77"/>
      <c r="W492" s="77"/>
      <c r="X492" s="77"/>
      <c r="Y492" s="77"/>
      <c r="Z492" s="77"/>
      <c r="AA492" s="77"/>
      <c r="AB492" s="77"/>
    </row>
    <row r="493" spans="1:28" ht="126" customHeight="1">
      <c r="A493" s="72" t="s">
        <v>7123</v>
      </c>
      <c r="B493" s="72"/>
      <c r="C493" s="74" t="s">
        <v>7349</v>
      </c>
      <c r="D493" s="75" t="s">
        <v>7349</v>
      </c>
      <c r="E493" s="75" t="s">
        <v>7351</v>
      </c>
      <c r="F493" s="74" t="s">
        <v>7352</v>
      </c>
      <c r="G493" s="72"/>
      <c r="H493" s="72"/>
      <c r="I493" s="72"/>
      <c r="J493" s="72"/>
      <c r="K493" s="77"/>
      <c r="L493" s="77"/>
      <c r="M493" s="77"/>
      <c r="N493" s="77"/>
      <c r="O493" s="77"/>
      <c r="P493" s="77"/>
      <c r="Q493" s="77"/>
      <c r="R493" s="77"/>
      <c r="S493" s="77"/>
      <c r="T493" s="77"/>
      <c r="U493" s="77"/>
      <c r="V493" s="77"/>
      <c r="W493" s="77"/>
      <c r="X493" s="77"/>
      <c r="Y493" s="77"/>
      <c r="Z493" s="77"/>
      <c r="AA493" s="77"/>
      <c r="AB493" s="77"/>
    </row>
    <row r="494" spans="1:28" ht="126" customHeight="1">
      <c r="A494" s="72" t="s">
        <v>7123</v>
      </c>
      <c r="B494" s="72"/>
      <c r="C494" s="74" t="s">
        <v>7362</v>
      </c>
      <c r="D494" s="75" t="s">
        <v>7364</v>
      </c>
      <c r="E494" s="75" t="s">
        <v>7366</v>
      </c>
      <c r="F494" s="74" t="s">
        <v>7352</v>
      </c>
      <c r="G494" s="72"/>
      <c r="H494" s="72"/>
      <c r="I494" s="72"/>
      <c r="J494" s="72"/>
      <c r="K494" s="77"/>
      <c r="L494" s="77"/>
      <c r="M494" s="77"/>
      <c r="N494" s="77"/>
      <c r="O494" s="77"/>
      <c r="P494" s="77"/>
      <c r="Q494" s="77"/>
      <c r="R494" s="77"/>
      <c r="S494" s="77"/>
      <c r="T494" s="77"/>
      <c r="U494" s="77"/>
      <c r="V494" s="77"/>
      <c r="W494" s="77"/>
      <c r="X494" s="77"/>
      <c r="Y494" s="77"/>
      <c r="Z494" s="77"/>
      <c r="AA494" s="77"/>
      <c r="AB494" s="77"/>
    </row>
    <row r="495" spans="1:28" ht="126" customHeight="1">
      <c r="A495" s="72" t="s">
        <v>7123</v>
      </c>
      <c r="B495" s="72"/>
      <c r="C495" s="74" t="s">
        <v>7370</v>
      </c>
      <c r="D495" s="75" t="s">
        <v>7371</v>
      </c>
      <c r="E495" s="75" t="s">
        <v>7373</v>
      </c>
      <c r="F495" s="74" t="s">
        <v>7352</v>
      </c>
      <c r="G495" s="72"/>
      <c r="H495" s="72"/>
      <c r="I495" s="72"/>
      <c r="J495" s="72"/>
      <c r="K495" s="77"/>
      <c r="L495" s="77"/>
      <c r="M495" s="77"/>
      <c r="N495" s="77"/>
      <c r="O495" s="77"/>
      <c r="P495" s="77"/>
      <c r="Q495" s="77"/>
      <c r="R495" s="77"/>
      <c r="S495" s="77"/>
      <c r="T495" s="77"/>
      <c r="U495" s="77"/>
      <c r="V495" s="77"/>
      <c r="W495" s="77"/>
      <c r="X495" s="77"/>
      <c r="Y495" s="77"/>
      <c r="Z495" s="77"/>
      <c r="AA495" s="77"/>
      <c r="AB495" s="77"/>
    </row>
    <row r="496" spans="1:28" ht="31.5" customHeight="1">
      <c r="A496" s="72" t="s">
        <v>7123</v>
      </c>
      <c r="B496" s="72"/>
      <c r="C496" s="74" t="s">
        <v>7377</v>
      </c>
      <c r="D496" s="75" t="s">
        <v>7379</v>
      </c>
      <c r="E496" s="75" t="s">
        <v>7380</v>
      </c>
      <c r="F496" s="74" t="s">
        <v>7381</v>
      </c>
      <c r="G496" s="72"/>
      <c r="H496" s="72"/>
      <c r="I496" s="72"/>
      <c r="J496" s="72"/>
      <c r="K496" s="77"/>
      <c r="L496" s="77"/>
      <c r="M496" s="77"/>
      <c r="N496" s="77"/>
      <c r="O496" s="77"/>
      <c r="P496" s="77"/>
      <c r="Q496" s="77"/>
      <c r="R496" s="77"/>
      <c r="S496" s="77"/>
      <c r="T496" s="77"/>
      <c r="U496" s="77"/>
      <c r="V496" s="77"/>
      <c r="W496" s="77"/>
      <c r="X496" s="77"/>
      <c r="Y496" s="77"/>
      <c r="Z496" s="77"/>
      <c r="AA496" s="77"/>
      <c r="AB496" s="77"/>
    </row>
    <row r="497" spans="1:28" ht="31.5" customHeight="1">
      <c r="A497" s="72" t="s">
        <v>7123</v>
      </c>
      <c r="B497" s="72"/>
      <c r="C497" s="74" t="s">
        <v>7385</v>
      </c>
      <c r="D497" s="75" t="s">
        <v>7386</v>
      </c>
      <c r="E497" s="75" t="s">
        <v>7387</v>
      </c>
      <c r="F497" s="74" t="s">
        <v>7381</v>
      </c>
      <c r="G497" s="72"/>
      <c r="H497" s="72"/>
      <c r="I497" s="72"/>
      <c r="J497" s="72"/>
      <c r="K497" s="77"/>
      <c r="L497" s="77"/>
      <c r="M497" s="77"/>
      <c r="N497" s="77"/>
      <c r="O497" s="77"/>
      <c r="P497" s="77"/>
      <c r="Q497" s="77"/>
      <c r="R497" s="77"/>
      <c r="S497" s="77"/>
      <c r="T497" s="77"/>
      <c r="U497" s="77"/>
      <c r="V497" s="77"/>
      <c r="W497" s="77"/>
      <c r="X497" s="77"/>
      <c r="Y497" s="77"/>
      <c r="Z497" s="77"/>
      <c r="AA497" s="77"/>
      <c r="AB497" s="77"/>
    </row>
    <row r="498" spans="1:28" ht="31.5" customHeight="1">
      <c r="A498" s="72" t="s">
        <v>7123</v>
      </c>
      <c r="B498" s="72"/>
      <c r="C498" s="74" t="s">
        <v>7391</v>
      </c>
      <c r="D498" s="75" t="s">
        <v>7393</v>
      </c>
      <c r="E498" s="75" t="s">
        <v>7394</v>
      </c>
      <c r="F498" s="74" t="s">
        <v>7396</v>
      </c>
      <c r="G498" s="72"/>
      <c r="H498" s="72"/>
      <c r="I498" s="72"/>
      <c r="J498" s="72"/>
      <c r="K498" s="77"/>
      <c r="L498" s="77"/>
      <c r="M498" s="77"/>
      <c r="N498" s="77"/>
      <c r="O498" s="77"/>
      <c r="P498" s="77"/>
      <c r="Q498" s="77"/>
      <c r="R498" s="77"/>
      <c r="S498" s="77"/>
      <c r="T498" s="77"/>
      <c r="U498" s="77"/>
      <c r="V498" s="77"/>
      <c r="W498" s="77"/>
      <c r="X498" s="77"/>
      <c r="Y498" s="77"/>
      <c r="Z498" s="77"/>
      <c r="AA498" s="77"/>
      <c r="AB498" s="77"/>
    </row>
    <row r="499" spans="1:28" ht="31.5" customHeight="1">
      <c r="A499" s="72" t="s">
        <v>7123</v>
      </c>
      <c r="B499" s="72"/>
      <c r="C499" s="74" t="s">
        <v>7399</v>
      </c>
      <c r="D499" s="75" t="s">
        <v>7400</v>
      </c>
      <c r="E499" s="75" t="s">
        <v>7401</v>
      </c>
      <c r="F499" s="74" t="s">
        <v>7396</v>
      </c>
      <c r="G499" s="72"/>
      <c r="H499" s="72"/>
      <c r="I499" s="72"/>
      <c r="J499" s="72"/>
      <c r="K499" s="77"/>
      <c r="L499" s="77"/>
      <c r="M499" s="77"/>
      <c r="N499" s="77"/>
      <c r="O499" s="77"/>
      <c r="P499" s="77"/>
      <c r="Q499" s="77"/>
      <c r="R499" s="77"/>
      <c r="S499" s="77"/>
      <c r="T499" s="77"/>
      <c r="U499" s="77"/>
      <c r="V499" s="77"/>
      <c r="W499" s="77"/>
      <c r="X499" s="77"/>
      <c r="Y499" s="77"/>
      <c r="Z499" s="77"/>
      <c r="AA499" s="77"/>
      <c r="AB499" s="77"/>
    </row>
    <row r="500" spans="1:28" ht="31.5" customHeight="1">
      <c r="A500" s="72" t="s">
        <v>7123</v>
      </c>
      <c r="B500" s="72"/>
      <c r="C500" s="74" t="s">
        <v>7404</v>
      </c>
      <c r="D500" s="75" t="s">
        <v>7405</v>
      </c>
      <c r="E500" s="75" t="s">
        <v>7406</v>
      </c>
      <c r="F500" s="74" t="s">
        <v>7407</v>
      </c>
      <c r="G500" s="72"/>
      <c r="H500" s="72"/>
      <c r="I500" s="72"/>
      <c r="J500" s="72"/>
      <c r="K500" s="77"/>
      <c r="L500" s="77"/>
      <c r="M500" s="77"/>
      <c r="N500" s="77"/>
      <c r="O500" s="77"/>
      <c r="P500" s="77"/>
      <c r="Q500" s="77"/>
      <c r="R500" s="77"/>
      <c r="S500" s="77"/>
      <c r="T500" s="77"/>
      <c r="U500" s="77"/>
      <c r="V500" s="77"/>
      <c r="W500" s="77"/>
      <c r="X500" s="77"/>
      <c r="Y500" s="77"/>
      <c r="Z500" s="77"/>
      <c r="AA500" s="77"/>
      <c r="AB500" s="77"/>
    </row>
    <row r="501" spans="1:28" ht="31.5" customHeight="1">
      <c r="A501" s="72" t="s">
        <v>7123</v>
      </c>
      <c r="B501" s="72"/>
      <c r="C501" s="74" t="s">
        <v>7410</v>
      </c>
      <c r="D501" s="75" t="s">
        <v>7412</v>
      </c>
      <c r="E501" s="75" t="s">
        <v>7414</v>
      </c>
      <c r="F501" s="74" t="s">
        <v>7407</v>
      </c>
      <c r="G501" s="72"/>
      <c r="H501" s="72"/>
      <c r="I501" s="72"/>
      <c r="J501" s="72"/>
      <c r="K501" s="77"/>
      <c r="L501" s="77"/>
      <c r="M501" s="77"/>
      <c r="N501" s="77"/>
      <c r="O501" s="77"/>
      <c r="P501" s="77"/>
      <c r="Q501" s="77"/>
      <c r="R501" s="77"/>
      <c r="S501" s="77"/>
      <c r="T501" s="77"/>
      <c r="U501" s="77"/>
      <c r="V501" s="77"/>
      <c r="W501" s="77"/>
      <c r="X501" s="77"/>
      <c r="Y501" s="77"/>
      <c r="Z501" s="77"/>
      <c r="AA501" s="77"/>
      <c r="AB501" s="77"/>
    </row>
    <row r="502" spans="1:28" ht="31.5" customHeight="1">
      <c r="A502" s="72" t="s">
        <v>7123</v>
      </c>
      <c r="B502" s="72"/>
      <c r="C502" s="74" t="s">
        <v>7417</v>
      </c>
      <c r="D502" s="75" t="s">
        <v>7419</v>
      </c>
      <c r="E502" s="75" t="s">
        <v>7420</v>
      </c>
      <c r="F502" s="74" t="s">
        <v>7422</v>
      </c>
      <c r="G502" s="72"/>
      <c r="H502" s="72"/>
      <c r="I502" s="72"/>
      <c r="J502" s="72"/>
      <c r="K502" s="77"/>
      <c r="L502" s="77"/>
      <c r="M502" s="77"/>
      <c r="N502" s="77"/>
      <c r="O502" s="77"/>
      <c r="P502" s="77"/>
      <c r="Q502" s="77"/>
      <c r="R502" s="77"/>
      <c r="S502" s="77"/>
      <c r="T502" s="77"/>
      <c r="U502" s="77"/>
      <c r="V502" s="77"/>
      <c r="W502" s="77"/>
      <c r="X502" s="77"/>
      <c r="Y502" s="77"/>
      <c r="Z502" s="77"/>
      <c r="AA502" s="77"/>
      <c r="AB502" s="77"/>
    </row>
    <row r="503" spans="1:28" ht="31.5" customHeight="1">
      <c r="A503" s="72" t="s">
        <v>7123</v>
      </c>
      <c r="B503" s="72"/>
      <c r="C503" s="74" t="s">
        <v>7425</v>
      </c>
      <c r="D503" s="75" t="s">
        <v>7426</v>
      </c>
      <c r="E503" s="75" t="s">
        <v>7427</v>
      </c>
      <c r="F503" s="74" t="s">
        <v>7422</v>
      </c>
      <c r="G503" s="72"/>
      <c r="H503" s="72"/>
      <c r="I503" s="72"/>
      <c r="J503" s="72"/>
      <c r="K503" s="77"/>
      <c r="L503" s="77"/>
      <c r="M503" s="77"/>
      <c r="N503" s="77"/>
      <c r="O503" s="77"/>
      <c r="P503" s="77"/>
      <c r="Q503" s="77"/>
      <c r="R503" s="77"/>
      <c r="S503" s="77"/>
      <c r="T503" s="77"/>
      <c r="U503" s="77"/>
      <c r="V503" s="77"/>
      <c r="W503" s="77"/>
      <c r="X503" s="77"/>
      <c r="Y503" s="77"/>
      <c r="Z503" s="77"/>
      <c r="AA503" s="77"/>
      <c r="AB503" s="77"/>
    </row>
    <row r="504" spans="1:28" ht="63" customHeight="1">
      <c r="A504" s="72" t="s">
        <v>7123</v>
      </c>
      <c r="B504" s="72"/>
      <c r="C504" s="74" t="s">
        <v>7428</v>
      </c>
      <c r="D504" s="75" t="s">
        <v>7428</v>
      </c>
      <c r="E504" s="75" t="s">
        <v>7429</v>
      </c>
      <c r="F504" s="74" t="s">
        <v>7430</v>
      </c>
      <c r="G504" s="72"/>
      <c r="H504" s="72"/>
      <c r="I504" s="72"/>
      <c r="J504" s="72"/>
      <c r="K504" s="77"/>
      <c r="L504" s="77"/>
      <c r="M504" s="77"/>
      <c r="N504" s="77"/>
      <c r="O504" s="77"/>
      <c r="P504" s="77"/>
      <c r="Q504" s="77"/>
      <c r="R504" s="77"/>
      <c r="S504" s="77"/>
      <c r="T504" s="77"/>
      <c r="U504" s="77"/>
      <c r="V504" s="77"/>
      <c r="W504" s="77"/>
      <c r="X504" s="77"/>
      <c r="Y504" s="77"/>
      <c r="Z504" s="77"/>
      <c r="AA504" s="77"/>
      <c r="AB504" s="77"/>
    </row>
    <row r="505" spans="1:28" ht="31.5" customHeight="1">
      <c r="A505" s="72" t="s">
        <v>7123</v>
      </c>
      <c r="B505" s="72"/>
      <c r="C505" s="74" t="s">
        <v>7433</v>
      </c>
      <c r="D505" s="75" t="s">
        <v>7435</v>
      </c>
      <c r="E505" s="75" t="s">
        <v>7436</v>
      </c>
      <c r="F505" s="74" t="s">
        <v>7437</v>
      </c>
      <c r="G505" s="72"/>
      <c r="H505" s="72"/>
      <c r="I505" s="72"/>
      <c r="J505" s="72"/>
      <c r="K505" s="77"/>
      <c r="L505" s="77"/>
      <c r="M505" s="77"/>
      <c r="N505" s="77"/>
      <c r="O505" s="77"/>
      <c r="P505" s="77"/>
      <c r="Q505" s="77"/>
      <c r="R505" s="77"/>
      <c r="S505" s="77"/>
      <c r="T505" s="77"/>
      <c r="U505" s="77"/>
      <c r="V505" s="77"/>
      <c r="W505" s="77"/>
      <c r="X505" s="77"/>
      <c r="Y505" s="77"/>
      <c r="Z505" s="77"/>
      <c r="AA505" s="77"/>
      <c r="AB505" s="77"/>
    </row>
    <row r="506" spans="1:28" ht="31.5" customHeight="1">
      <c r="A506" s="72" t="s">
        <v>7123</v>
      </c>
      <c r="B506" s="72"/>
      <c r="C506" s="74" t="s">
        <v>7440</v>
      </c>
      <c r="D506" s="75" t="s">
        <v>7441</v>
      </c>
      <c r="E506" s="75" t="s">
        <v>7443</v>
      </c>
      <c r="F506" s="74" t="s">
        <v>7444</v>
      </c>
      <c r="G506" s="72"/>
      <c r="H506" s="72"/>
      <c r="I506" s="72"/>
      <c r="J506" s="72"/>
      <c r="K506" s="77"/>
      <c r="L506" s="77"/>
      <c r="M506" s="77"/>
      <c r="N506" s="77"/>
      <c r="O506" s="77"/>
      <c r="P506" s="77"/>
      <c r="Q506" s="77"/>
      <c r="R506" s="77"/>
      <c r="S506" s="77"/>
      <c r="T506" s="77"/>
      <c r="U506" s="77"/>
      <c r="V506" s="77"/>
      <c r="W506" s="77"/>
      <c r="X506" s="77"/>
      <c r="Y506" s="77"/>
      <c r="Z506" s="77"/>
      <c r="AA506" s="77"/>
      <c r="AB506" s="77"/>
    </row>
    <row r="507" spans="1:28" ht="63" customHeight="1">
      <c r="A507" s="72" t="s">
        <v>7123</v>
      </c>
      <c r="B507" s="72"/>
      <c r="C507" s="74" t="s">
        <v>7448</v>
      </c>
      <c r="D507" s="75" t="s">
        <v>7448</v>
      </c>
      <c r="E507" s="75" t="s">
        <v>7448</v>
      </c>
      <c r="F507" s="74" t="s">
        <v>7430</v>
      </c>
      <c r="G507" s="72"/>
      <c r="H507" s="72"/>
      <c r="I507" s="72"/>
      <c r="J507" s="72"/>
      <c r="K507" s="77"/>
      <c r="L507" s="77"/>
      <c r="M507" s="77"/>
      <c r="N507" s="77"/>
      <c r="O507" s="77"/>
      <c r="P507" s="77"/>
      <c r="Q507" s="77"/>
      <c r="R507" s="77"/>
      <c r="S507" s="77"/>
      <c r="T507" s="77"/>
      <c r="U507" s="77"/>
      <c r="V507" s="77"/>
      <c r="W507" s="77"/>
      <c r="X507" s="77"/>
      <c r="Y507" s="77"/>
      <c r="Z507" s="77"/>
      <c r="AA507" s="77"/>
      <c r="AB507" s="77"/>
    </row>
    <row r="508" spans="1:28" ht="31.5" customHeight="1">
      <c r="A508" s="72" t="s">
        <v>7123</v>
      </c>
      <c r="B508" s="72"/>
      <c r="C508" s="74" t="s">
        <v>7452</v>
      </c>
      <c r="D508" s="75" t="s">
        <v>7454</v>
      </c>
      <c r="E508" s="75" t="s">
        <v>7456</v>
      </c>
      <c r="F508" s="74" t="s">
        <v>7437</v>
      </c>
      <c r="G508" s="72"/>
      <c r="H508" s="72"/>
      <c r="I508" s="72"/>
      <c r="J508" s="72"/>
      <c r="K508" s="77"/>
      <c r="L508" s="77"/>
      <c r="M508" s="77"/>
      <c r="N508" s="77"/>
      <c r="O508" s="77"/>
      <c r="P508" s="77"/>
      <c r="Q508" s="77"/>
      <c r="R508" s="77"/>
      <c r="S508" s="77"/>
      <c r="T508" s="77"/>
      <c r="U508" s="77"/>
      <c r="V508" s="77"/>
      <c r="W508" s="77"/>
      <c r="X508" s="77"/>
      <c r="Y508" s="77"/>
      <c r="Z508" s="77"/>
      <c r="AA508" s="77"/>
      <c r="AB508" s="77"/>
    </row>
    <row r="509" spans="1:28" ht="31.5" customHeight="1">
      <c r="A509" s="72" t="s">
        <v>7123</v>
      </c>
      <c r="B509" s="72"/>
      <c r="C509" s="74" t="s">
        <v>7459</v>
      </c>
      <c r="D509" s="75" t="s">
        <v>7461</v>
      </c>
      <c r="E509" s="75" t="s">
        <v>7462</v>
      </c>
      <c r="F509" s="74" t="s">
        <v>7444</v>
      </c>
      <c r="G509" s="72"/>
      <c r="H509" s="72"/>
      <c r="I509" s="72"/>
      <c r="J509" s="72"/>
      <c r="K509" s="77"/>
      <c r="L509" s="77"/>
      <c r="M509" s="77"/>
      <c r="N509" s="77"/>
      <c r="O509" s="77"/>
      <c r="P509" s="77"/>
      <c r="Q509" s="77"/>
      <c r="R509" s="77"/>
      <c r="S509" s="77"/>
      <c r="T509" s="77"/>
      <c r="U509" s="77"/>
      <c r="V509" s="77"/>
      <c r="W509" s="77"/>
      <c r="X509" s="77"/>
      <c r="Y509" s="77"/>
      <c r="Z509" s="77"/>
      <c r="AA509" s="77"/>
      <c r="AB509" s="77"/>
    </row>
    <row r="510" spans="1:28" ht="63" customHeight="1">
      <c r="A510" s="72" t="s">
        <v>7123</v>
      </c>
      <c r="B510" s="72"/>
      <c r="C510" s="74" t="s">
        <v>7466</v>
      </c>
      <c r="D510" s="75" t="s">
        <v>7466</v>
      </c>
      <c r="E510" s="75" t="s">
        <v>7466</v>
      </c>
      <c r="F510" s="74" t="s">
        <v>7430</v>
      </c>
      <c r="G510" s="72"/>
      <c r="H510" s="72"/>
      <c r="I510" s="72"/>
      <c r="J510" s="72"/>
      <c r="K510" s="77"/>
      <c r="L510" s="77"/>
      <c r="M510" s="77"/>
      <c r="N510" s="77"/>
      <c r="O510" s="77"/>
      <c r="P510" s="77"/>
      <c r="Q510" s="77"/>
      <c r="R510" s="77"/>
      <c r="S510" s="77"/>
      <c r="T510" s="77"/>
      <c r="U510" s="77"/>
      <c r="V510" s="77"/>
      <c r="W510" s="77"/>
      <c r="X510" s="77"/>
      <c r="Y510" s="77"/>
      <c r="Z510" s="77"/>
      <c r="AA510" s="77"/>
      <c r="AB510" s="77"/>
    </row>
    <row r="511" spans="1:28" ht="31.5" customHeight="1">
      <c r="A511" s="72" t="s">
        <v>7123</v>
      </c>
      <c r="B511" s="72"/>
      <c r="C511" s="74" t="s">
        <v>7472</v>
      </c>
      <c r="D511" s="75" t="s">
        <v>7472</v>
      </c>
      <c r="E511" s="75" t="s">
        <v>7473</v>
      </c>
      <c r="F511" s="74" t="s">
        <v>7437</v>
      </c>
      <c r="G511" s="72"/>
      <c r="H511" s="72"/>
      <c r="I511" s="72"/>
      <c r="J511" s="72"/>
      <c r="K511" s="77"/>
      <c r="L511" s="77"/>
      <c r="M511" s="77"/>
      <c r="N511" s="77"/>
      <c r="O511" s="77"/>
      <c r="P511" s="77"/>
      <c r="Q511" s="77"/>
      <c r="R511" s="77"/>
      <c r="S511" s="77"/>
      <c r="T511" s="77"/>
      <c r="U511" s="77"/>
      <c r="V511" s="77"/>
      <c r="W511" s="77"/>
      <c r="X511" s="77"/>
      <c r="Y511" s="77"/>
      <c r="Z511" s="77"/>
      <c r="AA511" s="77"/>
      <c r="AB511" s="77"/>
    </row>
    <row r="512" spans="1:28" ht="31.5" customHeight="1">
      <c r="A512" s="72" t="s">
        <v>7123</v>
      </c>
      <c r="B512" s="72"/>
      <c r="C512" s="74" t="s">
        <v>7478</v>
      </c>
      <c r="D512" s="75" t="s">
        <v>7478</v>
      </c>
      <c r="E512" s="75" t="s">
        <v>7478</v>
      </c>
      <c r="F512" s="74" t="s">
        <v>7444</v>
      </c>
      <c r="G512" s="72"/>
      <c r="H512" s="72"/>
      <c r="I512" s="72"/>
      <c r="J512" s="72"/>
      <c r="K512" s="77"/>
      <c r="L512" s="77"/>
      <c r="M512" s="77"/>
      <c r="N512" s="77"/>
      <c r="O512" s="77"/>
      <c r="P512" s="77"/>
      <c r="Q512" s="77"/>
      <c r="R512" s="77"/>
      <c r="S512" s="77"/>
      <c r="T512" s="77"/>
      <c r="U512" s="77"/>
      <c r="V512" s="77"/>
      <c r="W512" s="77"/>
      <c r="X512" s="77"/>
      <c r="Y512" s="77"/>
      <c r="Z512" s="77"/>
      <c r="AA512" s="77"/>
      <c r="AB512" s="77"/>
    </row>
    <row r="513" spans="1:28" ht="31.5" customHeight="1">
      <c r="A513" s="72" t="s">
        <v>7123</v>
      </c>
      <c r="B513" s="72"/>
      <c r="C513" s="74" t="s">
        <v>7485</v>
      </c>
      <c r="D513" s="75" t="s">
        <v>7487</v>
      </c>
      <c r="E513" s="75" t="s">
        <v>7488</v>
      </c>
      <c r="F513" s="74" t="s">
        <v>7167</v>
      </c>
      <c r="G513" s="72"/>
      <c r="H513" s="72"/>
      <c r="I513" s="72"/>
      <c r="J513" s="72"/>
      <c r="K513" s="77"/>
      <c r="L513" s="77"/>
      <c r="M513" s="77"/>
      <c r="N513" s="77"/>
      <c r="O513" s="77"/>
      <c r="P513" s="77"/>
      <c r="Q513" s="77"/>
      <c r="R513" s="77"/>
      <c r="S513" s="77"/>
      <c r="T513" s="77"/>
      <c r="U513" s="77"/>
      <c r="V513" s="77"/>
      <c r="W513" s="77"/>
      <c r="X513" s="77"/>
      <c r="Y513" s="77"/>
      <c r="Z513" s="77"/>
      <c r="AA513" s="77"/>
      <c r="AB513" s="77"/>
    </row>
    <row r="514" spans="1:28" ht="63" customHeight="1">
      <c r="A514" s="72" t="s">
        <v>7123</v>
      </c>
      <c r="B514" s="72"/>
      <c r="C514" s="74" t="s">
        <v>7491</v>
      </c>
      <c r="D514" s="75" t="s">
        <v>7492</v>
      </c>
      <c r="E514" s="75" t="s">
        <v>7494</v>
      </c>
      <c r="F514" s="74" t="s">
        <v>7430</v>
      </c>
      <c r="G514" s="72"/>
      <c r="H514" s="72"/>
      <c r="I514" s="72"/>
      <c r="J514" s="72"/>
      <c r="K514" s="77"/>
      <c r="L514" s="77"/>
      <c r="M514" s="77"/>
      <c r="N514" s="77"/>
      <c r="O514" s="77"/>
      <c r="P514" s="77"/>
      <c r="Q514" s="77"/>
      <c r="R514" s="77"/>
      <c r="S514" s="77"/>
      <c r="T514" s="77"/>
      <c r="U514" s="77"/>
      <c r="V514" s="77"/>
      <c r="W514" s="77"/>
      <c r="X514" s="77"/>
      <c r="Y514" s="77"/>
      <c r="Z514" s="77"/>
      <c r="AA514" s="77"/>
      <c r="AB514" s="77"/>
    </row>
    <row r="515" spans="1:28" ht="78.75" customHeight="1">
      <c r="A515" s="72" t="s">
        <v>7123</v>
      </c>
      <c r="B515" s="72"/>
      <c r="C515" s="74" t="s">
        <v>7496</v>
      </c>
      <c r="D515" s="75" t="s">
        <v>7498</v>
      </c>
      <c r="E515" s="75" t="s">
        <v>7499</v>
      </c>
      <c r="F515" s="74" t="s">
        <v>7129</v>
      </c>
      <c r="G515" s="72"/>
      <c r="H515" s="72"/>
      <c r="I515" s="72"/>
      <c r="J515" s="72"/>
      <c r="K515" s="77"/>
      <c r="L515" s="77"/>
      <c r="M515" s="77"/>
      <c r="N515" s="77"/>
      <c r="O515" s="77"/>
      <c r="P515" s="77"/>
      <c r="Q515" s="77"/>
      <c r="R515" s="77"/>
      <c r="S515" s="77"/>
      <c r="T515" s="77"/>
      <c r="U515" s="77"/>
      <c r="V515" s="77"/>
      <c r="W515" s="77"/>
      <c r="X515" s="77"/>
      <c r="Y515" s="77"/>
      <c r="Z515" s="77"/>
      <c r="AA515" s="77"/>
      <c r="AB515" s="77"/>
    </row>
    <row r="516" spans="1:28" ht="78.75" customHeight="1">
      <c r="A516" s="72" t="s">
        <v>7123</v>
      </c>
      <c r="B516" s="72"/>
      <c r="C516" s="74" t="s">
        <v>7149</v>
      </c>
      <c r="D516" s="75" t="s">
        <v>7151</v>
      </c>
      <c r="E516" s="75" t="s">
        <v>7153</v>
      </c>
      <c r="F516" s="74" t="s">
        <v>7129</v>
      </c>
      <c r="G516" s="72"/>
      <c r="H516" s="72"/>
      <c r="I516" s="72"/>
      <c r="J516" s="72"/>
      <c r="K516" s="77"/>
      <c r="L516" s="77"/>
      <c r="M516" s="77"/>
      <c r="N516" s="77"/>
      <c r="O516" s="77"/>
      <c r="P516" s="77"/>
      <c r="Q516" s="77"/>
      <c r="R516" s="77"/>
      <c r="S516" s="77"/>
      <c r="T516" s="77"/>
      <c r="U516" s="77"/>
      <c r="V516" s="77"/>
      <c r="W516" s="77"/>
      <c r="X516" s="77"/>
      <c r="Y516" s="77"/>
      <c r="Z516" s="77"/>
      <c r="AA516" s="77"/>
      <c r="AB516" s="77"/>
    </row>
    <row r="517" spans="1:28" ht="78.75" customHeight="1">
      <c r="A517" s="72" t="s">
        <v>7123</v>
      </c>
      <c r="B517" s="72"/>
      <c r="C517" s="74" t="s">
        <v>7507</v>
      </c>
      <c r="D517" s="75" t="s">
        <v>7508</v>
      </c>
      <c r="E517" s="75" t="s">
        <v>7510</v>
      </c>
      <c r="F517" s="74" t="s">
        <v>7511</v>
      </c>
      <c r="G517" s="72"/>
      <c r="H517" s="72"/>
      <c r="I517" s="72"/>
      <c r="J517" s="72"/>
      <c r="K517" s="77"/>
      <c r="L517" s="77"/>
      <c r="M517" s="77"/>
      <c r="N517" s="77"/>
      <c r="O517" s="77"/>
      <c r="P517" s="77"/>
      <c r="Q517" s="77"/>
      <c r="R517" s="77"/>
      <c r="S517" s="77"/>
      <c r="T517" s="77"/>
      <c r="U517" s="77"/>
      <c r="V517" s="77"/>
      <c r="W517" s="77"/>
      <c r="X517" s="77"/>
      <c r="Y517" s="77"/>
      <c r="Z517" s="77"/>
      <c r="AA517" s="77"/>
      <c r="AB517" s="77"/>
    </row>
    <row r="518" spans="1:28" ht="78.75" customHeight="1">
      <c r="A518" s="72" t="s">
        <v>7123</v>
      </c>
      <c r="B518" s="72"/>
      <c r="C518" s="74" t="s">
        <v>7516</v>
      </c>
      <c r="D518" s="75" t="s">
        <v>7517</v>
      </c>
      <c r="E518" s="75" t="s">
        <v>7519</v>
      </c>
      <c r="F518" s="74" t="s">
        <v>7129</v>
      </c>
      <c r="G518" s="72"/>
      <c r="H518" s="72"/>
      <c r="I518" s="72"/>
      <c r="J518" s="72"/>
      <c r="K518" s="77"/>
      <c r="L518" s="77"/>
      <c r="M518" s="77"/>
      <c r="N518" s="77"/>
      <c r="O518" s="77"/>
      <c r="P518" s="77"/>
      <c r="Q518" s="77"/>
      <c r="R518" s="77"/>
      <c r="S518" s="77"/>
      <c r="T518" s="77"/>
      <c r="U518" s="77"/>
      <c r="V518" s="77"/>
      <c r="W518" s="77"/>
      <c r="X518" s="77"/>
      <c r="Y518" s="77"/>
      <c r="Z518" s="77"/>
      <c r="AA518" s="77"/>
      <c r="AB518" s="77"/>
    </row>
    <row r="519" spans="1:28" ht="31.5" customHeight="1">
      <c r="A519" s="72" t="s">
        <v>7123</v>
      </c>
      <c r="B519" s="72"/>
      <c r="C519" s="74" t="s">
        <v>7520</v>
      </c>
      <c r="D519" s="75" t="s">
        <v>7521</v>
      </c>
      <c r="E519" s="75" t="s">
        <v>7522</v>
      </c>
      <c r="F519" s="74" t="s">
        <v>7306</v>
      </c>
      <c r="G519" s="72"/>
      <c r="H519" s="72"/>
      <c r="I519" s="72"/>
      <c r="J519" s="72"/>
      <c r="K519" s="77"/>
      <c r="L519" s="77"/>
      <c r="M519" s="77"/>
      <c r="N519" s="77"/>
      <c r="O519" s="77"/>
      <c r="P519" s="77"/>
      <c r="Q519" s="77"/>
      <c r="R519" s="77"/>
      <c r="S519" s="77"/>
      <c r="T519" s="77"/>
      <c r="U519" s="77"/>
      <c r="V519" s="77"/>
      <c r="W519" s="77"/>
      <c r="X519" s="77"/>
      <c r="Y519" s="77"/>
      <c r="Z519" s="77"/>
      <c r="AA519" s="77"/>
      <c r="AB519" s="77"/>
    </row>
    <row r="520" spans="1:28" ht="31.5" customHeight="1">
      <c r="A520" s="72" t="s">
        <v>7123</v>
      </c>
      <c r="B520" s="72"/>
      <c r="C520" s="74" t="s">
        <v>7526</v>
      </c>
      <c r="D520" s="75" t="s">
        <v>7527</v>
      </c>
      <c r="E520" s="75" t="s">
        <v>7529</v>
      </c>
      <c r="F520" s="74" t="s">
        <v>7306</v>
      </c>
      <c r="G520" s="72"/>
      <c r="H520" s="72"/>
      <c r="I520" s="72"/>
      <c r="J520" s="72"/>
      <c r="K520" s="77"/>
      <c r="L520" s="77"/>
      <c r="M520" s="77"/>
      <c r="N520" s="77"/>
      <c r="O520" s="77"/>
      <c r="P520" s="77"/>
      <c r="Q520" s="77"/>
      <c r="R520" s="77"/>
      <c r="S520" s="77"/>
      <c r="T520" s="77"/>
      <c r="U520" s="77"/>
      <c r="V520" s="77"/>
      <c r="W520" s="77"/>
      <c r="X520" s="77"/>
      <c r="Y520" s="77"/>
      <c r="Z520" s="77"/>
      <c r="AA520" s="77"/>
      <c r="AB520" s="77"/>
    </row>
    <row r="521" spans="1:28" ht="63" customHeight="1">
      <c r="A521" s="72" t="s">
        <v>7123</v>
      </c>
      <c r="B521" s="72"/>
      <c r="C521" s="74" t="s">
        <v>7533</v>
      </c>
      <c r="D521" s="75" t="s">
        <v>7534</v>
      </c>
      <c r="E521" s="75" t="s">
        <v>7536</v>
      </c>
      <c r="F521" s="74" t="s">
        <v>7430</v>
      </c>
      <c r="G521" s="72"/>
      <c r="H521" s="72"/>
      <c r="I521" s="72"/>
      <c r="J521" s="72"/>
      <c r="K521" s="77"/>
      <c r="L521" s="77"/>
      <c r="M521" s="77"/>
      <c r="N521" s="77"/>
      <c r="O521" s="77"/>
      <c r="P521" s="77"/>
      <c r="Q521" s="77"/>
      <c r="R521" s="77"/>
      <c r="S521" s="77"/>
      <c r="T521" s="77"/>
      <c r="U521" s="77"/>
      <c r="V521" s="77"/>
      <c r="W521" s="77"/>
      <c r="X521" s="77"/>
      <c r="Y521" s="77"/>
      <c r="Z521" s="77"/>
      <c r="AA521" s="77"/>
      <c r="AB521" s="77"/>
    </row>
    <row r="522" spans="1:28" ht="78.75" customHeight="1">
      <c r="A522" s="72" t="s">
        <v>7123</v>
      </c>
      <c r="B522" s="72"/>
      <c r="C522" s="74" t="s">
        <v>7540</v>
      </c>
      <c r="D522" s="75" t="s">
        <v>7542</v>
      </c>
      <c r="E522" s="75" t="s">
        <v>7543</v>
      </c>
      <c r="F522" s="74" t="s">
        <v>7129</v>
      </c>
      <c r="G522" s="72"/>
      <c r="H522" s="72"/>
      <c r="I522" s="72"/>
      <c r="J522" s="72"/>
      <c r="K522" s="77"/>
      <c r="L522" s="77"/>
      <c r="M522" s="77"/>
      <c r="N522" s="77"/>
      <c r="O522" s="77"/>
      <c r="P522" s="77"/>
      <c r="Q522" s="77"/>
      <c r="R522" s="77"/>
      <c r="S522" s="77"/>
      <c r="T522" s="77"/>
      <c r="U522" s="77"/>
      <c r="V522" s="77"/>
      <c r="W522" s="77"/>
      <c r="X522" s="77"/>
      <c r="Y522" s="77"/>
      <c r="Z522" s="77"/>
      <c r="AA522" s="77"/>
      <c r="AB522" s="77"/>
    </row>
    <row r="523" spans="1:28" ht="63" customHeight="1">
      <c r="A523" s="72" t="s">
        <v>7123</v>
      </c>
      <c r="B523" s="72"/>
      <c r="C523" s="74" t="s">
        <v>7548</v>
      </c>
      <c r="D523" s="75" t="s">
        <v>7550</v>
      </c>
      <c r="E523" s="75" t="s">
        <v>7551</v>
      </c>
      <c r="F523" s="74" t="s">
        <v>7430</v>
      </c>
      <c r="G523" s="72"/>
      <c r="H523" s="72"/>
      <c r="I523" s="72"/>
      <c r="J523" s="72"/>
      <c r="K523" s="77"/>
      <c r="L523" s="77"/>
      <c r="M523" s="77"/>
      <c r="N523" s="77"/>
      <c r="O523" s="77"/>
      <c r="P523" s="77"/>
      <c r="Q523" s="77"/>
      <c r="R523" s="77"/>
      <c r="S523" s="77"/>
      <c r="T523" s="77"/>
      <c r="U523" s="77"/>
      <c r="V523" s="77"/>
      <c r="W523" s="77"/>
      <c r="X523" s="77"/>
      <c r="Y523" s="77"/>
      <c r="Z523" s="77"/>
      <c r="AA523" s="77"/>
      <c r="AB523" s="77"/>
    </row>
    <row r="524" spans="1:28" ht="63" customHeight="1">
      <c r="A524" s="72" t="s">
        <v>7123</v>
      </c>
      <c r="B524" s="72"/>
      <c r="C524" s="74" t="s">
        <v>7555</v>
      </c>
      <c r="D524" s="75" t="s">
        <v>7556</v>
      </c>
      <c r="E524" s="75" t="s">
        <v>7558</v>
      </c>
      <c r="F524" s="74" t="s">
        <v>7430</v>
      </c>
      <c r="G524" s="72"/>
      <c r="H524" s="72"/>
      <c r="I524" s="72"/>
      <c r="J524" s="72"/>
      <c r="K524" s="77"/>
      <c r="L524" s="77"/>
      <c r="M524" s="77"/>
      <c r="N524" s="77"/>
      <c r="O524" s="77"/>
      <c r="P524" s="77"/>
      <c r="Q524" s="77"/>
      <c r="R524" s="77"/>
      <c r="S524" s="77"/>
      <c r="T524" s="77"/>
      <c r="U524" s="77"/>
      <c r="V524" s="77"/>
      <c r="W524" s="77"/>
      <c r="X524" s="77"/>
      <c r="Y524" s="77"/>
      <c r="Z524" s="77"/>
      <c r="AA524" s="77"/>
      <c r="AB524" s="77"/>
    </row>
    <row r="525" spans="1:28" ht="63" customHeight="1">
      <c r="A525" s="72" t="s">
        <v>7123</v>
      </c>
      <c r="B525" s="72"/>
      <c r="C525" s="74" t="s">
        <v>7564</v>
      </c>
      <c r="D525" s="75" t="s">
        <v>7566</v>
      </c>
      <c r="E525" s="75" t="s">
        <v>7567</v>
      </c>
      <c r="F525" s="74" t="s">
        <v>7430</v>
      </c>
      <c r="G525" s="72"/>
      <c r="H525" s="72"/>
      <c r="I525" s="72"/>
      <c r="J525" s="72"/>
      <c r="K525" s="77"/>
      <c r="L525" s="77"/>
      <c r="M525" s="77"/>
      <c r="N525" s="77"/>
      <c r="O525" s="77"/>
      <c r="P525" s="77"/>
      <c r="Q525" s="77"/>
      <c r="R525" s="77"/>
      <c r="S525" s="77"/>
      <c r="T525" s="77"/>
      <c r="U525" s="77"/>
      <c r="V525" s="77"/>
      <c r="W525" s="77"/>
      <c r="X525" s="77"/>
      <c r="Y525" s="77"/>
      <c r="Z525" s="77"/>
      <c r="AA525" s="77"/>
      <c r="AB525" s="77"/>
    </row>
    <row r="526" spans="1:28" ht="63" customHeight="1">
      <c r="A526" s="72" t="s">
        <v>7123</v>
      </c>
      <c r="B526" s="72"/>
      <c r="C526" s="74" t="s">
        <v>7572</v>
      </c>
      <c r="D526" s="75" t="s">
        <v>7573</v>
      </c>
      <c r="E526" s="75" t="s">
        <v>7575</v>
      </c>
      <c r="F526" s="74" t="s">
        <v>7430</v>
      </c>
      <c r="G526" s="72"/>
      <c r="H526" s="72"/>
      <c r="I526" s="72"/>
      <c r="J526" s="72"/>
      <c r="K526" s="77"/>
      <c r="L526" s="77"/>
      <c r="M526" s="77"/>
      <c r="N526" s="77"/>
      <c r="O526" s="77"/>
      <c r="P526" s="77"/>
      <c r="Q526" s="77"/>
      <c r="R526" s="77"/>
      <c r="S526" s="77"/>
      <c r="T526" s="77"/>
      <c r="U526" s="77"/>
      <c r="V526" s="77"/>
      <c r="W526" s="77"/>
      <c r="X526" s="77"/>
      <c r="Y526" s="77"/>
      <c r="Z526" s="77"/>
      <c r="AA526" s="77"/>
      <c r="AB526" s="77"/>
    </row>
    <row r="527" spans="1:28" ht="78.75" customHeight="1">
      <c r="A527" s="72" t="s">
        <v>7123</v>
      </c>
      <c r="B527" s="72"/>
      <c r="C527" s="74" t="s">
        <v>7581</v>
      </c>
      <c r="D527" s="75" t="s">
        <v>7581</v>
      </c>
      <c r="E527" s="75" t="s">
        <v>7582</v>
      </c>
      <c r="F527" s="74" t="s">
        <v>7129</v>
      </c>
      <c r="G527" s="72"/>
      <c r="H527" s="72"/>
      <c r="I527" s="72"/>
      <c r="J527" s="72"/>
      <c r="K527" s="77"/>
      <c r="L527" s="77"/>
      <c r="M527" s="77"/>
      <c r="N527" s="77"/>
      <c r="O527" s="77"/>
      <c r="P527" s="77"/>
      <c r="Q527" s="77"/>
      <c r="R527" s="77"/>
      <c r="S527" s="77"/>
      <c r="T527" s="77"/>
      <c r="U527" s="77"/>
      <c r="V527" s="77"/>
      <c r="W527" s="77"/>
      <c r="X527" s="77"/>
      <c r="Y527" s="77"/>
      <c r="Z527" s="77"/>
      <c r="AA527" s="77"/>
      <c r="AB527" s="77"/>
    </row>
    <row r="528" spans="1:28" ht="126" customHeight="1">
      <c r="A528" s="72" t="s">
        <v>7123</v>
      </c>
      <c r="B528" s="72"/>
      <c r="C528" s="74" t="s">
        <v>7584</v>
      </c>
      <c r="D528" s="75" t="s">
        <v>7585</v>
      </c>
      <c r="E528" s="75" t="s">
        <v>7587</v>
      </c>
      <c r="F528" s="74" t="s">
        <v>7352</v>
      </c>
      <c r="G528" s="72"/>
      <c r="H528" s="72"/>
      <c r="I528" s="72"/>
      <c r="J528" s="72"/>
      <c r="K528" s="77"/>
      <c r="L528" s="77"/>
      <c r="M528" s="77"/>
      <c r="N528" s="77"/>
      <c r="O528" s="77"/>
      <c r="P528" s="77"/>
      <c r="Q528" s="77"/>
      <c r="R528" s="77"/>
      <c r="S528" s="77"/>
      <c r="T528" s="77"/>
      <c r="U528" s="77"/>
      <c r="V528" s="77"/>
      <c r="W528" s="77"/>
      <c r="X528" s="77"/>
      <c r="Y528" s="77"/>
      <c r="Z528" s="77"/>
      <c r="AA528" s="77"/>
      <c r="AB528" s="77"/>
    </row>
    <row r="529" spans="1:28" ht="126" customHeight="1">
      <c r="A529" s="72" t="s">
        <v>7123</v>
      </c>
      <c r="B529" s="72"/>
      <c r="C529" s="74" t="s">
        <v>7591</v>
      </c>
      <c r="D529" s="75" t="s">
        <v>7592</v>
      </c>
      <c r="E529" s="75" t="s">
        <v>7594</v>
      </c>
      <c r="F529" s="74" t="s">
        <v>7352</v>
      </c>
      <c r="G529" s="72"/>
      <c r="H529" s="72"/>
      <c r="I529" s="72"/>
      <c r="J529" s="72"/>
      <c r="K529" s="77"/>
      <c r="L529" s="77"/>
      <c r="M529" s="77"/>
      <c r="N529" s="77"/>
      <c r="O529" s="77"/>
      <c r="P529" s="77"/>
      <c r="Q529" s="77"/>
      <c r="R529" s="77"/>
      <c r="S529" s="77"/>
      <c r="T529" s="77"/>
      <c r="U529" s="77"/>
      <c r="V529" s="77"/>
      <c r="W529" s="77"/>
      <c r="X529" s="77"/>
      <c r="Y529" s="77"/>
      <c r="Z529" s="77"/>
      <c r="AA529" s="77"/>
      <c r="AB529" s="77"/>
    </row>
    <row r="530" spans="1:28" ht="78.75" customHeight="1">
      <c r="A530" s="72" t="s">
        <v>7123</v>
      </c>
      <c r="B530" s="72"/>
      <c r="C530" s="74" t="s">
        <v>7599</v>
      </c>
      <c r="D530" s="75" t="s">
        <v>7600</v>
      </c>
      <c r="E530" s="75" t="s">
        <v>7601</v>
      </c>
      <c r="F530" s="74" t="s">
        <v>7129</v>
      </c>
      <c r="G530" s="72"/>
      <c r="H530" s="72"/>
      <c r="I530" s="72"/>
      <c r="J530" s="72"/>
      <c r="K530" s="77"/>
      <c r="L530" s="77"/>
      <c r="M530" s="77"/>
      <c r="N530" s="77"/>
      <c r="O530" s="77"/>
      <c r="P530" s="77"/>
      <c r="Q530" s="77"/>
      <c r="R530" s="77"/>
      <c r="S530" s="77"/>
      <c r="T530" s="77"/>
      <c r="U530" s="77"/>
      <c r="V530" s="77"/>
      <c r="W530" s="77"/>
      <c r="X530" s="77"/>
      <c r="Y530" s="77"/>
      <c r="Z530" s="77"/>
      <c r="AA530" s="77"/>
      <c r="AB530" s="77"/>
    </row>
    <row r="531" spans="1:28" ht="126" customHeight="1">
      <c r="A531" s="72" t="s">
        <v>7123</v>
      </c>
      <c r="B531" s="72"/>
      <c r="C531" s="74" t="s">
        <v>7606</v>
      </c>
      <c r="D531" s="75" t="s">
        <v>7608</v>
      </c>
      <c r="E531" s="75" t="s">
        <v>7609</v>
      </c>
      <c r="F531" s="74" t="s">
        <v>7352</v>
      </c>
      <c r="G531" s="72"/>
      <c r="H531" s="72"/>
      <c r="I531" s="72"/>
      <c r="J531" s="72"/>
      <c r="K531" s="77"/>
      <c r="L531" s="77"/>
      <c r="M531" s="77"/>
      <c r="N531" s="77"/>
      <c r="O531" s="77"/>
      <c r="P531" s="77"/>
      <c r="Q531" s="77"/>
      <c r="R531" s="77"/>
      <c r="S531" s="77"/>
      <c r="T531" s="77"/>
      <c r="U531" s="77"/>
      <c r="V531" s="77"/>
      <c r="W531" s="77"/>
      <c r="X531" s="77"/>
      <c r="Y531" s="77"/>
      <c r="Z531" s="77"/>
      <c r="AA531" s="77"/>
      <c r="AB531" s="77"/>
    </row>
    <row r="532" spans="1:28" ht="78.75" customHeight="1">
      <c r="A532" s="72" t="s">
        <v>7123</v>
      </c>
      <c r="B532" s="72"/>
      <c r="C532" s="74" t="s">
        <v>7614</v>
      </c>
      <c r="D532" s="75" t="s">
        <v>7615</v>
      </c>
      <c r="E532" s="75" t="s">
        <v>7617</v>
      </c>
      <c r="F532" s="74" t="s">
        <v>7129</v>
      </c>
      <c r="G532" s="72"/>
      <c r="H532" s="72"/>
      <c r="I532" s="72"/>
      <c r="J532" s="72"/>
      <c r="K532" s="77"/>
      <c r="L532" s="77"/>
      <c r="M532" s="77"/>
      <c r="N532" s="77"/>
      <c r="O532" s="77"/>
      <c r="P532" s="77"/>
      <c r="Q532" s="77"/>
      <c r="R532" s="77"/>
      <c r="S532" s="77"/>
      <c r="T532" s="77"/>
      <c r="U532" s="77"/>
      <c r="V532" s="77"/>
      <c r="W532" s="77"/>
      <c r="X532" s="77"/>
      <c r="Y532" s="77"/>
      <c r="Z532" s="77"/>
      <c r="AA532" s="77"/>
      <c r="AB532" s="77"/>
    </row>
    <row r="533" spans="1:28" ht="157.5" customHeight="1">
      <c r="A533" s="72" t="s">
        <v>7123</v>
      </c>
      <c r="B533" s="72"/>
      <c r="C533" s="74" t="s">
        <v>7620</v>
      </c>
      <c r="D533" s="75" t="s">
        <v>7621</v>
      </c>
      <c r="E533" s="75" t="s">
        <v>7622</v>
      </c>
      <c r="F533" s="74" t="s">
        <v>7624</v>
      </c>
      <c r="G533" s="72"/>
      <c r="H533" s="72"/>
      <c r="I533" s="72"/>
      <c r="J533" s="72"/>
      <c r="K533" s="77"/>
      <c r="L533" s="77"/>
      <c r="M533" s="77"/>
      <c r="N533" s="77"/>
      <c r="O533" s="77"/>
      <c r="P533" s="77"/>
      <c r="Q533" s="77"/>
      <c r="R533" s="77"/>
      <c r="S533" s="77"/>
      <c r="T533" s="77"/>
      <c r="U533" s="77"/>
      <c r="V533" s="77"/>
      <c r="W533" s="77"/>
      <c r="X533" s="77"/>
      <c r="Y533" s="77"/>
      <c r="Z533" s="77"/>
      <c r="AA533" s="77"/>
      <c r="AB533" s="77"/>
    </row>
    <row r="534" spans="1:28" ht="189" customHeight="1">
      <c r="A534" s="72" t="s">
        <v>7123</v>
      </c>
      <c r="B534" s="72"/>
      <c r="C534" s="74" t="s">
        <v>7628</v>
      </c>
      <c r="D534" s="75" t="s">
        <v>7630</v>
      </c>
      <c r="E534" s="75" t="s">
        <v>7631</v>
      </c>
      <c r="F534" s="74" t="s">
        <v>7219</v>
      </c>
      <c r="G534" s="72"/>
      <c r="H534" s="72"/>
      <c r="I534" s="72"/>
      <c r="J534" s="72"/>
      <c r="K534" s="77"/>
      <c r="L534" s="77"/>
      <c r="M534" s="77"/>
      <c r="N534" s="77"/>
      <c r="O534" s="77"/>
      <c r="P534" s="77"/>
      <c r="Q534" s="77"/>
      <c r="R534" s="77"/>
      <c r="S534" s="77"/>
      <c r="T534" s="77"/>
      <c r="U534" s="77"/>
      <c r="V534" s="77"/>
      <c r="W534" s="77"/>
      <c r="X534" s="77"/>
      <c r="Y534" s="77"/>
      <c r="Z534" s="77"/>
      <c r="AA534" s="77"/>
      <c r="AB534" s="77"/>
    </row>
    <row r="535" spans="1:28" ht="157.5" customHeight="1">
      <c r="A535" s="72" t="s">
        <v>7123</v>
      </c>
      <c r="B535" s="72"/>
      <c r="C535" s="74" t="s">
        <v>7637</v>
      </c>
      <c r="D535" s="75" t="s">
        <v>7638</v>
      </c>
      <c r="E535" s="75" t="s">
        <v>7639</v>
      </c>
      <c r="F535" s="74" t="s">
        <v>7624</v>
      </c>
      <c r="G535" s="72"/>
      <c r="H535" s="72"/>
      <c r="I535" s="72"/>
      <c r="J535" s="72"/>
      <c r="K535" s="77"/>
      <c r="L535" s="77"/>
      <c r="M535" s="77"/>
      <c r="N535" s="77"/>
      <c r="O535" s="77"/>
      <c r="P535" s="77"/>
      <c r="Q535" s="77"/>
      <c r="R535" s="77"/>
      <c r="S535" s="77"/>
      <c r="T535" s="77"/>
      <c r="U535" s="77"/>
      <c r="V535" s="77"/>
      <c r="W535" s="77"/>
      <c r="X535" s="77"/>
      <c r="Y535" s="77"/>
      <c r="Z535" s="77"/>
      <c r="AA535" s="77"/>
      <c r="AB535" s="77"/>
    </row>
    <row r="536" spans="1:28" ht="31.5" customHeight="1">
      <c r="A536" s="72" t="s">
        <v>7123</v>
      </c>
      <c r="B536" s="72"/>
      <c r="C536" s="74" t="s">
        <v>7644</v>
      </c>
      <c r="D536" s="75" t="s">
        <v>7646</v>
      </c>
      <c r="E536" s="75" t="s">
        <v>7647</v>
      </c>
      <c r="F536" s="74" t="s">
        <v>7648</v>
      </c>
      <c r="G536" s="72"/>
      <c r="H536" s="72"/>
      <c r="I536" s="72"/>
      <c r="J536" s="72"/>
      <c r="K536" s="77"/>
      <c r="L536" s="77"/>
      <c r="M536" s="77"/>
      <c r="N536" s="77"/>
      <c r="O536" s="77"/>
      <c r="P536" s="77"/>
      <c r="Q536" s="77"/>
      <c r="R536" s="77"/>
      <c r="S536" s="77"/>
      <c r="T536" s="77"/>
      <c r="U536" s="77"/>
      <c r="V536" s="77"/>
      <c r="W536" s="77"/>
      <c r="X536" s="77"/>
      <c r="Y536" s="77"/>
      <c r="Z536" s="77"/>
      <c r="AA536" s="77"/>
      <c r="AB536" s="77"/>
    </row>
    <row r="537" spans="1:28" ht="78.75" customHeight="1">
      <c r="A537" s="72" t="s">
        <v>7123</v>
      </c>
      <c r="B537" s="72"/>
      <c r="C537" s="74" t="s">
        <v>7652</v>
      </c>
      <c r="D537" s="75" t="s">
        <v>7653</v>
      </c>
      <c r="E537" s="75" t="s">
        <v>7655</v>
      </c>
      <c r="F537" s="74" t="s">
        <v>7656</v>
      </c>
      <c r="G537" s="72"/>
      <c r="H537" s="72"/>
      <c r="I537" s="72"/>
      <c r="J537" s="72"/>
      <c r="K537" s="77"/>
      <c r="L537" s="77"/>
      <c r="M537" s="77"/>
      <c r="N537" s="77"/>
      <c r="O537" s="77"/>
      <c r="P537" s="77"/>
      <c r="Q537" s="77"/>
      <c r="R537" s="77"/>
      <c r="S537" s="77"/>
      <c r="T537" s="77"/>
      <c r="U537" s="77"/>
      <c r="V537" s="77"/>
      <c r="W537" s="77"/>
      <c r="X537" s="77"/>
      <c r="Y537" s="77"/>
      <c r="Z537" s="77"/>
      <c r="AA537" s="77"/>
      <c r="AB537" s="77"/>
    </row>
    <row r="538" spans="1:28" ht="47.25" customHeight="1">
      <c r="A538" s="72" t="s">
        <v>7123</v>
      </c>
      <c r="B538" s="72"/>
      <c r="C538" s="74" t="s">
        <v>7660</v>
      </c>
      <c r="D538" s="75" t="s">
        <v>7661</v>
      </c>
      <c r="E538" s="75" t="s">
        <v>7662</v>
      </c>
      <c r="F538" s="74" t="s">
        <v>7663</v>
      </c>
      <c r="G538" s="72"/>
      <c r="H538" s="72"/>
      <c r="I538" s="72"/>
      <c r="J538" s="72"/>
      <c r="K538" s="77"/>
      <c r="L538" s="77"/>
      <c r="M538" s="77"/>
      <c r="N538" s="77"/>
      <c r="O538" s="77"/>
      <c r="P538" s="77"/>
      <c r="Q538" s="77"/>
      <c r="R538" s="77"/>
      <c r="S538" s="77"/>
      <c r="T538" s="77"/>
      <c r="U538" s="77"/>
      <c r="V538" s="77"/>
      <c r="W538" s="77"/>
      <c r="X538" s="77"/>
      <c r="Y538" s="77"/>
      <c r="Z538" s="77"/>
      <c r="AA538" s="77"/>
      <c r="AB538" s="77"/>
    </row>
    <row r="539" spans="1:28" ht="94.5" customHeight="1">
      <c r="A539" s="72" t="s">
        <v>7123</v>
      </c>
      <c r="B539" s="72"/>
      <c r="C539" s="74" t="s">
        <v>7665</v>
      </c>
      <c r="D539" s="75" t="s">
        <v>7666</v>
      </c>
      <c r="E539" s="75" t="s">
        <v>7667</v>
      </c>
      <c r="F539" s="74" t="s">
        <v>7668</v>
      </c>
      <c r="G539" s="72"/>
      <c r="H539" s="72"/>
      <c r="I539" s="72"/>
      <c r="J539" s="72"/>
      <c r="K539" s="77"/>
      <c r="L539" s="77"/>
      <c r="M539" s="77"/>
      <c r="N539" s="77"/>
      <c r="O539" s="77"/>
      <c r="P539" s="77"/>
      <c r="Q539" s="77"/>
      <c r="R539" s="77"/>
      <c r="S539" s="77"/>
      <c r="T539" s="77"/>
      <c r="U539" s="77"/>
      <c r="V539" s="77"/>
      <c r="W539" s="77"/>
      <c r="X539" s="77"/>
      <c r="Y539" s="77"/>
      <c r="Z539" s="77"/>
      <c r="AA539" s="77"/>
      <c r="AB539" s="77"/>
    </row>
    <row r="540" spans="1:28" ht="31.5" customHeight="1">
      <c r="A540" s="72" t="s">
        <v>7123</v>
      </c>
      <c r="B540" s="72"/>
      <c r="C540" s="74" t="s">
        <v>7669</v>
      </c>
      <c r="D540" s="75" t="s">
        <v>7670</v>
      </c>
      <c r="E540" s="75" t="s">
        <v>7671</v>
      </c>
      <c r="F540" s="74" t="s">
        <v>7673</v>
      </c>
      <c r="G540" s="72"/>
      <c r="H540" s="72"/>
      <c r="I540" s="72"/>
      <c r="J540" s="72"/>
      <c r="K540" s="77"/>
      <c r="L540" s="77"/>
      <c r="M540" s="77"/>
      <c r="N540" s="77"/>
      <c r="O540" s="77"/>
      <c r="P540" s="77"/>
      <c r="Q540" s="77"/>
      <c r="R540" s="77"/>
      <c r="S540" s="77"/>
      <c r="T540" s="77"/>
      <c r="U540" s="77"/>
      <c r="V540" s="77"/>
      <c r="W540" s="77"/>
      <c r="X540" s="77"/>
      <c r="Y540" s="77"/>
      <c r="Z540" s="77"/>
      <c r="AA540" s="77"/>
      <c r="AB540" s="77"/>
    </row>
    <row r="541" spans="1:28" ht="63" customHeight="1">
      <c r="A541" s="72" t="s">
        <v>7123</v>
      </c>
      <c r="B541" s="72"/>
      <c r="C541" s="74" t="s">
        <v>7677</v>
      </c>
      <c r="D541" s="75" t="s">
        <v>7678</v>
      </c>
      <c r="E541" s="75" t="s">
        <v>7679</v>
      </c>
      <c r="F541" s="74" t="s">
        <v>7680</v>
      </c>
      <c r="G541" s="72"/>
      <c r="H541" s="72"/>
      <c r="I541" s="72"/>
      <c r="J541" s="72"/>
      <c r="K541" s="77"/>
      <c r="L541" s="77"/>
      <c r="M541" s="77"/>
      <c r="N541" s="77"/>
      <c r="O541" s="77"/>
      <c r="P541" s="77"/>
      <c r="Q541" s="77"/>
      <c r="R541" s="77"/>
      <c r="S541" s="77"/>
      <c r="T541" s="77"/>
      <c r="U541" s="77"/>
      <c r="V541" s="77"/>
      <c r="W541" s="77"/>
      <c r="X541" s="77"/>
      <c r="Y541" s="77"/>
      <c r="Z541" s="77"/>
      <c r="AA541" s="77"/>
      <c r="AB541" s="77"/>
    </row>
    <row r="542" spans="1:28" ht="78.75" customHeight="1">
      <c r="A542" s="72" t="s">
        <v>7123</v>
      </c>
      <c r="B542" s="72"/>
      <c r="C542" s="74" t="s">
        <v>7682</v>
      </c>
      <c r="D542" s="75" t="s">
        <v>7683</v>
      </c>
      <c r="E542" s="75" t="s">
        <v>7684</v>
      </c>
      <c r="F542" s="74" t="s">
        <v>7686</v>
      </c>
      <c r="G542" s="72"/>
      <c r="H542" s="72"/>
      <c r="I542" s="72"/>
      <c r="J542" s="72"/>
      <c r="K542" s="77"/>
      <c r="L542" s="77"/>
      <c r="M542" s="77"/>
      <c r="N542" s="77"/>
      <c r="O542" s="77"/>
      <c r="P542" s="77"/>
      <c r="Q542" s="77"/>
      <c r="R542" s="77"/>
      <c r="S542" s="77"/>
      <c r="T542" s="77"/>
      <c r="U542" s="77"/>
      <c r="V542" s="77"/>
      <c r="W542" s="77"/>
      <c r="X542" s="77"/>
      <c r="Y542" s="77"/>
      <c r="Z542" s="77"/>
      <c r="AA542" s="77"/>
      <c r="AB542" s="77"/>
    </row>
    <row r="543" spans="1:28" ht="63" customHeight="1">
      <c r="A543" s="72" t="s">
        <v>7123</v>
      </c>
      <c r="B543" s="72"/>
      <c r="C543" s="74" t="s">
        <v>7690</v>
      </c>
      <c r="D543" s="75" t="s">
        <v>7691</v>
      </c>
      <c r="E543" s="75" t="s">
        <v>7692</v>
      </c>
      <c r="F543" s="74" t="s">
        <v>7695</v>
      </c>
      <c r="G543" s="72"/>
      <c r="H543" s="72"/>
      <c r="I543" s="72"/>
      <c r="J543" s="72"/>
      <c r="K543" s="77"/>
      <c r="L543" s="77"/>
      <c r="M543" s="77"/>
      <c r="N543" s="77"/>
      <c r="O543" s="77"/>
      <c r="P543" s="77"/>
      <c r="Q543" s="77"/>
      <c r="R543" s="77"/>
      <c r="S543" s="77"/>
      <c r="T543" s="77"/>
      <c r="U543" s="77"/>
      <c r="V543" s="77"/>
      <c r="W543" s="77"/>
      <c r="X543" s="77"/>
      <c r="Y543" s="77"/>
      <c r="Z543" s="77"/>
      <c r="AA543" s="77"/>
      <c r="AB543" s="77"/>
    </row>
    <row r="544" spans="1:28" ht="47.25" customHeight="1">
      <c r="A544" s="72" t="s">
        <v>7123</v>
      </c>
      <c r="B544" s="72"/>
      <c r="C544" s="74" t="s">
        <v>7697</v>
      </c>
      <c r="D544" s="75" t="s">
        <v>7699</v>
      </c>
      <c r="E544" s="75" t="s">
        <v>7701</v>
      </c>
      <c r="F544" s="74" t="s">
        <v>7703</v>
      </c>
      <c r="G544" s="72"/>
      <c r="H544" s="72"/>
      <c r="I544" s="72"/>
      <c r="J544" s="72"/>
      <c r="K544" s="77"/>
      <c r="L544" s="77"/>
      <c r="M544" s="77"/>
      <c r="N544" s="77"/>
      <c r="O544" s="77"/>
      <c r="P544" s="77"/>
      <c r="Q544" s="77"/>
      <c r="R544" s="77"/>
      <c r="S544" s="77"/>
      <c r="T544" s="77"/>
      <c r="U544" s="77"/>
      <c r="V544" s="77"/>
      <c r="W544" s="77"/>
      <c r="X544" s="77"/>
      <c r="Y544" s="77"/>
      <c r="Z544" s="77"/>
      <c r="AA544" s="77"/>
      <c r="AB544" s="77"/>
    </row>
    <row r="545" spans="1:28" ht="47.25" customHeight="1">
      <c r="A545" s="72" t="s">
        <v>7123</v>
      </c>
      <c r="B545" s="72"/>
      <c r="C545" s="74" t="s">
        <v>7705</v>
      </c>
      <c r="D545" s="75" t="s">
        <v>7707</v>
      </c>
      <c r="E545" s="75" t="s">
        <v>7708</v>
      </c>
      <c r="F545" s="74" t="s">
        <v>7709</v>
      </c>
      <c r="G545" s="72"/>
      <c r="H545" s="72"/>
      <c r="I545" s="72"/>
      <c r="J545" s="72"/>
      <c r="K545" s="77"/>
      <c r="L545" s="77"/>
      <c r="M545" s="77"/>
      <c r="N545" s="77"/>
      <c r="O545" s="77"/>
      <c r="P545" s="77"/>
      <c r="Q545" s="77"/>
      <c r="R545" s="77"/>
      <c r="S545" s="77"/>
      <c r="T545" s="77"/>
      <c r="U545" s="77"/>
      <c r="V545" s="77"/>
      <c r="W545" s="77"/>
      <c r="X545" s="77"/>
      <c r="Y545" s="77"/>
      <c r="Z545" s="77"/>
      <c r="AA545" s="77"/>
      <c r="AB545" s="77"/>
    </row>
    <row r="546" spans="1:28" ht="63" customHeight="1">
      <c r="A546" s="72" t="s">
        <v>7123</v>
      </c>
      <c r="B546" s="72"/>
      <c r="C546" s="74" t="s">
        <v>7713</v>
      </c>
      <c r="D546" s="75" t="s">
        <v>7714</v>
      </c>
      <c r="E546" s="75" t="s">
        <v>7715</v>
      </c>
      <c r="F546" s="74" t="s">
        <v>7718</v>
      </c>
      <c r="G546" s="72"/>
      <c r="H546" s="72"/>
      <c r="I546" s="72"/>
      <c r="J546" s="72"/>
      <c r="K546" s="77"/>
      <c r="L546" s="77"/>
      <c r="M546" s="77"/>
      <c r="N546" s="77"/>
      <c r="O546" s="77"/>
      <c r="P546" s="77"/>
      <c r="Q546" s="77"/>
      <c r="R546" s="77"/>
      <c r="S546" s="77"/>
      <c r="T546" s="77"/>
      <c r="U546" s="77"/>
      <c r="V546" s="77"/>
      <c r="W546" s="77"/>
      <c r="X546" s="77"/>
      <c r="Y546" s="77"/>
      <c r="Z546" s="77"/>
      <c r="AA546" s="77"/>
      <c r="AB546" s="77"/>
    </row>
    <row r="547" spans="1:28" ht="63" customHeight="1">
      <c r="A547" s="72" t="s">
        <v>7123</v>
      </c>
      <c r="B547" s="72"/>
      <c r="C547" s="74" t="s">
        <v>7722</v>
      </c>
      <c r="D547" s="75" t="s">
        <v>7724</v>
      </c>
      <c r="E547" s="75" t="s">
        <v>7726</v>
      </c>
      <c r="F547" s="74" t="s">
        <v>7728</v>
      </c>
      <c r="G547" s="72"/>
      <c r="H547" s="72"/>
      <c r="I547" s="72"/>
      <c r="J547" s="72"/>
      <c r="K547" s="77"/>
      <c r="L547" s="77"/>
      <c r="M547" s="77"/>
      <c r="N547" s="77"/>
      <c r="O547" s="77"/>
      <c r="P547" s="77"/>
      <c r="Q547" s="77"/>
      <c r="R547" s="77"/>
      <c r="S547" s="77"/>
      <c r="T547" s="77"/>
      <c r="U547" s="77"/>
      <c r="V547" s="77"/>
      <c r="W547" s="77"/>
      <c r="X547" s="77"/>
      <c r="Y547" s="77"/>
      <c r="Z547" s="77"/>
      <c r="AA547" s="77"/>
      <c r="AB547" s="77"/>
    </row>
    <row r="548" spans="1:28" ht="63" customHeight="1">
      <c r="A548" s="72" t="s">
        <v>7123</v>
      </c>
      <c r="B548" s="72"/>
      <c r="C548" s="74" t="s">
        <v>7732</v>
      </c>
      <c r="D548" s="75" t="s">
        <v>7734</v>
      </c>
      <c r="E548" s="75" t="s">
        <v>7736</v>
      </c>
      <c r="F548" s="74" t="s">
        <v>7738</v>
      </c>
      <c r="G548" s="72"/>
      <c r="H548" s="72"/>
      <c r="I548" s="72"/>
      <c r="J548" s="72"/>
      <c r="K548" s="77"/>
      <c r="L548" s="77"/>
      <c r="M548" s="77"/>
      <c r="N548" s="77"/>
      <c r="O548" s="77"/>
      <c r="P548" s="77"/>
      <c r="Q548" s="77"/>
      <c r="R548" s="77"/>
      <c r="S548" s="77"/>
      <c r="T548" s="77"/>
      <c r="U548" s="77"/>
      <c r="V548" s="77"/>
      <c r="W548" s="77"/>
      <c r="X548" s="77"/>
      <c r="Y548" s="77"/>
      <c r="Z548" s="77"/>
      <c r="AA548" s="77"/>
      <c r="AB548" s="77"/>
    </row>
    <row r="549" spans="1:28" ht="47.25" customHeight="1">
      <c r="A549" s="72" t="s">
        <v>7123</v>
      </c>
      <c r="B549" s="72"/>
      <c r="C549" s="74" t="s">
        <v>7742</v>
      </c>
      <c r="D549" s="75" t="s">
        <v>7743</v>
      </c>
      <c r="E549" s="75" t="s">
        <v>7744</v>
      </c>
      <c r="F549" s="74" t="s">
        <v>7745</v>
      </c>
      <c r="G549" s="72"/>
      <c r="H549" s="72"/>
      <c r="I549" s="72"/>
      <c r="J549" s="72"/>
      <c r="K549" s="77"/>
      <c r="L549" s="77"/>
      <c r="M549" s="77"/>
      <c r="N549" s="77"/>
      <c r="O549" s="77"/>
      <c r="P549" s="77"/>
      <c r="Q549" s="77"/>
      <c r="R549" s="77"/>
      <c r="S549" s="77"/>
      <c r="T549" s="77"/>
      <c r="U549" s="77"/>
      <c r="V549" s="77"/>
      <c r="W549" s="77"/>
      <c r="X549" s="77"/>
      <c r="Y549" s="77"/>
      <c r="Z549" s="77"/>
      <c r="AA549" s="77"/>
      <c r="AB549" s="77"/>
    </row>
    <row r="550" spans="1:28" ht="47.25" customHeight="1">
      <c r="A550" s="72" t="s">
        <v>7123</v>
      </c>
      <c r="B550" s="72"/>
      <c r="C550" s="74" t="s">
        <v>7746</v>
      </c>
      <c r="D550" s="75" t="s">
        <v>7747</v>
      </c>
      <c r="E550" s="75" t="s">
        <v>7748</v>
      </c>
      <c r="F550" s="74" t="s">
        <v>7749</v>
      </c>
      <c r="G550" s="72"/>
      <c r="H550" s="72"/>
      <c r="I550" s="72"/>
      <c r="J550" s="72"/>
      <c r="K550" s="77"/>
      <c r="L550" s="77"/>
      <c r="M550" s="77"/>
      <c r="N550" s="77"/>
      <c r="O550" s="77"/>
      <c r="P550" s="77"/>
      <c r="Q550" s="77"/>
      <c r="R550" s="77"/>
      <c r="S550" s="77"/>
      <c r="T550" s="77"/>
      <c r="U550" s="77"/>
      <c r="V550" s="77"/>
      <c r="W550" s="77"/>
      <c r="X550" s="77"/>
      <c r="Y550" s="77"/>
      <c r="Z550" s="77"/>
      <c r="AA550" s="77"/>
      <c r="AB550" s="77"/>
    </row>
    <row r="551" spans="1:28" ht="63" customHeight="1">
      <c r="A551" s="72" t="s">
        <v>7123</v>
      </c>
      <c r="B551" s="72"/>
      <c r="C551" s="74" t="s">
        <v>7750</v>
      </c>
      <c r="D551" s="75" t="s">
        <v>7751</v>
      </c>
      <c r="E551" s="75" t="s">
        <v>7752</v>
      </c>
      <c r="F551" s="74" t="s">
        <v>7753</v>
      </c>
      <c r="G551" s="72"/>
      <c r="H551" s="72"/>
      <c r="I551" s="72"/>
      <c r="J551" s="72"/>
      <c r="K551" s="77"/>
      <c r="L551" s="77"/>
      <c r="M551" s="77"/>
      <c r="N551" s="77"/>
      <c r="O551" s="77"/>
      <c r="P551" s="77"/>
      <c r="Q551" s="77"/>
      <c r="R551" s="77"/>
      <c r="S551" s="77"/>
      <c r="T551" s="77"/>
      <c r="U551" s="77"/>
      <c r="V551" s="77"/>
      <c r="W551" s="77"/>
      <c r="X551" s="77"/>
      <c r="Y551" s="77"/>
      <c r="Z551" s="77"/>
      <c r="AA551" s="77"/>
      <c r="AB551" s="77"/>
    </row>
    <row r="552" spans="1:28" ht="94.5" customHeight="1">
      <c r="A552" s="72" t="s">
        <v>7123</v>
      </c>
      <c r="B552" s="72"/>
      <c r="C552" s="74" t="s">
        <v>7754</v>
      </c>
      <c r="D552" s="75" t="s">
        <v>7755</v>
      </c>
      <c r="E552" s="75" t="s">
        <v>7756</v>
      </c>
      <c r="F552" s="74" t="s">
        <v>7757</v>
      </c>
      <c r="G552" s="72"/>
      <c r="H552" s="72"/>
      <c r="I552" s="72"/>
      <c r="J552" s="72"/>
      <c r="K552" s="77"/>
      <c r="L552" s="77"/>
      <c r="M552" s="77"/>
      <c r="N552" s="77"/>
      <c r="O552" s="77"/>
      <c r="P552" s="77"/>
      <c r="Q552" s="77"/>
      <c r="R552" s="77"/>
      <c r="S552" s="77"/>
      <c r="T552" s="77"/>
      <c r="U552" s="77"/>
      <c r="V552" s="77"/>
      <c r="W552" s="77"/>
      <c r="X552" s="77"/>
      <c r="Y552" s="77"/>
      <c r="Z552" s="77"/>
      <c r="AA552" s="77"/>
      <c r="AB552" s="77"/>
    </row>
    <row r="553" spans="1:28" ht="15" customHeight="1">
      <c r="A553" s="77"/>
      <c r="B553" s="77"/>
      <c r="C553" s="95"/>
      <c r="D553" s="77"/>
      <c r="E553" s="77"/>
      <c r="F553" s="77"/>
      <c r="G553" s="77"/>
      <c r="H553" s="77"/>
      <c r="I553" s="77"/>
      <c r="J553" s="77"/>
      <c r="K553" s="77"/>
      <c r="L553" s="77"/>
      <c r="M553" s="77"/>
      <c r="N553" s="77"/>
      <c r="O553" s="77"/>
      <c r="P553" s="77"/>
      <c r="Q553" s="77"/>
      <c r="R553" s="77"/>
      <c r="S553" s="77"/>
      <c r="T553" s="77"/>
      <c r="U553" s="77"/>
      <c r="V553" s="77"/>
      <c r="W553" s="77"/>
      <c r="X553" s="77"/>
      <c r="Y553" s="77"/>
      <c r="Z553" s="77"/>
      <c r="AA553" s="77"/>
      <c r="AB553" s="77"/>
    </row>
    <row r="554" spans="1:28">
      <c r="A554" s="77"/>
      <c r="B554" s="77"/>
      <c r="C554" s="77"/>
      <c r="D554" s="77"/>
      <c r="E554" s="77"/>
      <c r="F554" s="77"/>
      <c r="G554" s="77"/>
      <c r="H554" s="77"/>
      <c r="I554" s="77"/>
      <c r="J554" s="77"/>
      <c r="K554" s="77"/>
      <c r="L554" s="77"/>
      <c r="M554" s="77"/>
      <c r="N554" s="77"/>
      <c r="O554" s="77"/>
      <c r="P554" s="77"/>
      <c r="Q554" s="77"/>
      <c r="R554" s="77"/>
      <c r="S554" s="77"/>
      <c r="T554" s="77"/>
      <c r="U554" s="77"/>
      <c r="V554" s="77"/>
      <c r="W554" s="77"/>
      <c r="X554" s="77"/>
      <c r="Y554" s="77"/>
      <c r="Z554" s="77"/>
      <c r="AA554" s="77"/>
      <c r="AB554" s="77"/>
    </row>
    <row r="555" spans="1:28">
      <c r="A555" s="77"/>
      <c r="B555" s="77"/>
      <c r="C555" s="77"/>
      <c r="D555" s="77"/>
      <c r="E555" s="77"/>
      <c r="F555" s="77"/>
      <c r="G555" s="77"/>
      <c r="H555" s="77"/>
      <c r="I555" s="77"/>
      <c r="J555" s="77"/>
      <c r="K555" s="77"/>
      <c r="L555" s="77"/>
      <c r="M555" s="77"/>
      <c r="N555" s="77"/>
      <c r="O555" s="77"/>
      <c r="P555" s="77"/>
      <c r="Q555" s="77"/>
      <c r="R555" s="77"/>
      <c r="S555" s="77"/>
      <c r="T555" s="77"/>
      <c r="U555" s="77"/>
      <c r="V555" s="77"/>
      <c r="W555" s="77"/>
      <c r="X555" s="77"/>
      <c r="Y555" s="77"/>
      <c r="Z555" s="77"/>
      <c r="AA555" s="77"/>
      <c r="AB555" s="77"/>
    </row>
    <row r="556" spans="1:28">
      <c r="A556" s="77"/>
      <c r="B556" s="77"/>
      <c r="C556" s="77"/>
      <c r="D556" s="77"/>
      <c r="E556" s="77"/>
      <c r="F556" s="77"/>
      <c r="G556" s="77"/>
      <c r="H556" s="77"/>
      <c r="I556" s="77"/>
      <c r="J556" s="77"/>
      <c r="K556" s="77"/>
      <c r="L556" s="77"/>
      <c r="M556" s="77"/>
      <c r="N556" s="77"/>
      <c r="O556" s="77"/>
      <c r="P556" s="77"/>
      <c r="Q556" s="77"/>
      <c r="R556" s="77"/>
      <c r="S556" s="77"/>
      <c r="T556" s="77"/>
      <c r="U556" s="77"/>
      <c r="V556" s="77"/>
      <c r="W556" s="77"/>
      <c r="X556" s="77"/>
      <c r="Y556" s="77"/>
      <c r="Z556" s="77"/>
      <c r="AA556" s="77"/>
      <c r="AB556" s="77"/>
    </row>
    <row r="557" spans="1:28">
      <c r="A557" s="77"/>
      <c r="B557" s="77"/>
      <c r="C557" s="77"/>
      <c r="D557" s="77"/>
      <c r="E557" s="77"/>
      <c r="F557" s="77"/>
      <c r="G557" s="77"/>
      <c r="H557" s="77"/>
      <c r="I557" s="77"/>
      <c r="J557" s="77"/>
      <c r="K557" s="77"/>
      <c r="L557" s="77"/>
      <c r="M557" s="77"/>
      <c r="N557" s="77"/>
      <c r="O557" s="77"/>
      <c r="P557" s="77"/>
      <c r="Q557" s="77"/>
      <c r="R557" s="77"/>
      <c r="S557" s="77"/>
      <c r="T557" s="77"/>
      <c r="U557" s="77"/>
      <c r="V557" s="77"/>
      <c r="W557" s="77"/>
      <c r="X557" s="77"/>
      <c r="Y557" s="77"/>
      <c r="Z557" s="77"/>
      <c r="AA557" s="77"/>
      <c r="AB557" s="77"/>
    </row>
    <row r="558" spans="1:28">
      <c r="A558" s="77"/>
      <c r="B558" s="77"/>
      <c r="C558" s="77"/>
      <c r="D558" s="77"/>
      <c r="E558" s="77"/>
      <c r="F558" s="77"/>
      <c r="G558" s="77"/>
      <c r="H558" s="77"/>
      <c r="I558" s="77"/>
      <c r="J558" s="77"/>
      <c r="K558" s="77"/>
      <c r="L558" s="77"/>
      <c r="M558" s="77"/>
      <c r="N558" s="77"/>
      <c r="O558" s="77"/>
      <c r="P558" s="77"/>
      <c r="Q558" s="77"/>
      <c r="R558" s="77"/>
      <c r="S558" s="77"/>
      <c r="T558" s="77"/>
      <c r="U558" s="77"/>
      <c r="V558" s="77"/>
      <c r="W558" s="77"/>
      <c r="X558" s="77"/>
      <c r="Y558" s="77"/>
      <c r="Z558" s="77"/>
      <c r="AA558" s="77"/>
      <c r="AB558" s="77"/>
    </row>
    <row r="559" spans="1:28">
      <c r="A559" s="77"/>
      <c r="B559" s="77"/>
      <c r="C559" s="77"/>
      <c r="D559" s="77"/>
      <c r="E559" s="77"/>
      <c r="F559" s="77"/>
      <c r="G559" s="77"/>
      <c r="H559" s="77"/>
      <c r="I559" s="77"/>
      <c r="J559" s="77"/>
      <c r="K559" s="77"/>
      <c r="L559" s="77"/>
      <c r="M559" s="77"/>
      <c r="N559" s="77"/>
      <c r="O559" s="77"/>
      <c r="P559" s="77"/>
      <c r="Q559" s="77"/>
      <c r="R559" s="77"/>
      <c r="S559" s="77"/>
      <c r="T559" s="77"/>
      <c r="U559" s="77"/>
      <c r="V559" s="77"/>
      <c r="W559" s="77"/>
      <c r="X559" s="77"/>
      <c r="Y559" s="77"/>
      <c r="Z559" s="77"/>
      <c r="AA559" s="77"/>
      <c r="AB559" s="77"/>
    </row>
    <row r="560" spans="1:28">
      <c r="A560" s="77"/>
      <c r="B560" s="77"/>
      <c r="C560" s="77"/>
      <c r="D560" s="77"/>
      <c r="E560" s="77"/>
      <c r="F560" s="77"/>
      <c r="G560" s="77"/>
      <c r="H560" s="77"/>
      <c r="I560" s="77"/>
      <c r="J560" s="77"/>
      <c r="K560" s="77"/>
      <c r="L560" s="77"/>
      <c r="M560" s="77"/>
      <c r="N560" s="77"/>
      <c r="O560" s="77"/>
      <c r="P560" s="77"/>
      <c r="Q560" s="77"/>
      <c r="R560" s="77"/>
      <c r="S560" s="77"/>
      <c r="T560" s="77"/>
      <c r="U560" s="77"/>
      <c r="V560" s="77"/>
      <c r="W560" s="77"/>
      <c r="X560" s="77"/>
      <c r="Y560" s="77"/>
      <c r="Z560" s="77"/>
      <c r="AA560" s="77"/>
      <c r="AB560" s="77"/>
    </row>
    <row r="561" spans="1:28">
      <c r="A561" s="77"/>
      <c r="B561" s="77"/>
      <c r="C561" s="77"/>
      <c r="D561" s="77"/>
      <c r="E561" s="77"/>
      <c r="F561" s="77"/>
      <c r="G561" s="77"/>
      <c r="H561" s="77"/>
      <c r="I561" s="77"/>
      <c r="J561" s="77"/>
      <c r="K561" s="77"/>
      <c r="L561" s="77"/>
      <c r="M561" s="77"/>
      <c r="N561" s="77"/>
      <c r="O561" s="77"/>
      <c r="P561" s="77"/>
      <c r="Q561" s="77"/>
      <c r="R561" s="77"/>
      <c r="S561" s="77"/>
      <c r="T561" s="77"/>
      <c r="U561" s="77"/>
      <c r="V561" s="77"/>
      <c r="W561" s="77"/>
      <c r="X561" s="77"/>
      <c r="Y561" s="77"/>
      <c r="Z561" s="77"/>
      <c r="AA561" s="77"/>
      <c r="AB561" s="77"/>
    </row>
    <row r="562" spans="1:28">
      <c r="A562" s="77"/>
      <c r="B562" s="77"/>
      <c r="C562" s="77"/>
      <c r="D562" s="77"/>
      <c r="E562" s="77"/>
      <c r="F562" s="77"/>
      <c r="G562" s="77"/>
      <c r="H562" s="77"/>
      <c r="I562" s="77"/>
      <c r="J562" s="77"/>
      <c r="K562" s="77"/>
      <c r="L562" s="77"/>
      <c r="M562" s="77"/>
      <c r="N562" s="77"/>
      <c r="O562" s="77"/>
      <c r="P562" s="77"/>
      <c r="Q562" s="77"/>
      <c r="R562" s="77"/>
      <c r="S562" s="77"/>
      <c r="T562" s="77"/>
      <c r="U562" s="77"/>
      <c r="V562" s="77"/>
      <c r="W562" s="77"/>
      <c r="X562" s="77"/>
      <c r="Y562" s="77"/>
      <c r="Z562" s="77"/>
      <c r="AA562" s="77"/>
      <c r="AB562" s="77"/>
    </row>
    <row r="563" spans="1:28">
      <c r="A563" s="77"/>
      <c r="B563" s="77"/>
      <c r="C563" s="77"/>
      <c r="D563" s="77"/>
      <c r="E563" s="77"/>
      <c r="F563" s="77"/>
      <c r="G563" s="77"/>
      <c r="H563" s="77"/>
      <c r="I563" s="77"/>
      <c r="J563" s="77"/>
      <c r="K563" s="77"/>
      <c r="L563" s="77"/>
      <c r="M563" s="77"/>
      <c r="N563" s="77"/>
      <c r="O563" s="77"/>
      <c r="P563" s="77"/>
      <c r="Q563" s="77"/>
      <c r="R563" s="77"/>
      <c r="S563" s="77"/>
      <c r="T563" s="77"/>
      <c r="U563" s="77"/>
      <c r="V563" s="77"/>
      <c r="W563" s="77"/>
      <c r="X563" s="77"/>
      <c r="Y563" s="77"/>
      <c r="Z563" s="77"/>
      <c r="AA563" s="77"/>
      <c r="AB563" s="77"/>
    </row>
    <row r="564" spans="1:28">
      <c r="A564" s="77"/>
      <c r="B564" s="77"/>
      <c r="C564" s="77"/>
      <c r="D564" s="77"/>
      <c r="E564" s="77"/>
      <c r="F564" s="77"/>
      <c r="G564" s="77"/>
      <c r="H564" s="77"/>
      <c r="I564" s="77"/>
      <c r="J564" s="77"/>
      <c r="K564" s="77"/>
      <c r="L564" s="77"/>
      <c r="M564" s="77"/>
      <c r="N564" s="77"/>
      <c r="O564" s="77"/>
      <c r="P564" s="77"/>
      <c r="Q564" s="77"/>
      <c r="R564" s="77"/>
      <c r="S564" s="77"/>
      <c r="T564" s="77"/>
      <c r="U564" s="77"/>
      <c r="V564" s="77"/>
      <c r="W564" s="77"/>
      <c r="X564" s="77"/>
      <c r="Y564" s="77"/>
      <c r="Z564" s="77"/>
      <c r="AA564" s="77"/>
      <c r="AB564" s="77"/>
    </row>
    <row r="565" spans="1:28">
      <c r="A565" s="77"/>
      <c r="B565" s="77"/>
      <c r="C565" s="77"/>
      <c r="D565" s="77"/>
      <c r="E565" s="77"/>
      <c r="F565" s="77"/>
      <c r="G565" s="77"/>
      <c r="H565" s="77"/>
      <c r="I565" s="77"/>
      <c r="J565" s="77"/>
      <c r="K565" s="77"/>
      <c r="L565" s="77"/>
      <c r="M565" s="77"/>
      <c r="N565" s="77"/>
      <c r="O565" s="77"/>
      <c r="P565" s="77"/>
      <c r="Q565" s="77"/>
      <c r="R565" s="77"/>
      <c r="S565" s="77"/>
      <c r="T565" s="77"/>
      <c r="U565" s="77"/>
      <c r="V565" s="77"/>
      <c r="W565" s="77"/>
      <c r="X565" s="77"/>
      <c r="Y565" s="77"/>
      <c r="Z565" s="77"/>
      <c r="AA565" s="77"/>
      <c r="AB565" s="77"/>
    </row>
    <row r="566" spans="1:28">
      <c r="A566" s="77"/>
      <c r="B566" s="77"/>
      <c r="C566" s="77"/>
      <c r="D566" s="77"/>
      <c r="E566" s="77"/>
      <c r="F566" s="77"/>
      <c r="G566" s="77"/>
      <c r="H566" s="77"/>
      <c r="I566" s="77"/>
      <c r="J566" s="77"/>
      <c r="K566" s="77"/>
      <c r="L566" s="77"/>
      <c r="M566" s="77"/>
      <c r="N566" s="77"/>
      <c r="O566" s="77"/>
      <c r="P566" s="77"/>
      <c r="Q566" s="77"/>
      <c r="R566" s="77"/>
      <c r="S566" s="77"/>
      <c r="T566" s="77"/>
      <c r="U566" s="77"/>
      <c r="V566" s="77"/>
      <c r="W566" s="77"/>
      <c r="X566" s="77"/>
      <c r="Y566" s="77"/>
      <c r="Z566" s="77"/>
      <c r="AA566" s="77"/>
      <c r="AB566" s="77"/>
    </row>
    <row r="567" spans="1:28">
      <c r="A567" s="77"/>
      <c r="B567" s="77"/>
      <c r="C567" s="77"/>
      <c r="D567" s="77"/>
      <c r="E567" s="77"/>
      <c r="F567" s="77"/>
      <c r="G567" s="77"/>
      <c r="H567" s="77"/>
      <c r="I567" s="77"/>
      <c r="J567" s="77"/>
      <c r="K567" s="77"/>
      <c r="L567" s="77"/>
      <c r="M567" s="77"/>
      <c r="N567" s="77"/>
      <c r="O567" s="77"/>
      <c r="P567" s="77"/>
      <c r="Q567" s="77"/>
      <c r="R567" s="77"/>
      <c r="S567" s="77"/>
      <c r="T567" s="77"/>
      <c r="U567" s="77"/>
      <c r="V567" s="77"/>
      <c r="W567" s="77"/>
      <c r="X567" s="77"/>
      <c r="Y567" s="77"/>
      <c r="Z567" s="77"/>
      <c r="AA567" s="77"/>
      <c r="AB567" s="77"/>
    </row>
    <row r="568" spans="1:28">
      <c r="A568" s="77"/>
      <c r="B568" s="77"/>
      <c r="C568" s="77"/>
      <c r="D568" s="77"/>
      <c r="E568" s="77"/>
      <c r="F568" s="77"/>
      <c r="G568" s="77"/>
      <c r="H568" s="77"/>
      <c r="I568" s="77"/>
      <c r="J568" s="77"/>
      <c r="K568" s="77"/>
      <c r="L568" s="77"/>
      <c r="M568" s="77"/>
      <c r="N568" s="77"/>
      <c r="O568" s="77"/>
      <c r="P568" s="77"/>
      <c r="Q568" s="77"/>
      <c r="R568" s="77"/>
      <c r="S568" s="77"/>
      <c r="T568" s="77"/>
      <c r="U568" s="77"/>
      <c r="V568" s="77"/>
      <c r="W568" s="77"/>
      <c r="X568" s="77"/>
      <c r="Y568" s="77"/>
      <c r="Z568" s="77"/>
      <c r="AA568" s="77"/>
      <c r="AB568" s="77"/>
    </row>
    <row r="569" spans="1:28">
      <c r="A569" s="77"/>
      <c r="B569" s="77"/>
      <c r="C569" s="77"/>
      <c r="D569" s="77"/>
      <c r="E569" s="77"/>
      <c r="F569" s="77"/>
      <c r="G569" s="77"/>
      <c r="H569" s="77"/>
      <c r="I569" s="77"/>
      <c r="J569" s="77"/>
      <c r="K569" s="77"/>
      <c r="L569" s="77"/>
      <c r="M569" s="77"/>
      <c r="N569" s="77"/>
      <c r="O569" s="77"/>
      <c r="P569" s="77"/>
      <c r="Q569" s="77"/>
      <c r="R569" s="77"/>
      <c r="S569" s="77"/>
      <c r="T569" s="77"/>
      <c r="U569" s="77"/>
      <c r="V569" s="77"/>
      <c r="W569" s="77"/>
      <c r="X569" s="77"/>
      <c r="Y569" s="77"/>
      <c r="Z569" s="77"/>
      <c r="AA569" s="77"/>
      <c r="AB569" s="77"/>
    </row>
    <row r="570" spans="1:28">
      <c r="A570" s="77"/>
      <c r="B570" s="77"/>
      <c r="C570" s="77"/>
      <c r="D570" s="77"/>
      <c r="E570" s="77"/>
      <c r="F570" s="77"/>
      <c r="G570" s="77"/>
      <c r="H570" s="77"/>
      <c r="I570" s="77"/>
      <c r="J570" s="77"/>
      <c r="K570" s="77"/>
      <c r="L570" s="77"/>
      <c r="M570" s="77"/>
      <c r="N570" s="77"/>
      <c r="O570" s="77"/>
      <c r="P570" s="77"/>
      <c r="Q570" s="77"/>
      <c r="R570" s="77"/>
      <c r="S570" s="77"/>
      <c r="T570" s="77"/>
      <c r="U570" s="77"/>
      <c r="V570" s="77"/>
      <c r="W570" s="77"/>
      <c r="X570" s="77"/>
      <c r="Y570" s="77"/>
      <c r="Z570" s="77"/>
      <c r="AA570" s="77"/>
      <c r="AB570" s="77"/>
    </row>
    <row r="571" spans="1:28">
      <c r="A571" s="77"/>
      <c r="B571" s="77"/>
      <c r="C571" s="77"/>
      <c r="D571" s="77"/>
      <c r="E571" s="77"/>
      <c r="F571" s="77"/>
      <c r="G571" s="77"/>
      <c r="H571" s="77"/>
      <c r="I571" s="77"/>
      <c r="J571" s="77"/>
      <c r="K571" s="77"/>
      <c r="L571" s="77"/>
      <c r="M571" s="77"/>
      <c r="N571" s="77"/>
      <c r="O571" s="77"/>
      <c r="P571" s="77"/>
      <c r="Q571" s="77"/>
      <c r="R571" s="77"/>
      <c r="S571" s="77"/>
      <c r="T571" s="77"/>
      <c r="U571" s="77"/>
      <c r="V571" s="77"/>
      <c r="W571" s="77"/>
      <c r="X571" s="77"/>
      <c r="Y571" s="77"/>
      <c r="Z571" s="77"/>
      <c r="AA571" s="77"/>
      <c r="AB571" s="77"/>
    </row>
    <row r="572" spans="1:28">
      <c r="A572" s="77"/>
      <c r="B572" s="77"/>
      <c r="C572" s="77"/>
      <c r="D572" s="77"/>
      <c r="E572" s="77"/>
      <c r="F572" s="77"/>
      <c r="G572" s="77"/>
      <c r="H572" s="77"/>
      <c r="I572" s="77"/>
      <c r="J572" s="77"/>
      <c r="K572" s="77"/>
      <c r="L572" s="77"/>
      <c r="M572" s="77"/>
      <c r="N572" s="77"/>
      <c r="O572" s="77"/>
      <c r="P572" s="77"/>
      <c r="Q572" s="77"/>
      <c r="R572" s="77"/>
      <c r="S572" s="77"/>
      <c r="T572" s="77"/>
      <c r="U572" s="77"/>
      <c r="V572" s="77"/>
      <c r="W572" s="77"/>
      <c r="X572" s="77"/>
      <c r="Y572" s="77"/>
      <c r="Z572" s="77"/>
      <c r="AA572" s="77"/>
      <c r="AB572" s="77"/>
    </row>
    <row r="573" spans="1:28">
      <c r="A573" s="77"/>
      <c r="B573" s="77"/>
      <c r="C573" s="77"/>
      <c r="D573" s="77"/>
      <c r="E573" s="77"/>
      <c r="F573" s="77"/>
      <c r="G573" s="77"/>
      <c r="H573" s="77"/>
      <c r="I573" s="77"/>
      <c r="J573" s="77"/>
      <c r="K573" s="77"/>
      <c r="L573" s="77"/>
      <c r="M573" s="77"/>
      <c r="N573" s="77"/>
      <c r="O573" s="77"/>
      <c r="P573" s="77"/>
      <c r="Q573" s="77"/>
      <c r="R573" s="77"/>
      <c r="S573" s="77"/>
      <c r="T573" s="77"/>
      <c r="U573" s="77"/>
      <c r="V573" s="77"/>
      <c r="W573" s="77"/>
      <c r="X573" s="77"/>
      <c r="Y573" s="77"/>
      <c r="Z573" s="77"/>
      <c r="AA573" s="77"/>
      <c r="AB573" s="77"/>
    </row>
    <row r="574" spans="1:28">
      <c r="A574" s="77"/>
      <c r="B574" s="77"/>
      <c r="C574" s="77"/>
      <c r="D574" s="77"/>
      <c r="E574" s="77"/>
      <c r="F574" s="77"/>
      <c r="G574" s="77"/>
      <c r="H574" s="77"/>
      <c r="I574" s="77"/>
      <c r="J574" s="77"/>
      <c r="K574" s="77"/>
      <c r="L574" s="77"/>
      <c r="M574" s="77"/>
      <c r="N574" s="77"/>
      <c r="O574" s="77"/>
      <c r="P574" s="77"/>
      <c r="Q574" s="77"/>
      <c r="R574" s="77"/>
      <c r="S574" s="77"/>
      <c r="T574" s="77"/>
      <c r="U574" s="77"/>
      <c r="V574" s="77"/>
      <c r="W574" s="77"/>
      <c r="X574" s="77"/>
      <c r="Y574" s="77"/>
      <c r="Z574" s="77"/>
      <c r="AA574" s="77"/>
      <c r="AB574" s="77"/>
    </row>
    <row r="575" spans="1:28">
      <c r="A575" s="77"/>
      <c r="B575" s="77"/>
      <c r="C575" s="77"/>
      <c r="D575" s="77"/>
      <c r="E575" s="77"/>
      <c r="F575" s="77"/>
      <c r="G575" s="77"/>
      <c r="H575" s="77"/>
      <c r="I575" s="77"/>
      <c r="J575" s="77"/>
      <c r="K575" s="77"/>
      <c r="L575" s="77"/>
      <c r="M575" s="77"/>
      <c r="N575" s="77"/>
      <c r="O575" s="77"/>
      <c r="P575" s="77"/>
      <c r="Q575" s="77"/>
      <c r="R575" s="77"/>
      <c r="S575" s="77"/>
      <c r="T575" s="77"/>
      <c r="U575" s="77"/>
      <c r="V575" s="77"/>
      <c r="W575" s="77"/>
      <c r="X575" s="77"/>
      <c r="Y575" s="77"/>
      <c r="Z575" s="77"/>
      <c r="AA575" s="77"/>
      <c r="AB575" s="77"/>
    </row>
    <row r="576" spans="1:28">
      <c r="A576" s="77"/>
      <c r="B576" s="77"/>
      <c r="C576" s="77"/>
      <c r="D576" s="77"/>
      <c r="E576" s="77"/>
      <c r="F576" s="77"/>
      <c r="G576" s="77"/>
      <c r="H576" s="77"/>
      <c r="I576" s="77"/>
      <c r="J576" s="77"/>
      <c r="K576" s="77"/>
      <c r="L576" s="77"/>
      <c r="M576" s="77"/>
      <c r="N576" s="77"/>
      <c r="O576" s="77"/>
      <c r="P576" s="77"/>
      <c r="Q576" s="77"/>
      <c r="R576" s="77"/>
      <c r="S576" s="77"/>
      <c r="T576" s="77"/>
      <c r="U576" s="77"/>
      <c r="V576" s="77"/>
      <c r="W576" s="77"/>
      <c r="X576" s="77"/>
      <c r="Y576" s="77"/>
      <c r="Z576" s="77"/>
      <c r="AA576" s="77"/>
      <c r="AB576" s="77"/>
    </row>
    <row r="577" spans="1:28">
      <c r="A577" s="77"/>
      <c r="B577" s="77"/>
      <c r="C577" s="77"/>
      <c r="D577" s="77"/>
      <c r="E577" s="77"/>
      <c r="F577" s="77"/>
      <c r="G577" s="77"/>
      <c r="H577" s="77"/>
      <c r="I577" s="77"/>
      <c r="J577" s="77"/>
      <c r="K577" s="77"/>
      <c r="L577" s="77"/>
      <c r="M577" s="77"/>
      <c r="N577" s="77"/>
      <c r="O577" s="77"/>
      <c r="P577" s="77"/>
      <c r="Q577" s="77"/>
      <c r="R577" s="77"/>
      <c r="S577" s="77"/>
      <c r="T577" s="77"/>
      <c r="U577" s="77"/>
      <c r="V577" s="77"/>
      <c r="W577" s="77"/>
      <c r="X577" s="77"/>
      <c r="Y577" s="77"/>
      <c r="Z577" s="77"/>
      <c r="AA577" s="77"/>
      <c r="AB577" s="77"/>
    </row>
    <row r="578" spans="1:28">
      <c r="A578" s="77"/>
      <c r="B578" s="77"/>
      <c r="C578" s="77"/>
      <c r="D578" s="77"/>
      <c r="E578" s="77"/>
      <c r="F578" s="77"/>
      <c r="G578" s="77"/>
      <c r="H578" s="77"/>
      <c r="I578" s="77"/>
      <c r="J578" s="77"/>
      <c r="K578" s="77"/>
      <c r="L578" s="77"/>
      <c r="M578" s="77"/>
      <c r="N578" s="77"/>
      <c r="O578" s="77"/>
      <c r="P578" s="77"/>
      <c r="Q578" s="77"/>
      <c r="R578" s="77"/>
      <c r="S578" s="77"/>
      <c r="T578" s="77"/>
      <c r="U578" s="77"/>
      <c r="V578" s="77"/>
      <c r="W578" s="77"/>
      <c r="X578" s="77"/>
      <c r="Y578" s="77"/>
      <c r="Z578" s="77"/>
      <c r="AA578" s="77"/>
      <c r="AB578" s="77"/>
    </row>
    <row r="579" spans="1:28">
      <c r="A579" s="77"/>
      <c r="B579" s="77"/>
      <c r="C579" s="77"/>
      <c r="D579" s="77"/>
      <c r="E579" s="77"/>
      <c r="F579" s="77"/>
      <c r="G579" s="77"/>
      <c r="H579" s="77"/>
      <c r="I579" s="77"/>
      <c r="J579" s="77"/>
      <c r="K579" s="77"/>
      <c r="L579" s="77"/>
      <c r="M579" s="77"/>
      <c r="N579" s="77"/>
      <c r="O579" s="77"/>
      <c r="P579" s="77"/>
      <c r="Q579" s="77"/>
      <c r="R579" s="77"/>
      <c r="S579" s="77"/>
      <c r="T579" s="77"/>
      <c r="U579" s="77"/>
      <c r="V579" s="77"/>
      <c r="W579" s="77"/>
      <c r="X579" s="77"/>
      <c r="Y579" s="77"/>
      <c r="Z579" s="77"/>
      <c r="AA579" s="77"/>
      <c r="AB579" s="77"/>
    </row>
    <row r="580" spans="1:28">
      <c r="A580" s="77"/>
      <c r="B580" s="77"/>
      <c r="C580" s="77"/>
      <c r="D580" s="77"/>
      <c r="E580" s="77"/>
      <c r="F580" s="77"/>
      <c r="G580" s="77"/>
      <c r="H580" s="77"/>
      <c r="I580" s="77"/>
      <c r="J580" s="77"/>
      <c r="K580" s="77"/>
      <c r="L580" s="77"/>
      <c r="M580" s="77"/>
      <c r="N580" s="77"/>
      <c r="O580" s="77"/>
      <c r="P580" s="77"/>
      <c r="Q580" s="77"/>
      <c r="R580" s="77"/>
      <c r="S580" s="77"/>
      <c r="T580" s="77"/>
      <c r="U580" s="77"/>
      <c r="V580" s="77"/>
      <c r="W580" s="77"/>
      <c r="X580" s="77"/>
      <c r="Y580" s="77"/>
      <c r="Z580" s="77"/>
      <c r="AA580" s="77"/>
      <c r="AB580" s="77"/>
    </row>
    <row r="581" spans="1:28">
      <c r="A581" s="77"/>
      <c r="B581" s="77"/>
      <c r="C581" s="77"/>
      <c r="D581" s="77"/>
      <c r="E581" s="77"/>
      <c r="F581" s="77"/>
      <c r="G581" s="77"/>
      <c r="H581" s="77"/>
      <c r="I581" s="77"/>
      <c r="J581" s="77"/>
      <c r="K581" s="77"/>
      <c r="L581" s="77"/>
      <c r="M581" s="77"/>
      <c r="N581" s="77"/>
      <c r="O581" s="77"/>
      <c r="P581" s="77"/>
      <c r="Q581" s="77"/>
      <c r="R581" s="77"/>
      <c r="S581" s="77"/>
      <c r="T581" s="77"/>
      <c r="U581" s="77"/>
      <c r="V581" s="77"/>
      <c r="W581" s="77"/>
      <c r="X581" s="77"/>
      <c r="Y581" s="77"/>
      <c r="Z581" s="77"/>
      <c r="AA581" s="77"/>
      <c r="AB581" s="77"/>
    </row>
    <row r="582" spans="1:28">
      <c r="A582" s="77"/>
      <c r="B582" s="77"/>
      <c r="C582" s="77"/>
      <c r="D582" s="77"/>
      <c r="E582" s="77"/>
      <c r="F582" s="77"/>
      <c r="G582" s="77"/>
      <c r="H582" s="77"/>
      <c r="I582" s="77"/>
      <c r="J582" s="77"/>
      <c r="K582" s="77"/>
      <c r="L582" s="77"/>
      <c r="M582" s="77"/>
      <c r="N582" s="77"/>
      <c r="O582" s="77"/>
      <c r="P582" s="77"/>
      <c r="Q582" s="77"/>
      <c r="R582" s="77"/>
      <c r="S582" s="77"/>
      <c r="T582" s="77"/>
      <c r="U582" s="77"/>
      <c r="V582" s="77"/>
      <c r="W582" s="77"/>
      <c r="X582" s="77"/>
      <c r="Y582" s="77"/>
      <c r="Z582" s="77"/>
      <c r="AA582" s="77"/>
      <c r="AB582" s="77"/>
    </row>
    <row r="583" spans="1:28">
      <c r="A583" s="77"/>
      <c r="B583" s="77"/>
      <c r="C583" s="77"/>
      <c r="D583" s="77"/>
      <c r="E583" s="77"/>
      <c r="F583" s="77"/>
      <c r="G583" s="77"/>
      <c r="H583" s="77"/>
      <c r="I583" s="77"/>
      <c r="J583" s="77"/>
      <c r="K583" s="77"/>
      <c r="L583" s="77"/>
      <c r="M583" s="77"/>
      <c r="N583" s="77"/>
      <c r="O583" s="77"/>
      <c r="P583" s="77"/>
      <c r="Q583" s="77"/>
      <c r="R583" s="77"/>
      <c r="S583" s="77"/>
      <c r="T583" s="77"/>
      <c r="U583" s="77"/>
      <c r="V583" s="77"/>
      <c r="W583" s="77"/>
      <c r="X583" s="77"/>
      <c r="Y583" s="77"/>
      <c r="Z583" s="77"/>
      <c r="AA583" s="77"/>
      <c r="AB583" s="77"/>
    </row>
    <row r="584" spans="1:28">
      <c r="A584" s="77"/>
      <c r="B584" s="77"/>
      <c r="C584" s="77"/>
      <c r="D584" s="77"/>
      <c r="E584" s="77"/>
      <c r="F584" s="77"/>
      <c r="G584" s="77"/>
      <c r="H584" s="77"/>
      <c r="I584" s="77"/>
      <c r="J584" s="77"/>
      <c r="K584" s="77"/>
      <c r="L584" s="77"/>
      <c r="M584" s="77"/>
      <c r="N584" s="77"/>
      <c r="O584" s="77"/>
      <c r="P584" s="77"/>
      <c r="Q584" s="77"/>
      <c r="R584" s="77"/>
      <c r="S584" s="77"/>
      <c r="T584" s="77"/>
      <c r="U584" s="77"/>
      <c r="V584" s="77"/>
      <c r="W584" s="77"/>
      <c r="X584" s="77"/>
      <c r="Y584" s="77"/>
      <c r="Z584" s="77"/>
      <c r="AA584" s="77"/>
      <c r="AB584" s="77"/>
    </row>
    <row r="585" spans="1:28">
      <c r="A585" s="77"/>
      <c r="B585" s="77"/>
      <c r="C585" s="77"/>
      <c r="D585" s="77"/>
      <c r="E585" s="77"/>
      <c r="F585" s="77"/>
      <c r="G585" s="77"/>
      <c r="H585" s="77"/>
      <c r="I585" s="77"/>
      <c r="J585" s="77"/>
      <c r="K585" s="77"/>
      <c r="L585" s="77"/>
      <c r="M585" s="77"/>
      <c r="N585" s="77"/>
      <c r="O585" s="77"/>
      <c r="P585" s="77"/>
      <c r="Q585" s="77"/>
      <c r="R585" s="77"/>
      <c r="S585" s="77"/>
      <c r="T585" s="77"/>
      <c r="U585" s="77"/>
      <c r="V585" s="77"/>
      <c r="W585" s="77"/>
      <c r="X585" s="77"/>
      <c r="Y585" s="77"/>
      <c r="Z585" s="77"/>
      <c r="AA585" s="77"/>
      <c r="AB585" s="77"/>
    </row>
    <row r="586" spans="1:28">
      <c r="A586" s="77"/>
      <c r="B586" s="77"/>
      <c r="C586" s="77"/>
      <c r="D586" s="77"/>
      <c r="E586" s="77"/>
      <c r="F586" s="77"/>
      <c r="G586" s="77"/>
      <c r="H586" s="77"/>
      <c r="I586" s="77"/>
      <c r="J586" s="77"/>
      <c r="K586" s="77"/>
      <c r="L586" s="77"/>
      <c r="M586" s="77"/>
      <c r="N586" s="77"/>
      <c r="O586" s="77"/>
      <c r="P586" s="77"/>
      <c r="Q586" s="77"/>
      <c r="R586" s="77"/>
      <c r="S586" s="77"/>
      <c r="T586" s="77"/>
      <c r="U586" s="77"/>
      <c r="V586" s="77"/>
      <c r="W586" s="77"/>
      <c r="X586" s="77"/>
      <c r="Y586" s="77"/>
      <c r="Z586" s="77"/>
      <c r="AA586" s="77"/>
      <c r="AB586" s="77"/>
    </row>
    <row r="587" spans="1:28">
      <c r="A587" s="77"/>
      <c r="B587" s="77"/>
      <c r="C587" s="77"/>
      <c r="D587" s="77"/>
      <c r="E587" s="77"/>
      <c r="F587" s="77"/>
      <c r="G587" s="77"/>
      <c r="H587" s="77"/>
      <c r="I587" s="77"/>
      <c r="J587" s="77"/>
      <c r="K587" s="77"/>
      <c r="L587" s="77"/>
      <c r="M587" s="77"/>
      <c r="N587" s="77"/>
      <c r="O587" s="77"/>
      <c r="P587" s="77"/>
      <c r="Q587" s="77"/>
      <c r="R587" s="77"/>
      <c r="S587" s="77"/>
      <c r="T587" s="77"/>
      <c r="U587" s="77"/>
      <c r="V587" s="77"/>
      <c r="W587" s="77"/>
      <c r="X587" s="77"/>
      <c r="Y587" s="77"/>
      <c r="Z587" s="77"/>
      <c r="AA587" s="77"/>
      <c r="AB587" s="77"/>
    </row>
    <row r="588" spans="1:28">
      <c r="A588" s="77"/>
      <c r="B588" s="77"/>
      <c r="C588" s="77"/>
      <c r="D588" s="77"/>
      <c r="E588" s="77"/>
      <c r="F588" s="77"/>
      <c r="G588" s="77"/>
      <c r="H588" s="77"/>
      <c r="I588" s="77"/>
      <c r="J588" s="77"/>
      <c r="K588" s="77"/>
      <c r="L588" s="77"/>
      <c r="M588" s="77"/>
      <c r="N588" s="77"/>
      <c r="O588" s="77"/>
      <c r="P588" s="77"/>
      <c r="Q588" s="77"/>
      <c r="R588" s="77"/>
      <c r="S588" s="77"/>
      <c r="T588" s="77"/>
      <c r="U588" s="77"/>
      <c r="V588" s="77"/>
      <c r="W588" s="77"/>
      <c r="X588" s="77"/>
      <c r="Y588" s="77"/>
      <c r="Z588" s="77"/>
      <c r="AA588" s="77"/>
      <c r="AB588" s="77"/>
    </row>
    <row r="589" spans="1:28">
      <c r="A589" s="77"/>
      <c r="B589" s="77"/>
      <c r="C589" s="77"/>
      <c r="D589" s="77"/>
      <c r="E589" s="77"/>
      <c r="F589" s="77"/>
      <c r="G589" s="77"/>
      <c r="H589" s="77"/>
      <c r="I589" s="77"/>
      <c r="J589" s="77"/>
      <c r="K589" s="77"/>
      <c r="L589" s="77"/>
      <c r="M589" s="77"/>
      <c r="N589" s="77"/>
      <c r="O589" s="77"/>
      <c r="P589" s="77"/>
      <c r="Q589" s="77"/>
      <c r="R589" s="77"/>
      <c r="S589" s="77"/>
      <c r="T589" s="77"/>
      <c r="U589" s="77"/>
      <c r="V589" s="77"/>
      <c r="W589" s="77"/>
      <c r="X589" s="77"/>
      <c r="Y589" s="77"/>
      <c r="Z589" s="77"/>
      <c r="AA589" s="77"/>
      <c r="AB589" s="77"/>
    </row>
    <row r="590" spans="1:28">
      <c r="A590" s="77"/>
      <c r="B590" s="77"/>
      <c r="C590" s="77"/>
      <c r="D590" s="77"/>
      <c r="E590" s="77"/>
      <c r="F590" s="77"/>
      <c r="G590" s="77"/>
      <c r="H590" s="77"/>
      <c r="I590" s="77"/>
      <c r="J590" s="77"/>
      <c r="K590" s="77"/>
      <c r="L590" s="77"/>
      <c r="M590" s="77"/>
      <c r="N590" s="77"/>
      <c r="O590" s="77"/>
      <c r="P590" s="77"/>
      <c r="Q590" s="77"/>
      <c r="R590" s="77"/>
      <c r="S590" s="77"/>
      <c r="T590" s="77"/>
      <c r="U590" s="77"/>
      <c r="V590" s="77"/>
      <c r="W590" s="77"/>
      <c r="X590" s="77"/>
      <c r="Y590" s="77"/>
      <c r="Z590" s="77"/>
      <c r="AA590" s="77"/>
      <c r="AB590" s="77"/>
    </row>
    <row r="591" spans="1:28">
      <c r="A591" s="77"/>
      <c r="B591" s="77"/>
      <c r="C591" s="77"/>
      <c r="D591" s="77"/>
      <c r="E591" s="77"/>
      <c r="F591" s="77"/>
      <c r="G591" s="77"/>
      <c r="H591" s="77"/>
      <c r="I591" s="77"/>
      <c r="J591" s="77"/>
      <c r="K591" s="77"/>
      <c r="L591" s="77"/>
      <c r="M591" s="77"/>
      <c r="N591" s="77"/>
      <c r="O591" s="77"/>
      <c r="P591" s="77"/>
      <c r="Q591" s="77"/>
      <c r="R591" s="77"/>
      <c r="S591" s="77"/>
      <c r="T591" s="77"/>
      <c r="U591" s="77"/>
      <c r="V591" s="77"/>
      <c r="W591" s="77"/>
      <c r="X591" s="77"/>
      <c r="Y591" s="77"/>
      <c r="Z591" s="77"/>
      <c r="AA591" s="77"/>
      <c r="AB591" s="77"/>
    </row>
    <row r="592" spans="1:28">
      <c r="A592" s="77"/>
      <c r="B592" s="77"/>
      <c r="C592" s="77"/>
      <c r="D592" s="77"/>
      <c r="E592" s="77"/>
      <c r="F592" s="77"/>
      <c r="G592" s="77"/>
      <c r="H592" s="77"/>
      <c r="I592" s="77"/>
      <c r="J592" s="77"/>
      <c r="K592" s="77"/>
      <c r="L592" s="77"/>
      <c r="M592" s="77"/>
      <c r="N592" s="77"/>
      <c r="O592" s="77"/>
      <c r="P592" s="77"/>
      <c r="Q592" s="77"/>
      <c r="R592" s="77"/>
      <c r="S592" s="77"/>
      <c r="T592" s="77"/>
      <c r="U592" s="77"/>
      <c r="V592" s="77"/>
      <c r="W592" s="77"/>
      <c r="X592" s="77"/>
      <c r="Y592" s="77"/>
      <c r="Z592" s="77"/>
      <c r="AA592" s="77"/>
      <c r="AB592" s="77"/>
    </row>
    <row r="593" spans="1:28">
      <c r="A593" s="77"/>
      <c r="B593" s="77"/>
      <c r="C593" s="77"/>
      <c r="D593" s="77"/>
      <c r="E593" s="77"/>
      <c r="F593" s="77"/>
      <c r="G593" s="77"/>
      <c r="H593" s="77"/>
      <c r="I593" s="77"/>
      <c r="J593" s="77"/>
      <c r="K593" s="77"/>
      <c r="L593" s="77"/>
      <c r="M593" s="77"/>
      <c r="N593" s="77"/>
      <c r="O593" s="77"/>
      <c r="P593" s="77"/>
      <c r="Q593" s="77"/>
      <c r="R593" s="77"/>
      <c r="S593" s="77"/>
      <c r="T593" s="77"/>
      <c r="U593" s="77"/>
      <c r="V593" s="77"/>
      <c r="W593" s="77"/>
      <c r="X593" s="77"/>
      <c r="Y593" s="77"/>
      <c r="Z593" s="77"/>
      <c r="AA593" s="77"/>
      <c r="AB593" s="77"/>
    </row>
    <row r="594" spans="1:28">
      <c r="A594" s="77"/>
      <c r="B594" s="77"/>
      <c r="C594" s="77"/>
      <c r="D594" s="77"/>
      <c r="E594" s="77"/>
      <c r="F594" s="77"/>
      <c r="G594" s="77"/>
      <c r="H594" s="77"/>
      <c r="I594" s="77"/>
      <c r="J594" s="77"/>
      <c r="K594" s="77"/>
      <c r="L594" s="77"/>
      <c r="M594" s="77"/>
      <c r="N594" s="77"/>
      <c r="O594" s="77"/>
      <c r="P594" s="77"/>
      <c r="Q594" s="77"/>
      <c r="R594" s="77"/>
      <c r="S594" s="77"/>
      <c r="T594" s="77"/>
      <c r="U594" s="77"/>
      <c r="V594" s="77"/>
      <c r="W594" s="77"/>
      <c r="X594" s="77"/>
      <c r="Y594" s="77"/>
      <c r="Z594" s="77"/>
      <c r="AA594" s="77"/>
      <c r="AB594" s="77"/>
    </row>
    <row r="595" spans="1:28">
      <c r="A595" s="77"/>
      <c r="B595" s="77"/>
      <c r="C595" s="77"/>
      <c r="D595" s="77"/>
      <c r="E595" s="77"/>
      <c r="F595" s="77"/>
      <c r="G595" s="77"/>
      <c r="H595" s="77"/>
      <c r="I595" s="77"/>
      <c r="J595" s="77"/>
      <c r="K595" s="77"/>
      <c r="L595" s="77"/>
      <c r="M595" s="77"/>
      <c r="N595" s="77"/>
      <c r="O595" s="77"/>
      <c r="P595" s="77"/>
      <c r="Q595" s="77"/>
      <c r="R595" s="77"/>
      <c r="S595" s="77"/>
      <c r="T595" s="77"/>
      <c r="U595" s="77"/>
      <c r="V595" s="77"/>
      <c r="W595" s="77"/>
      <c r="X595" s="77"/>
      <c r="Y595" s="77"/>
      <c r="Z595" s="77"/>
      <c r="AA595" s="77"/>
      <c r="AB595" s="77"/>
    </row>
    <row r="596" spans="1:28">
      <c r="A596" s="77"/>
      <c r="B596" s="77"/>
      <c r="C596" s="77"/>
      <c r="D596" s="77"/>
      <c r="E596" s="77"/>
      <c r="F596" s="77"/>
      <c r="G596" s="77"/>
      <c r="H596" s="77"/>
      <c r="I596" s="77"/>
      <c r="J596" s="77"/>
      <c r="K596" s="77"/>
      <c r="L596" s="77"/>
      <c r="M596" s="77"/>
      <c r="N596" s="77"/>
      <c r="O596" s="77"/>
      <c r="P596" s="77"/>
      <c r="Q596" s="77"/>
      <c r="R596" s="77"/>
      <c r="S596" s="77"/>
      <c r="T596" s="77"/>
      <c r="U596" s="77"/>
      <c r="V596" s="77"/>
      <c r="W596" s="77"/>
      <c r="X596" s="77"/>
      <c r="Y596" s="77"/>
      <c r="Z596" s="77"/>
      <c r="AA596" s="77"/>
      <c r="AB596" s="77"/>
    </row>
    <row r="597" spans="1:28">
      <c r="A597" s="77"/>
      <c r="B597" s="77"/>
      <c r="C597" s="77"/>
      <c r="D597" s="77"/>
      <c r="E597" s="77"/>
      <c r="F597" s="77"/>
      <c r="G597" s="77"/>
      <c r="H597" s="77"/>
      <c r="I597" s="77"/>
      <c r="J597" s="77"/>
      <c r="K597" s="77"/>
      <c r="L597" s="77"/>
      <c r="M597" s="77"/>
      <c r="N597" s="77"/>
      <c r="O597" s="77"/>
      <c r="P597" s="77"/>
      <c r="Q597" s="77"/>
      <c r="R597" s="77"/>
      <c r="S597" s="77"/>
      <c r="T597" s="77"/>
      <c r="U597" s="77"/>
      <c r="V597" s="77"/>
      <c r="W597" s="77"/>
      <c r="X597" s="77"/>
      <c r="Y597" s="77"/>
      <c r="Z597" s="77"/>
      <c r="AA597" s="77"/>
      <c r="AB597" s="77"/>
    </row>
    <row r="598" spans="1:28">
      <c r="A598" s="77"/>
      <c r="B598" s="77"/>
      <c r="C598" s="77"/>
      <c r="D598" s="77"/>
      <c r="E598" s="77"/>
      <c r="F598" s="77"/>
      <c r="G598" s="77"/>
      <c r="H598" s="77"/>
      <c r="I598" s="77"/>
      <c r="J598" s="77"/>
      <c r="K598" s="77"/>
      <c r="L598" s="77"/>
      <c r="M598" s="77"/>
      <c r="N598" s="77"/>
      <c r="O598" s="77"/>
      <c r="P598" s="77"/>
      <c r="Q598" s="77"/>
      <c r="R598" s="77"/>
      <c r="S598" s="77"/>
      <c r="T598" s="77"/>
      <c r="U598" s="77"/>
      <c r="V598" s="77"/>
      <c r="W598" s="77"/>
      <c r="X598" s="77"/>
      <c r="Y598" s="77"/>
      <c r="Z598" s="77"/>
      <c r="AA598" s="77"/>
      <c r="AB598" s="77"/>
    </row>
    <row r="599" spans="1:28">
      <c r="A599" s="77"/>
      <c r="B599" s="77"/>
      <c r="C599" s="77"/>
      <c r="D599" s="77"/>
      <c r="E599" s="77"/>
      <c r="F599" s="77"/>
      <c r="G599" s="77"/>
      <c r="H599" s="77"/>
      <c r="I599" s="77"/>
      <c r="J599" s="77"/>
      <c r="K599" s="77"/>
      <c r="L599" s="77"/>
      <c r="M599" s="77"/>
      <c r="N599" s="77"/>
      <c r="O599" s="77"/>
      <c r="P599" s="77"/>
      <c r="Q599" s="77"/>
      <c r="R599" s="77"/>
      <c r="S599" s="77"/>
      <c r="T599" s="77"/>
      <c r="U599" s="77"/>
      <c r="V599" s="77"/>
      <c r="W599" s="77"/>
      <c r="X599" s="77"/>
      <c r="Y599" s="77"/>
      <c r="Z599" s="77"/>
      <c r="AA599" s="77"/>
      <c r="AB599" s="77"/>
    </row>
    <row r="600" spans="1:28">
      <c r="A600" s="77"/>
      <c r="B600" s="77"/>
      <c r="C600" s="77"/>
      <c r="D600" s="77"/>
      <c r="E600" s="77"/>
      <c r="F600" s="77"/>
      <c r="G600" s="77"/>
      <c r="H600" s="77"/>
      <c r="I600" s="77"/>
      <c r="J600" s="77"/>
      <c r="K600" s="77"/>
      <c r="L600" s="77"/>
      <c r="M600" s="77"/>
      <c r="N600" s="77"/>
      <c r="O600" s="77"/>
      <c r="P600" s="77"/>
      <c r="Q600" s="77"/>
      <c r="R600" s="77"/>
      <c r="S600" s="77"/>
      <c r="T600" s="77"/>
      <c r="U600" s="77"/>
      <c r="V600" s="77"/>
      <c r="W600" s="77"/>
      <c r="X600" s="77"/>
      <c r="Y600" s="77"/>
      <c r="Z600" s="77"/>
      <c r="AA600" s="77"/>
      <c r="AB600" s="77"/>
    </row>
    <row r="601" spans="1:28">
      <c r="A601" s="77"/>
      <c r="B601" s="77"/>
      <c r="C601" s="77"/>
      <c r="D601" s="77"/>
      <c r="E601" s="77"/>
      <c r="F601" s="77"/>
      <c r="G601" s="77"/>
      <c r="H601" s="77"/>
      <c r="I601" s="77"/>
      <c r="J601" s="77"/>
      <c r="K601" s="77"/>
      <c r="L601" s="77"/>
      <c r="M601" s="77"/>
      <c r="N601" s="77"/>
      <c r="O601" s="77"/>
      <c r="P601" s="77"/>
      <c r="Q601" s="77"/>
      <c r="R601" s="77"/>
      <c r="S601" s="77"/>
      <c r="T601" s="77"/>
      <c r="U601" s="77"/>
      <c r="V601" s="77"/>
      <c r="W601" s="77"/>
      <c r="X601" s="77"/>
      <c r="Y601" s="77"/>
      <c r="Z601" s="77"/>
      <c r="AA601" s="77"/>
      <c r="AB601" s="77"/>
    </row>
    <row r="602" spans="1:28">
      <c r="A602" s="77"/>
      <c r="B602" s="77"/>
      <c r="C602" s="77"/>
      <c r="D602" s="77"/>
      <c r="E602" s="77"/>
      <c r="F602" s="77"/>
      <c r="G602" s="77"/>
      <c r="H602" s="77"/>
      <c r="I602" s="77"/>
      <c r="J602" s="77"/>
      <c r="K602" s="77"/>
      <c r="L602" s="77"/>
      <c r="M602" s="77"/>
      <c r="N602" s="77"/>
      <c r="O602" s="77"/>
      <c r="P602" s="77"/>
      <c r="Q602" s="77"/>
      <c r="R602" s="77"/>
      <c r="S602" s="77"/>
      <c r="T602" s="77"/>
      <c r="U602" s="77"/>
      <c r="V602" s="77"/>
      <c r="W602" s="77"/>
      <c r="X602" s="77"/>
      <c r="Y602" s="77"/>
      <c r="Z602" s="77"/>
      <c r="AA602" s="77"/>
      <c r="AB602" s="77"/>
    </row>
    <row r="603" spans="1:28">
      <c r="A603" s="77"/>
      <c r="B603" s="77"/>
      <c r="C603" s="77"/>
      <c r="D603" s="77"/>
      <c r="E603" s="77"/>
      <c r="F603" s="77"/>
      <c r="G603" s="77"/>
      <c r="H603" s="77"/>
      <c r="I603" s="77"/>
      <c r="J603" s="77"/>
      <c r="K603" s="77"/>
      <c r="L603" s="77"/>
      <c r="M603" s="77"/>
      <c r="N603" s="77"/>
      <c r="O603" s="77"/>
      <c r="P603" s="77"/>
      <c r="Q603" s="77"/>
      <c r="R603" s="77"/>
      <c r="S603" s="77"/>
      <c r="T603" s="77"/>
      <c r="U603" s="77"/>
      <c r="V603" s="77"/>
      <c r="W603" s="77"/>
      <c r="X603" s="77"/>
      <c r="Y603" s="77"/>
      <c r="Z603" s="77"/>
      <c r="AA603" s="77"/>
      <c r="AB603" s="77"/>
    </row>
    <row r="604" spans="1:28">
      <c r="A604" s="77"/>
      <c r="B604" s="77"/>
      <c r="C604" s="77"/>
      <c r="D604" s="77"/>
      <c r="E604" s="77"/>
      <c r="F604" s="77"/>
      <c r="G604" s="77"/>
      <c r="H604" s="77"/>
      <c r="I604" s="77"/>
      <c r="J604" s="77"/>
      <c r="K604" s="77"/>
      <c r="L604" s="77"/>
      <c r="M604" s="77"/>
      <c r="N604" s="77"/>
      <c r="O604" s="77"/>
      <c r="P604" s="77"/>
      <c r="Q604" s="77"/>
      <c r="R604" s="77"/>
      <c r="S604" s="77"/>
      <c r="T604" s="77"/>
      <c r="U604" s="77"/>
      <c r="V604" s="77"/>
      <c r="W604" s="77"/>
      <c r="X604" s="77"/>
      <c r="Y604" s="77"/>
      <c r="Z604" s="77"/>
      <c r="AA604" s="77"/>
      <c r="AB604" s="77"/>
    </row>
    <row r="605" spans="1:28">
      <c r="A605" s="77"/>
      <c r="B605" s="77"/>
      <c r="C605" s="77"/>
      <c r="D605" s="77"/>
      <c r="E605" s="77"/>
      <c r="F605" s="77"/>
      <c r="G605" s="77"/>
      <c r="H605" s="77"/>
      <c r="I605" s="77"/>
      <c r="J605" s="77"/>
      <c r="K605" s="77"/>
      <c r="L605" s="77"/>
      <c r="M605" s="77"/>
      <c r="N605" s="77"/>
      <c r="O605" s="77"/>
      <c r="P605" s="77"/>
      <c r="Q605" s="77"/>
      <c r="R605" s="77"/>
      <c r="S605" s="77"/>
      <c r="T605" s="77"/>
      <c r="U605" s="77"/>
      <c r="V605" s="77"/>
      <c r="W605" s="77"/>
      <c r="X605" s="77"/>
      <c r="Y605" s="77"/>
      <c r="Z605" s="77"/>
      <c r="AA605" s="77"/>
      <c r="AB605" s="77"/>
    </row>
    <row r="606" spans="1:28">
      <c r="A606" s="77"/>
      <c r="B606" s="77"/>
      <c r="C606" s="77"/>
      <c r="D606" s="77"/>
      <c r="E606" s="77"/>
      <c r="F606" s="77"/>
      <c r="G606" s="77"/>
      <c r="H606" s="77"/>
      <c r="I606" s="77"/>
      <c r="J606" s="77"/>
      <c r="K606" s="77"/>
      <c r="L606" s="77"/>
      <c r="M606" s="77"/>
      <c r="N606" s="77"/>
      <c r="O606" s="77"/>
      <c r="P606" s="77"/>
      <c r="Q606" s="77"/>
      <c r="R606" s="77"/>
      <c r="S606" s="77"/>
      <c r="T606" s="77"/>
      <c r="U606" s="77"/>
      <c r="V606" s="77"/>
      <c r="W606" s="77"/>
      <c r="X606" s="77"/>
      <c r="Y606" s="77"/>
      <c r="Z606" s="77"/>
      <c r="AA606" s="77"/>
      <c r="AB606" s="77"/>
    </row>
    <row r="607" spans="1:28">
      <c r="A607" s="77"/>
      <c r="B607" s="77"/>
      <c r="C607" s="77"/>
      <c r="D607" s="77"/>
      <c r="E607" s="77"/>
      <c r="F607" s="77"/>
      <c r="G607" s="77"/>
      <c r="H607" s="77"/>
      <c r="I607" s="77"/>
      <c r="J607" s="77"/>
      <c r="K607" s="77"/>
      <c r="L607" s="77"/>
      <c r="M607" s="77"/>
      <c r="N607" s="77"/>
      <c r="O607" s="77"/>
      <c r="P607" s="77"/>
      <c r="Q607" s="77"/>
      <c r="R607" s="77"/>
      <c r="S607" s="77"/>
      <c r="T607" s="77"/>
      <c r="U607" s="77"/>
      <c r="V607" s="77"/>
      <c r="W607" s="77"/>
      <c r="X607" s="77"/>
      <c r="Y607" s="77"/>
      <c r="Z607" s="77"/>
      <c r="AA607" s="77"/>
      <c r="AB607" s="77"/>
    </row>
    <row r="608" spans="1:28">
      <c r="A608" s="77"/>
      <c r="B608" s="77"/>
      <c r="C608" s="77"/>
      <c r="D608" s="77"/>
      <c r="E608" s="77"/>
      <c r="F608" s="77"/>
      <c r="G608" s="77"/>
      <c r="H608" s="77"/>
      <c r="I608" s="77"/>
      <c r="J608" s="77"/>
      <c r="K608" s="77"/>
      <c r="L608" s="77"/>
      <c r="M608" s="77"/>
      <c r="N608" s="77"/>
      <c r="O608" s="77"/>
      <c r="P608" s="77"/>
      <c r="Q608" s="77"/>
      <c r="R608" s="77"/>
      <c r="S608" s="77"/>
      <c r="T608" s="77"/>
      <c r="U608" s="77"/>
      <c r="V608" s="77"/>
      <c r="W608" s="77"/>
      <c r="X608" s="77"/>
      <c r="Y608" s="77"/>
      <c r="Z608" s="77"/>
      <c r="AA608" s="77"/>
      <c r="AB608" s="77"/>
    </row>
    <row r="609" spans="1:28">
      <c r="A609" s="77"/>
      <c r="B609" s="77"/>
      <c r="C609" s="77"/>
      <c r="D609" s="77"/>
      <c r="E609" s="77"/>
      <c r="F609" s="77"/>
      <c r="G609" s="77"/>
      <c r="H609" s="77"/>
      <c r="I609" s="77"/>
      <c r="J609" s="77"/>
      <c r="K609" s="77"/>
      <c r="L609" s="77"/>
      <c r="M609" s="77"/>
      <c r="N609" s="77"/>
      <c r="O609" s="77"/>
      <c r="P609" s="77"/>
      <c r="Q609" s="77"/>
      <c r="R609" s="77"/>
      <c r="S609" s="77"/>
      <c r="T609" s="77"/>
      <c r="U609" s="77"/>
      <c r="V609" s="77"/>
      <c r="W609" s="77"/>
      <c r="X609" s="77"/>
      <c r="Y609" s="77"/>
      <c r="Z609" s="77"/>
      <c r="AA609" s="77"/>
      <c r="AB609" s="77"/>
    </row>
    <row r="610" spans="1:28">
      <c r="A610" s="77"/>
      <c r="B610" s="77"/>
      <c r="C610" s="77"/>
      <c r="D610" s="77"/>
      <c r="E610" s="77"/>
      <c r="F610" s="77"/>
      <c r="G610" s="77"/>
      <c r="H610" s="77"/>
      <c r="I610" s="77"/>
      <c r="J610" s="77"/>
      <c r="K610" s="77"/>
      <c r="L610" s="77"/>
      <c r="M610" s="77"/>
      <c r="N610" s="77"/>
      <c r="O610" s="77"/>
      <c r="P610" s="77"/>
      <c r="Q610" s="77"/>
      <c r="R610" s="77"/>
      <c r="S610" s="77"/>
      <c r="T610" s="77"/>
      <c r="U610" s="77"/>
      <c r="V610" s="77"/>
      <c r="W610" s="77"/>
      <c r="X610" s="77"/>
      <c r="Y610" s="77"/>
      <c r="Z610" s="77"/>
      <c r="AA610" s="77"/>
      <c r="AB610" s="77"/>
    </row>
    <row r="611" spans="1:28">
      <c r="A611" s="77"/>
      <c r="B611" s="77"/>
      <c r="C611" s="77"/>
      <c r="D611" s="77"/>
      <c r="E611" s="77"/>
      <c r="F611" s="77"/>
      <c r="G611" s="77"/>
      <c r="H611" s="77"/>
      <c r="I611" s="77"/>
      <c r="J611" s="77"/>
      <c r="K611" s="77"/>
      <c r="L611" s="77"/>
      <c r="M611" s="77"/>
      <c r="N611" s="77"/>
      <c r="O611" s="77"/>
      <c r="P611" s="77"/>
      <c r="Q611" s="77"/>
      <c r="R611" s="77"/>
      <c r="S611" s="77"/>
      <c r="T611" s="77"/>
      <c r="U611" s="77"/>
      <c r="V611" s="77"/>
      <c r="W611" s="77"/>
      <c r="X611" s="77"/>
      <c r="Y611" s="77"/>
      <c r="Z611" s="77"/>
      <c r="AA611" s="77"/>
      <c r="AB611" s="77"/>
    </row>
    <row r="612" spans="1:28">
      <c r="A612" s="77"/>
      <c r="B612" s="77"/>
      <c r="C612" s="77"/>
      <c r="D612" s="77"/>
      <c r="E612" s="77"/>
      <c r="F612" s="77"/>
      <c r="G612" s="77"/>
      <c r="H612" s="77"/>
      <c r="I612" s="77"/>
      <c r="J612" s="77"/>
      <c r="K612" s="77"/>
      <c r="L612" s="77"/>
      <c r="M612" s="77"/>
      <c r="N612" s="77"/>
      <c r="O612" s="77"/>
      <c r="P612" s="77"/>
      <c r="Q612" s="77"/>
      <c r="R612" s="77"/>
      <c r="S612" s="77"/>
      <c r="T612" s="77"/>
      <c r="U612" s="77"/>
      <c r="V612" s="77"/>
      <c r="W612" s="77"/>
      <c r="X612" s="77"/>
      <c r="Y612" s="77"/>
      <c r="Z612" s="77"/>
      <c r="AA612" s="77"/>
      <c r="AB612" s="77"/>
    </row>
    <row r="613" spans="1:28">
      <c r="A613" s="77"/>
      <c r="B613" s="77"/>
      <c r="C613" s="77"/>
      <c r="D613" s="77"/>
      <c r="E613" s="77"/>
      <c r="F613" s="77"/>
      <c r="G613" s="77"/>
      <c r="H613" s="77"/>
      <c r="I613" s="77"/>
      <c r="J613" s="77"/>
      <c r="K613" s="77"/>
      <c r="L613" s="77"/>
      <c r="M613" s="77"/>
      <c r="N613" s="77"/>
      <c r="O613" s="77"/>
      <c r="P613" s="77"/>
      <c r="Q613" s="77"/>
      <c r="R613" s="77"/>
      <c r="S613" s="77"/>
      <c r="T613" s="77"/>
      <c r="U613" s="77"/>
      <c r="V613" s="77"/>
      <c r="W613" s="77"/>
      <c r="X613" s="77"/>
      <c r="Y613" s="77"/>
      <c r="Z613" s="77"/>
      <c r="AA613" s="77"/>
      <c r="AB613" s="77"/>
    </row>
    <row r="614" spans="1:28">
      <c r="A614" s="77"/>
      <c r="B614" s="77"/>
      <c r="C614" s="77"/>
      <c r="D614" s="77"/>
      <c r="E614" s="77"/>
      <c r="F614" s="77"/>
      <c r="G614" s="77"/>
      <c r="H614" s="77"/>
      <c r="I614" s="77"/>
      <c r="J614" s="77"/>
      <c r="K614" s="77"/>
      <c r="L614" s="77"/>
      <c r="M614" s="77"/>
      <c r="N614" s="77"/>
      <c r="O614" s="77"/>
      <c r="P614" s="77"/>
      <c r="Q614" s="77"/>
      <c r="R614" s="77"/>
      <c r="S614" s="77"/>
      <c r="T614" s="77"/>
      <c r="U614" s="77"/>
      <c r="V614" s="77"/>
      <c r="W614" s="77"/>
      <c r="X614" s="77"/>
      <c r="Y614" s="77"/>
      <c r="Z614" s="77"/>
      <c r="AA614" s="77"/>
      <c r="AB614" s="77"/>
    </row>
    <row r="615" spans="1:28">
      <c r="A615" s="77"/>
      <c r="B615" s="77"/>
      <c r="C615" s="77"/>
      <c r="D615" s="77"/>
      <c r="E615" s="77"/>
      <c r="F615" s="77"/>
      <c r="G615" s="77"/>
      <c r="H615" s="77"/>
      <c r="I615" s="77"/>
      <c r="J615" s="77"/>
      <c r="K615" s="77"/>
      <c r="L615" s="77"/>
      <c r="M615" s="77"/>
      <c r="N615" s="77"/>
      <c r="O615" s="77"/>
      <c r="P615" s="77"/>
      <c r="Q615" s="77"/>
      <c r="R615" s="77"/>
      <c r="S615" s="77"/>
      <c r="T615" s="77"/>
      <c r="U615" s="77"/>
      <c r="V615" s="77"/>
      <c r="W615" s="77"/>
      <c r="X615" s="77"/>
      <c r="Y615" s="77"/>
      <c r="Z615" s="77"/>
      <c r="AA615" s="77"/>
      <c r="AB615" s="77"/>
    </row>
    <row r="616" spans="1:28">
      <c r="A616" s="77"/>
      <c r="B616" s="77"/>
      <c r="C616" s="77"/>
      <c r="D616" s="77"/>
      <c r="E616" s="77"/>
      <c r="F616" s="77"/>
      <c r="G616" s="77"/>
      <c r="H616" s="77"/>
      <c r="I616" s="77"/>
      <c r="J616" s="77"/>
      <c r="K616" s="77"/>
      <c r="L616" s="77"/>
      <c r="M616" s="77"/>
      <c r="N616" s="77"/>
      <c r="O616" s="77"/>
      <c r="P616" s="77"/>
      <c r="Q616" s="77"/>
      <c r="R616" s="77"/>
      <c r="S616" s="77"/>
      <c r="T616" s="77"/>
      <c r="U616" s="77"/>
      <c r="V616" s="77"/>
      <c r="W616" s="77"/>
      <c r="X616" s="77"/>
      <c r="Y616" s="77"/>
      <c r="Z616" s="77"/>
      <c r="AA616" s="77"/>
      <c r="AB616" s="77"/>
    </row>
    <row r="617" spans="1:28">
      <c r="A617" s="77"/>
      <c r="B617" s="77"/>
      <c r="C617" s="77"/>
      <c r="D617" s="77"/>
      <c r="E617" s="77"/>
      <c r="F617" s="77"/>
      <c r="G617" s="77"/>
      <c r="H617" s="77"/>
      <c r="I617" s="77"/>
      <c r="J617" s="77"/>
      <c r="K617" s="77"/>
      <c r="L617" s="77"/>
      <c r="M617" s="77"/>
      <c r="N617" s="77"/>
      <c r="O617" s="77"/>
      <c r="P617" s="77"/>
      <c r="Q617" s="77"/>
      <c r="R617" s="77"/>
      <c r="S617" s="77"/>
      <c r="T617" s="77"/>
      <c r="U617" s="77"/>
      <c r="V617" s="77"/>
      <c r="W617" s="77"/>
      <c r="X617" s="77"/>
      <c r="Y617" s="77"/>
      <c r="Z617" s="77"/>
      <c r="AA617" s="77"/>
      <c r="AB617" s="77"/>
    </row>
    <row r="618" spans="1:28">
      <c r="A618" s="77"/>
      <c r="B618" s="77"/>
      <c r="C618" s="77"/>
      <c r="D618" s="77"/>
      <c r="E618" s="77"/>
      <c r="F618" s="77"/>
      <c r="G618" s="77"/>
      <c r="H618" s="77"/>
      <c r="I618" s="77"/>
      <c r="J618" s="77"/>
      <c r="K618" s="77"/>
      <c r="L618" s="77"/>
      <c r="M618" s="77"/>
      <c r="N618" s="77"/>
      <c r="O618" s="77"/>
      <c r="P618" s="77"/>
      <c r="Q618" s="77"/>
      <c r="R618" s="77"/>
      <c r="S618" s="77"/>
      <c r="T618" s="77"/>
      <c r="U618" s="77"/>
      <c r="V618" s="77"/>
      <c r="W618" s="77"/>
      <c r="X618" s="77"/>
      <c r="Y618" s="77"/>
      <c r="Z618" s="77"/>
      <c r="AA618" s="77"/>
      <c r="AB618" s="77"/>
    </row>
    <row r="619" spans="1:28">
      <c r="A619" s="77"/>
      <c r="B619" s="77"/>
      <c r="C619" s="77"/>
      <c r="D619" s="77"/>
      <c r="E619" s="77"/>
      <c r="F619" s="77"/>
      <c r="G619" s="77"/>
      <c r="H619" s="77"/>
      <c r="I619" s="77"/>
      <c r="J619" s="77"/>
      <c r="K619" s="77"/>
      <c r="L619" s="77"/>
      <c r="M619" s="77"/>
      <c r="N619" s="77"/>
      <c r="O619" s="77"/>
      <c r="P619" s="77"/>
      <c r="Q619" s="77"/>
      <c r="R619" s="77"/>
      <c r="S619" s="77"/>
      <c r="T619" s="77"/>
      <c r="U619" s="77"/>
      <c r="V619" s="77"/>
      <c r="W619" s="77"/>
      <c r="X619" s="77"/>
      <c r="Y619" s="77"/>
      <c r="Z619" s="77"/>
      <c r="AA619" s="77"/>
      <c r="AB619" s="77"/>
    </row>
    <row r="620" spans="1:28">
      <c r="A620" s="77"/>
      <c r="B620" s="77"/>
      <c r="C620" s="77"/>
      <c r="D620" s="77"/>
      <c r="E620" s="77"/>
      <c r="F620" s="77"/>
      <c r="G620" s="77"/>
      <c r="H620" s="77"/>
      <c r="I620" s="77"/>
      <c r="J620" s="77"/>
      <c r="K620" s="77"/>
      <c r="L620" s="77"/>
      <c r="M620" s="77"/>
      <c r="N620" s="77"/>
      <c r="O620" s="77"/>
      <c r="P620" s="77"/>
      <c r="Q620" s="77"/>
      <c r="R620" s="77"/>
      <c r="S620" s="77"/>
      <c r="T620" s="77"/>
      <c r="U620" s="77"/>
      <c r="V620" s="77"/>
      <c r="W620" s="77"/>
      <c r="X620" s="77"/>
      <c r="Y620" s="77"/>
      <c r="Z620" s="77"/>
      <c r="AA620" s="77"/>
      <c r="AB620" s="77"/>
    </row>
    <row r="621" spans="1:28">
      <c r="A621" s="77"/>
      <c r="B621" s="77"/>
      <c r="C621" s="77"/>
      <c r="D621" s="77"/>
      <c r="E621" s="77"/>
      <c r="F621" s="77"/>
      <c r="G621" s="77"/>
      <c r="H621" s="77"/>
      <c r="I621" s="77"/>
      <c r="J621" s="77"/>
      <c r="K621" s="77"/>
      <c r="L621" s="77"/>
      <c r="M621" s="77"/>
      <c r="N621" s="77"/>
      <c r="O621" s="77"/>
      <c r="P621" s="77"/>
      <c r="Q621" s="77"/>
      <c r="R621" s="77"/>
      <c r="S621" s="77"/>
      <c r="T621" s="77"/>
      <c r="U621" s="77"/>
      <c r="V621" s="77"/>
      <c r="W621" s="77"/>
      <c r="X621" s="77"/>
      <c r="Y621" s="77"/>
      <c r="Z621" s="77"/>
      <c r="AA621" s="77"/>
      <c r="AB621" s="77"/>
    </row>
    <row r="622" spans="1:28">
      <c r="A622" s="77"/>
      <c r="B622" s="77"/>
      <c r="C622" s="77"/>
      <c r="D622" s="77"/>
      <c r="E622" s="77"/>
      <c r="F622" s="77"/>
      <c r="G622" s="77"/>
      <c r="H622" s="77"/>
      <c r="I622" s="77"/>
      <c r="J622" s="77"/>
      <c r="K622" s="77"/>
      <c r="L622" s="77"/>
      <c r="M622" s="77"/>
      <c r="N622" s="77"/>
      <c r="O622" s="77"/>
      <c r="P622" s="77"/>
      <c r="Q622" s="77"/>
      <c r="R622" s="77"/>
      <c r="S622" s="77"/>
      <c r="T622" s="77"/>
      <c r="U622" s="77"/>
      <c r="V622" s="77"/>
      <c r="W622" s="77"/>
      <c r="X622" s="77"/>
      <c r="Y622" s="77"/>
      <c r="Z622" s="77"/>
      <c r="AA622" s="77"/>
      <c r="AB622" s="77"/>
    </row>
    <row r="623" spans="1:28">
      <c r="A623" s="77"/>
      <c r="B623" s="77"/>
      <c r="C623" s="77"/>
      <c r="D623" s="77"/>
      <c r="E623" s="77"/>
      <c r="F623" s="77"/>
      <c r="G623" s="77"/>
      <c r="H623" s="77"/>
      <c r="I623" s="77"/>
      <c r="J623" s="77"/>
      <c r="K623" s="77"/>
      <c r="L623" s="77"/>
      <c r="M623" s="77"/>
      <c r="N623" s="77"/>
      <c r="O623" s="77"/>
      <c r="P623" s="77"/>
      <c r="Q623" s="77"/>
      <c r="R623" s="77"/>
      <c r="S623" s="77"/>
      <c r="T623" s="77"/>
      <c r="U623" s="77"/>
      <c r="V623" s="77"/>
      <c r="W623" s="77"/>
      <c r="X623" s="77"/>
      <c r="Y623" s="77"/>
      <c r="Z623" s="77"/>
      <c r="AA623" s="77"/>
      <c r="AB623" s="77"/>
    </row>
    <row r="624" spans="1:28">
      <c r="A624" s="77"/>
      <c r="B624" s="77"/>
      <c r="C624" s="77"/>
      <c r="D624" s="77"/>
      <c r="E624" s="77"/>
      <c r="F624" s="77"/>
      <c r="G624" s="77"/>
      <c r="H624" s="77"/>
      <c r="I624" s="77"/>
      <c r="J624" s="77"/>
      <c r="K624" s="77"/>
      <c r="L624" s="77"/>
      <c r="M624" s="77"/>
      <c r="N624" s="77"/>
      <c r="O624" s="77"/>
      <c r="P624" s="77"/>
      <c r="Q624" s="77"/>
      <c r="R624" s="77"/>
      <c r="S624" s="77"/>
      <c r="T624" s="77"/>
      <c r="U624" s="77"/>
      <c r="V624" s="77"/>
      <c r="W624" s="77"/>
      <c r="X624" s="77"/>
      <c r="Y624" s="77"/>
      <c r="Z624" s="77"/>
      <c r="AA624" s="77"/>
      <c r="AB624" s="77"/>
    </row>
    <row r="625" spans="1:28">
      <c r="A625" s="77"/>
      <c r="B625" s="77"/>
      <c r="C625" s="77"/>
      <c r="D625" s="77"/>
      <c r="E625" s="77"/>
      <c r="F625" s="77"/>
      <c r="G625" s="77"/>
      <c r="H625" s="77"/>
      <c r="I625" s="77"/>
      <c r="J625" s="77"/>
      <c r="K625" s="77"/>
      <c r="L625" s="77"/>
      <c r="M625" s="77"/>
      <c r="N625" s="77"/>
      <c r="O625" s="77"/>
      <c r="P625" s="77"/>
      <c r="Q625" s="77"/>
      <c r="R625" s="77"/>
      <c r="S625" s="77"/>
      <c r="T625" s="77"/>
      <c r="U625" s="77"/>
      <c r="V625" s="77"/>
      <c r="W625" s="77"/>
      <c r="X625" s="77"/>
      <c r="Y625" s="77"/>
      <c r="Z625" s="77"/>
      <c r="AA625" s="77"/>
      <c r="AB625" s="77"/>
    </row>
    <row r="626" spans="1:28">
      <c r="A626" s="77"/>
      <c r="B626" s="77"/>
      <c r="C626" s="77"/>
      <c r="D626" s="77"/>
      <c r="E626" s="77"/>
      <c r="F626" s="77"/>
      <c r="G626" s="77"/>
      <c r="H626" s="77"/>
      <c r="I626" s="77"/>
      <c r="J626" s="77"/>
      <c r="K626" s="77"/>
      <c r="L626" s="77"/>
      <c r="M626" s="77"/>
      <c r="N626" s="77"/>
      <c r="O626" s="77"/>
      <c r="P626" s="77"/>
      <c r="Q626" s="77"/>
      <c r="R626" s="77"/>
      <c r="S626" s="77"/>
      <c r="T626" s="77"/>
      <c r="U626" s="77"/>
      <c r="V626" s="77"/>
      <c r="W626" s="77"/>
      <c r="X626" s="77"/>
      <c r="Y626" s="77"/>
      <c r="Z626" s="77"/>
      <c r="AA626" s="77"/>
      <c r="AB626" s="77"/>
    </row>
    <row r="627" spans="1:28">
      <c r="A627" s="77"/>
      <c r="B627" s="77"/>
      <c r="C627" s="77"/>
      <c r="D627" s="77"/>
      <c r="E627" s="77"/>
      <c r="F627" s="77"/>
      <c r="G627" s="77"/>
      <c r="H627" s="77"/>
      <c r="I627" s="77"/>
      <c r="J627" s="77"/>
      <c r="K627" s="77"/>
      <c r="L627" s="77"/>
      <c r="M627" s="77"/>
      <c r="N627" s="77"/>
      <c r="O627" s="77"/>
      <c r="P627" s="77"/>
      <c r="Q627" s="77"/>
      <c r="R627" s="77"/>
      <c r="S627" s="77"/>
      <c r="T627" s="77"/>
      <c r="U627" s="77"/>
      <c r="V627" s="77"/>
      <c r="W627" s="77"/>
      <c r="X627" s="77"/>
      <c r="Y627" s="77"/>
      <c r="Z627" s="77"/>
      <c r="AA627" s="77"/>
      <c r="AB627" s="77"/>
    </row>
    <row r="628" spans="1:28">
      <c r="A628" s="77"/>
      <c r="B628" s="77"/>
      <c r="C628" s="77"/>
      <c r="D628" s="77"/>
      <c r="E628" s="77"/>
      <c r="F628" s="77"/>
      <c r="G628" s="77"/>
      <c r="H628" s="77"/>
      <c r="I628" s="77"/>
      <c r="J628" s="77"/>
      <c r="K628" s="77"/>
      <c r="L628" s="77"/>
      <c r="M628" s="77"/>
      <c r="N628" s="77"/>
      <c r="O628" s="77"/>
      <c r="P628" s="77"/>
      <c r="Q628" s="77"/>
      <c r="R628" s="77"/>
      <c r="S628" s="77"/>
      <c r="T628" s="77"/>
      <c r="U628" s="77"/>
      <c r="V628" s="77"/>
      <c r="W628" s="77"/>
      <c r="X628" s="77"/>
      <c r="Y628" s="77"/>
      <c r="Z628" s="77"/>
      <c r="AA628" s="77"/>
      <c r="AB628" s="77"/>
    </row>
    <row r="629" spans="1:28">
      <c r="A629" s="77"/>
      <c r="B629" s="77"/>
      <c r="C629" s="77"/>
      <c r="D629" s="77"/>
      <c r="E629" s="77"/>
      <c r="F629" s="77"/>
      <c r="G629" s="77"/>
      <c r="H629" s="77"/>
      <c r="I629" s="77"/>
      <c r="J629" s="77"/>
      <c r="K629" s="77"/>
      <c r="L629" s="77"/>
      <c r="M629" s="77"/>
      <c r="N629" s="77"/>
      <c r="O629" s="77"/>
      <c r="P629" s="77"/>
      <c r="Q629" s="77"/>
      <c r="R629" s="77"/>
      <c r="S629" s="77"/>
      <c r="T629" s="77"/>
      <c r="U629" s="77"/>
      <c r="V629" s="77"/>
      <c r="W629" s="77"/>
      <c r="X629" s="77"/>
      <c r="Y629" s="77"/>
      <c r="Z629" s="77"/>
      <c r="AA629" s="77"/>
      <c r="AB629" s="77"/>
    </row>
    <row r="630" spans="1:28">
      <c r="A630" s="77"/>
      <c r="B630" s="77"/>
      <c r="C630" s="77"/>
      <c r="D630" s="77"/>
      <c r="E630" s="77"/>
      <c r="F630" s="77"/>
      <c r="G630" s="77"/>
      <c r="H630" s="77"/>
      <c r="I630" s="77"/>
      <c r="J630" s="77"/>
      <c r="K630" s="77"/>
      <c r="L630" s="77"/>
      <c r="M630" s="77"/>
      <c r="N630" s="77"/>
      <c r="O630" s="77"/>
      <c r="P630" s="77"/>
      <c r="Q630" s="77"/>
      <c r="R630" s="77"/>
      <c r="S630" s="77"/>
      <c r="T630" s="77"/>
      <c r="U630" s="77"/>
      <c r="V630" s="77"/>
      <c r="W630" s="77"/>
      <c r="X630" s="77"/>
      <c r="Y630" s="77"/>
      <c r="Z630" s="77"/>
      <c r="AA630" s="77"/>
      <c r="AB630" s="77"/>
    </row>
    <row r="631" spans="1:28">
      <c r="A631" s="77"/>
      <c r="B631" s="77"/>
      <c r="C631" s="77"/>
      <c r="D631" s="77"/>
      <c r="E631" s="77"/>
      <c r="F631" s="77"/>
      <c r="G631" s="77"/>
      <c r="H631" s="77"/>
      <c r="I631" s="77"/>
      <c r="J631" s="77"/>
      <c r="K631" s="77"/>
      <c r="L631" s="77"/>
      <c r="M631" s="77"/>
      <c r="N631" s="77"/>
      <c r="O631" s="77"/>
      <c r="P631" s="77"/>
      <c r="Q631" s="77"/>
      <c r="R631" s="77"/>
      <c r="S631" s="77"/>
      <c r="T631" s="77"/>
      <c r="U631" s="77"/>
      <c r="V631" s="77"/>
      <c r="W631" s="77"/>
      <c r="X631" s="77"/>
      <c r="Y631" s="77"/>
      <c r="Z631" s="77"/>
      <c r="AA631" s="77"/>
      <c r="AB631" s="77"/>
    </row>
    <row r="632" spans="1:28">
      <c r="A632" s="77"/>
      <c r="B632" s="77"/>
      <c r="C632" s="77"/>
      <c r="D632" s="77"/>
      <c r="E632" s="77"/>
      <c r="F632" s="77"/>
      <c r="G632" s="77"/>
      <c r="H632" s="77"/>
      <c r="I632" s="77"/>
      <c r="J632" s="77"/>
      <c r="K632" s="77"/>
      <c r="L632" s="77"/>
      <c r="M632" s="77"/>
      <c r="N632" s="77"/>
      <c r="O632" s="77"/>
      <c r="P632" s="77"/>
      <c r="Q632" s="77"/>
      <c r="R632" s="77"/>
      <c r="S632" s="77"/>
      <c r="T632" s="77"/>
      <c r="U632" s="77"/>
      <c r="V632" s="77"/>
      <c r="W632" s="77"/>
      <c r="X632" s="77"/>
      <c r="Y632" s="77"/>
      <c r="Z632" s="77"/>
      <c r="AA632" s="77"/>
      <c r="AB632" s="77"/>
    </row>
    <row r="633" spans="1:28">
      <c r="A633" s="77"/>
      <c r="B633" s="77"/>
      <c r="C633" s="77"/>
      <c r="D633" s="77"/>
      <c r="E633" s="77"/>
      <c r="F633" s="77"/>
      <c r="G633" s="77"/>
      <c r="H633" s="77"/>
      <c r="I633" s="77"/>
      <c r="J633" s="77"/>
      <c r="K633" s="77"/>
      <c r="L633" s="77"/>
      <c r="M633" s="77"/>
      <c r="N633" s="77"/>
      <c r="O633" s="77"/>
      <c r="P633" s="77"/>
      <c r="Q633" s="77"/>
      <c r="R633" s="77"/>
      <c r="S633" s="77"/>
      <c r="T633" s="77"/>
      <c r="U633" s="77"/>
      <c r="V633" s="77"/>
      <c r="W633" s="77"/>
      <c r="X633" s="77"/>
      <c r="Y633" s="77"/>
      <c r="Z633" s="77"/>
      <c r="AA633" s="77"/>
      <c r="AB633" s="77"/>
    </row>
    <row r="634" spans="1:28">
      <c r="A634" s="77"/>
      <c r="B634" s="77"/>
      <c r="C634" s="77"/>
      <c r="D634" s="77"/>
      <c r="E634" s="77"/>
      <c r="F634" s="77"/>
      <c r="G634" s="77"/>
      <c r="H634" s="77"/>
      <c r="I634" s="77"/>
      <c r="J634" s="77"/>
      <c r="K634" s="77"/>
      <c r="L634" s="77"/>
      <c r="M634" s="77"/>
      <c r="N634" s="77"/>
      <c r="O634" s="77"/>
      <c r="P634" s="77"/>
      <c r="Q634" s="77"/>
      <c r="R634" s="77"/>
      <c r="S634" s="77"/>
      <c r="T634" s="77"/>
      <c r="U634" s="77"/>
      <c r="V634" s="77"/>
      <c r="W634" s="77"/>
      <c r="X634" s="77"/>
      <c r="Y634" s="77"/>
      <c r="Z634" s="77"/>
      <c r="AA634" s="77"/>
      <c r="AB634" s="77"/>
    </row>
    <row r="635" spans="1:28">
      <c r="A635" s="77"/>
      <c r="B635" s="77"/>
      <c r="C635" s="77"/>
      <c r="D635" s="77"/>
      <c r="E635" s="77"/>
      <c r="F635" s="77"/>
      <c r="G635" s="77"/>
      <c r="H635" s="77"/>
      <c r="I635" s="77"/>
      <c r="J635" s="77"/>
      <c r="K635" s="77"/>
      <c r="L635" s="77"/>
      <c r="M635" s="77"/>
      <c r="N635" s="77"/>
      <c r="O635" s="77"/>
      <c r="P635" s="77"/>
      <c r="Q635" s="77"/>
      <c r="R635" s="77"/>
      <c r="S635" s="77"/>
      <c r="T635" s="77"/>
      <c r="U635" s="77"/>
      <c r="V635" s="77"/>
      <c r="W635" s="77"/>
      <c r="X635" s="77"/>
      <c r="Y635" s="77"/>
      <c r="Z635" s="77"/>
      <c r="AA635" s="77"/>
      <c r="AB635" s="77"/>
    </row>
    <row r="636" spans="1:28">
      <c r="A636" s="77"/>
      <c r="B636" s="77"/>
      <c r="C636" s="77"/>
      <c r="D636" s="77"/>
      <c r="E636" s="77"/>
      <c r="F636" s="77"/>
      <c r="G636" s="77"/>
      <c r="H636" s="77"/>
      <c r="I636" s="77"/>
      <c r="J636" s="77"/>
      <c r="K636" s="77"/>
      <c r="L636" s="77"/>
      <c r="M636" s="77"/>
      <c r="N636" s="77"/>
      <c r="O636" s="77"/>
      <c r="P636" s="77"/>
      <c r="Q636" s="77"/>
      <c r="R636" s="77"/>
      <c r="S636" s="77"/>
      <c r="T636" s="77"/>
      <c r="U636" s="77"/>
      <c r="V636" s="77"/>
      <c r="W636" s="77"/>
      <c r="X636" s="77"/>
      <c r="Y636" s="77"/>
      <c r="Z636" s="77"/>
      <c r="AA636" s="77"/>
      <c r="AB636" s="77"/>
    </row>
    <row r="637" spans="1:28">
      <c r="A637" s="77"/>
      <c r="B637" s="77"/>
      <c r="C637" s="77"/>
      <c r="D637" s="77"/>
      <c r="E637" s="77"/>
      <c r="F637" s="77"/>
      <c r="G637" s="77"/>
      <c r="H637" s="77"/>
      <c r="I637" s="77"/>
      <c r="J637" s="77"/>
      <c r="K637" s="77"/>
      <c r="L637" s="77"/>
      <c r="M637" s="77"/>
      <c r="N637" s="77"/>
      <c r="O637" s="77"/>
      <c r="P637" s="77"/>
      <c r="Q637" s="77"/>
      <c r="R637" s="77"/>
      <c r="S637" s="77"/>
      <c r="T637" s="77"/>
      <c r="U637" s="77"/>
      <c r="V637" s="77"/>
      <c r="W637" s="77"/>
      <c r="X637" s="77"/>
      <c r="Y637" s="77"/>
      <c r="Z637" s="77"/>
      <c r="AA637" s="77"/>
      <c r="AB637" s="77"/>
    </row>
    <row r="638" spans="1:28">
      <c r="A638" s="77"/>
      <c r="B638" s="77"/>
      <c r="C638" s="77"/>
      <c r="D638" s="77"/>
      <c r="E638" s="77"/>
      <c r="F638" s="77"/>
      <c r="G638" s="77"/>
      <c r="H638" s="77"/>
      <c r="I638" s="77"/>
      <c r="J638" s="77"/>
      <c r="K638" s="77"/>
      <c r="L638" s="77"/>
      <c r="M638" s="77"/>
      <c r="N638" s="77"/>
      <c r="O638" s="77"/>
      <c r="P638" s="77"/>
      <c r="Q638" s="77"/>
      <c r="R638" s="77"/>
      <c r="S638" s="77"/>
      <c r="T638" s="77"/>
      <c r="U638" s="77"/>
      <c r="V638" s="77"/>
      <c r="W638" s="77"/>
      <c r="X638" s="77"/>
      <c r="Y638" s="77"/>
      <c r="Z638" s="77"/>
      <c r="AA638" s="77"/>
      <c r="AB638" s="77"/>
    </row>
    <row r="639" spans="1:28">
      <c r="A639" s="77"/>
      <c r="B639" s="77"/>
      <c r="C639" s="77"/>
      <c r="D639" s="77"/>
      <c r="E639" s="77"/>
      <c r="F639" s="77"/>
      <c r="G639" s="77"/>
      <c r="H639" s="77"/>
      <c r="I639" s="77"/>
      <c r="J639" s="77"/>
      <c r="K639" s="77"/>
      <c r="L639" s="77"/>
      <c r="M639" s="77"/>
      <c r="N639" s="77"/>
      <c r="O639" s="77"/>
      <c r="P639" s="77"/>
      <c r="Q639" s="77"/>
      <c r="R639" s="77"/>
      <c r="S639" s="77"/>
      <c r="T639" s="77"/>
      <c r="U639" s="77"/>
      <c r="V639" s="77"/>
      <c r="W639" s="77"/>
      <c r="X639" s="77"/>
      <c r="Y639" s="77"/>
      <c r="Z639" s="77"/>
      <c r="AA639" s="77"/>
      <c r="AB639" s="77"/>
    </row>
    <row r="640" spans="1:28">
      <c r="A640" s="77"/>
      <c r="B640" s="77"/>
      <c r="C640" s="77"/>
      <c r="D640" s="77"/>
      <c r="E640" s="77"/>
      <c r="F640" s="77"/>
      <c r="G640" s="77"/>
      <c r="H640" s="77"/>
      <c r="I640" s="77"/>
      <c r="J640" s="77"/>
      <c r="K640" s="77"/>
      <c r="L640" s="77"/>
      <c r="M640" s="77"/>
      <c r="N640" s="77"/>
      <c r="O640" s="77"/>
      <c r="P640" s="77"/>
      <c r="Q640" s="77"/>
      <c r="R640" s="77"/>
      <c r="S640" s="77"/>
      <c r="T640" s="77"/>
      <c r="U640" s="77"/>
      <c r="V640" s="77"/>
      <c r="W640" s="77"/>
      <c r="X640" s="77"/>
      <c r="Y640" s="77"/>
      <c r="Z640" s="77"/>
      <c r="AA640" s="77"/>
      <c r="AB640" s="77"/>
    </row>
    <row r="641" spans="1:28">
      <c r="A641" s="77"/>
      <c r="B641" s="77"/>
      <c r="C641" s="77"/>
      <c r="D641" s="77"/>
      <c r="E641" s="77"/>
      <c r="F641" s="77"/>
      <c r="G641" s="77"/>
      <c r="H641" s="77"/>
      <c r="I641" s="77"/>
      <c r="J641" s="77"/>
      <c r="K641" s="77"/>
      <c r="L641" s="77"/>
      <c r="M641" s="77"/>
      <c r="N641" s="77"/>
      <c r="O641" s="77"/>
      <c r="P641" s="77"/>
      <c r="Q641" s="77"/>
      <c r="R641" s="77"/>
      <c r="S641" s="77"/>
      <c r="T641" s="77"/>
      <c r="U641" s="77"/>
      <c r="V641" s="77"/>
      <c r="W641" s="77"/>
      <c r="X641" s="77"/>
      <c r="Y641" s="77"/>
      <c r="Z641" s="77"/>
      <c r="AA641" s="77"/>
      <c r="AB641" s="77"/>
    </row>
    <row r="642" spans="1:28">
      <c r="A642" s="77"/>
      <c r="B642" s="77"/>
      <c r="C642" s="77"/>
      <c r="D642" s="77"/>
      <c r="E642" s="77"/>
      <c r="F642" s="77"/>
      <c r="G642" s="77"/>
      <c r="H642" s="77"/>
      <c r="I642" s="77"/>
      <c r="J642" s="77"/>
      <c r="K642" s="77"/>
      <c r="L642" s="77"/>
      <c r="M642" s="77"/>
      <c r="N642" s="77"/>
      <c r="O642" s="77"/>
      <c r="P642" s="77"/>
      <c r="Q642" s="77"/>
      <c r="R642" s="77"/>
      <c r="S642" s="77"/>
      <c r="T642" s="77"/>
      <c r="U642" s="77"/>
      <c r="V642" s="77"/>
      <c r="W642" s="77"/>
      <c r="X642" s="77"/>
      <c r="Y642" s="77"/>
      <c r="Z642" s="77"/>
      <c r="AA642" s="77"/>
      <c r="AB642" s="77"/>
    </row>
    <row r="643" spans="1:28">
      <c r="A643" s="77"/>
      <c r="B643" s="77"/>
      <c r="C643" s="77"/>
      <c r="D643" s="77"/>
      <c r="E643" s="77"/>
      <c r="F643" s="77"/>
      <c r="G643" s="77"/>
      <c r="H643" s="77"/>
      <c r="I643" s="77"/>
      <c r="J643" s="77"/>
      <c r="K643" s="77"/>
      <c r="L643" s="77"/>
      <c r="M643" s="77"/>
      <c r="N643" s="77"/>
      <c r="O643" s="77"/>
      <c r="P643" s="77"/>
      <c r="Q643" s="77"/>
      <c r="R643" s="77"/>
      <c r="S643" s="77"/>
      <c r="T643" s="77"/>
      <c r="U643" s="77"/>
      <c r="V643" s="77"/>
      <c r="W643" s="77"/>
      <c r="X643" s="77"/>
      <c r="Y643" s="77"/>
      <c r="Z643" s="77"/>
      <c r="AA643" s="77"/>
      <c r="AB643" s="77"/>
    </row>
    <row r="644" spans="1:28">
      <c r="A644" s="77"/>
      <c r="B644" s="77"/>
      <c r="C644" s="77"/>
      <c r="D644" s="77"/>
      <c r="E644" s="77"/>
      <c r="F644" s="77"/>
      <c r="G644" s="77"/>
      <c r="H644" s="77"/>
      <c r="I644" s="77"/>
      <c r="J644" s="77"/>
      <c r="K644" s="77"/>
      <c r="L644" s="77"/>
      <c r="M644" s="77"/>
      <c r="N644" s="77"/>
      <c r="O644" s="77"/>
      <c r="P644" s="77"/>
      <c r="Q644" s="77"/>
      <c r="R644" s="77"/>
      <c r="S644" s="77"/>
      <c r="T644" s="77"/>
      <c r="U644" s="77"/>
      <c r="V644" s="77"/>
      <c r="W644" s="77"/>
      <c r="X644" s="77"/>
      <c r="Y644" s="77"/>
      <c r="Z644" s="77"/>
      <c r="AA644" s="77"/>
      <c r="AB644" s="77"/>
    </row>
    <row r="645" spans="1:28">
      <c r="A645" s="77"/>
      <c r="B645" s="77"/>
      <c r="C645" s="77"/>
      <c r="D645" s="77"/>
      <c r="E645" s="77"/>
      <c r="F645" s="77"/>
      <c r="G645" s="77"/>
      <c r="H645" s="77"/>
      <c r="I645" s="77"/>
      <c r="J645" s="77"/>
      <c r="K645" s="77"/>
      <c r="L645" s="77"/>
      <c r="M645" s="77"/>
      <c r="N645" s="77"/>
      <c r="O645" s="77"/>
      <c r="P645" s="77"/>
      <c r="Q645" s="77"/>
      <c r="R645" s="77"/>
      <c r="S645" s="77"/>
      <c r="T645" s="77"/>
      <c r="U645" s="77"/>
      <c r="V645" s="77"/>
      <c r="W645" s="77"/>
      <c r="X645" s="77"/>
      <c r="Y645" s="77"/>
      <c r="Z645" s="77"/>
      <c r="AA645" s="77"/>
      <c r="AB645" s="77"/>
    </row>
    <row r="646" spans="1:28">
      <c r="A646" s="77"/>
      <c r="B646" s="77"/>
      <c r="C646" s="77"/>
      <c r="D646" s="77"/>
      <c r="E646" s="77"/>
      <c r="F646" s="77"/>
      <c r="G646" s="77"/>
      <c r="H646" s="77"/>
      <c r="I646" s="77"/>
      <c r="J646" s="77"/>
      <c r="K646" s="77"/>
      <c r="L646" s="77"/>
      <c r="M646" s="77"/>
      <c r="N646" s="77"/>
      <c r="O646" s="77"/>
      <c r="P646" s="77"/>
      <c r="Q646" s="77"/>
      <c r="R646" s="77"/>
      <c r="S646" s="77"/>
      <c r="T646" s="77"/>
      <c r="U646" s="77"/>
      <c r="V646" s="77"/>
      <c r="W646" s="77"/>
      <c r="X646" s="77"/>
      <c r="Y646" s="77"/>
      <c r="Z646" s="77"/>
      <c r="AA646" s="77"/>
      <c r="AB646" s="77"/>
    </row>
    <row r="647" spans="1:28">
      <c r="A647" s="77"/>
      <c r="B647" s="77"/>
      <c r="C647" s="77"/>
      <c r="D647" s="77"/>
      <c r="E647" s="77"/>
      <c r="F647" s="77"/>
      <c r="G647" s="77"/>
      <c r="H647" s="77"/>
      <c r="I647" s="77"/>
      <c r="J647" s="77"/>
      <c r="K647" s="77"/>
      <c r="L647" s="77"/>
      <c r="M647" s="77"/>
      <c r="N647" s="77"/>
      <c r="O647" s="77"/>
      <c r="P647" s="77"/>
      <c r="Q647" s="77"/>
      <c r="R647" s="77"/>
      <c r="S647" s="77"/>
      <c r="T647" s="77"/>
      <c r="U647" s="77"/>
      <c r="V647" s="77"/>
      <c r="W647" s="77"/>
      <c r="X647" s="77"/>
      <c r="Y647" s="77"/>
      <c r="Z647" s="77"/>
      <c r="AA647" s="77"/>
      <c r="AB647" s="77"/>
    </row>
    <row r="648" spans="1:28">
      <c r="A648" s="77"/>
      <c r="B648" s="77"/>
      <c r="C648" s="77"/>
      <c r="D648" s="77"/>
      <c r="E648" s="77"/>
      <c r="F648" s="77"/>
      <c r="G648" s="77"/>
      <c r="H648" s="77"/>
      <c r="I648" s="77"/>
      <c r="J648" s="77"/>
      <c r="K648" s="77"/>
      <c r="L648" s="77"/>
      <c r="M648" s="77"/>
      <c r="N648" s="77"/>
      <c r="O648" s="77"/>
      <c r="P648" s="77"/>
      <c r="Q648" s="77"/>
      <c r="R648" s="77"/>
      <c r="S648" s="77"/>
      <c r="T648" s="77"/>
      <c r="U648" s="77"/>
      <c r="V648" s="77"/>
      <c r="W648" s="77"/>
      <c r="X648" s="77"/>
      <c r="Y648" s="77"/>
      <c r="Z648" s="77"/>
      <c r="AA648" s="77"/>
      <c r="AB648" s="77"/>
    </row>
    <row r="649" spans="1:28">
      <c r="A649" s="77"/>
      <c r="B649" s="77"/>
      <c r="C649" s="77"/>
      <c r="D649" s="77"/>
      <c r="E649" s="77"/>
      <c r="F649" s="77"/>
      <c r="G649" s="77"/>
      <c r="H649" s="77"/>
      <c r="I649" s="77"/>
      <c r="J649" s="77"/>
      <c r="K649" s="77"/>
      <c r="L649" s="77"/>
      <c r="M649" s="77"/>
      <c r="N649" s="77"/>
      <c r="O649" s="77"/>
      <c r="P649" s="77"/>
      <c r="Q649" s="77"/>
      <c r="R649" s="77"/>
      <c r="S649" s="77"/>
      <c r="T649" s="77"/>
      <c r="U649" s="77"/>
      <c r="V649" s="77"/>
      <c r="W649" s="77"/>
      <c r="X649" s="77"/>
      <c r="Y649" s="77"/>
      <c r="Z649" s="77"/>
      <c r="AA649" s="77"/>
      <c r="AB649" s="77"/>
    </row>
    <row r="650" spans="1:28">
      <c r="A650" s="77"/>
      <c r="B650" s="77"/>
      <c r="C650" s="77"/>
      <c r="D650" s="77"/>
      <c r="E650" s="77"/>
      <c r="F650" s="77"/>
      <c r="G650" s="77"/>
      <c r="H650" s="77"/>
      <c r="I650" s="77"/>
      <c r="J650" s="77"/>
      <c r="K650" s="77"/>
      <c r="L650" s="77"/>
      <c r="M650" s="77"/>
      <c r="N650" s="77"/>
      <c r="O650" s="77"/>
      <c r="P650" s="77"/>
      <c r="Q650" s="77"/>
      <c r="R650" s="77"/>
      <c r="S650" s="77"/>
      <c r="T650" s="77"/>
      <c r="U650" s="77"/>
      <c r="V650" s="77"/>
      <c r="W650" s="77"/>
      <c r="X650" s="77"/>
      <c r="Y650" s="77"/>
      <c r="Z650" s="77"/>
      <c r="AA650" s="77"/>
      <c r="AB650" s="77"/>
    </row>
    <row r="651" spans="1:28">
      <c r="A651" s="77"/>
      <c r="B651" s="77"/>
      <c r="C651" s="77"/>
      <c r="D651" s="77"/>
      <c r="E651" s="77"/>
      <c r="F651" s="77"/>
      <c r="G651" s="77"/>
      <c r="H651" s="77"/>
      <c r="I651" s="77"/>
      <c r="J651" s="77"/>
      <c r="K651" s="77"/>
      <c r="L651" s="77"/>
      <c r="M651" s="77"/>
      <c r="N651" s="77"/>
      <c r="O651" s="77"/>
      <c r="P651" s="77"/>
      <c r="Q651" s="77"/>
      <c r="R651" s="77"/>
      <c r="S651" s="77"/>
      <c r="T651" s="77"/>
      <c r="U651" s="77"/>
      <c r="V651" s="77"/>
      <c r="W651" s="77"/>
      <c r="X651" s="77"/>
      <c r="Y651" s="77"/>
      <c r="Z651" s="77"/>
      <c r="AA651" s="77"/>
      <c r="AB651" s="77"/>
    </row>
    <row r="652" spans="1:28">
      <c r="A652" s="77"/>
      <c r="B652" s="77"/>
      <c r="C652" s="77"/>
      <c r="D652" s="77"/>
      <c r="E652" s="77"/>
      <c r="F652" s="77"/>
      <c r="G652" s="77"/>
      <c r="H652" s="77"/>
      <c r="I652" s="77"/>
      <c r="J652" s="77"/>
      <c r="K652" s="77"/>
      <c r="L652" s="77"/>
      <c r="M652" s="77"/>
      <c r="N652" s="77"/>
      <c r="O652" s="77"/>
      <c r="P652" s="77"/>
      <c r="Q652" s="77"/>
      <c r="R652" s="77"/>
      <c r="S652" s="77"/>
      <c r="T652" s="77"/>
      <c r="U652" s="77"/>
      <c r="V652" s="77"/>
      <c r="W652" s="77"/>
      <c r="X652" s="77"/>
      <c r="Y652" s="77"/>
      <c r="Z652" s="77"/>
      <c r="AA652" s="77"/>
      <c r="AB652" s="77"/>
    </row>
    <row r="653" spans="1:28">
      <c r="A653" s="77"/>
      <c r="B653" s="77"/>
      <c r="C653" s="77"/>
      <c r="D653" s="77"/>
      <c r="E653" s="77"/>
      <c r="F653" s="77"/>
      <c r="G653" s="77"/>
      <c r="H653" s="77"/>
      <c r="I653" s="77"/>
      <c r="J653" s="77"/>
      <c r="K653" s="77"/>
      <c r="L653" s="77"/>
      <c r="M653" s="77"/>
      <c r="N653" s="77"/>
      <c r="O653" s="77"/>
      <c r="P653" s="77"/>
      <c r="Q653" s="77"/>
      <c r="R653" s="77"/>
      <c r="S653" s="77"/>
      <c r="T653" s="77"/>
      <c r="U653" s="77"/>
      <c r="V653" s="77"/>
      <c r="W653" s="77"/>
      <c r="X653" s="77"/>
      <c r="Y653" s="77"/>
      <c r="Z653" s="77"/>
      <c r="AA653" s="77"/>
      <c r="AB653" s="77"/>
    </row>
    <row r="654" spans="1:28">
      <c r="A654" s="77"/>
      <c r="B654" s="77"/>
      <c r="C654" s="77"/>
      <c r="D654" s="77"/>
      <c r="E654" s="77"/>
      <c r="F654" s="77"/>
      <c r="G654" s="77"/>
      <c r="H654" s="77"/>
      <c r="I654" s="77"/>
      <c r="J654" s="77"/>
      <c r="K654" s="77"/>
      <c r="L654" s="77"/>
      <c r="M654" s="77"/>
      <c r="N654" s="77"/>
      <c r="O654" s="77"/>
      <c r="P654" s="77"/>
      <c r="Q654" s="77"/>
      <c r="R654" s="77"/>
      <c r="S654" s="77"/>
      <c r="T654" s="77"/>
      <c r="U654" s="77"/>
      <c r="V654" s="77"/>
      <c r="W654" s="77"/>
      <c r="X654" s="77"/>
      <c r="Y654" s="77"/>
      <c r="Z654" s="77"/>
      <c r="AA654" s="77"/>
      <c r="AB654" s="77"/>
    </row>
    <row r="655" spans="1:28">
      <c r="A655" s="77"/>
      <c r="B655" s="77"/>
      <c r="C655" s="77"/>
      <c r="D655" s="77"/>
      <c r="E655" s="77"/>
      <c r="F655" s="77"/>
      <c r="G655" s="77"/>
      <c r="H655" s="77"/>
      <c r="I655" s="77"/>
      <c r="J655" s="77"/>
      <c r="K655" s="77"/>
      <c r="L655" s="77"/>
      <c r="M655" s="77"/>
      <c r="N655" s="77"/>
      <c r="O655" s="77"/>
      <c r="P655" s="77"/>
      <c r="Q655" s="77"/>
      <c r="R655" s="77"/>
      <c r="S655" s="77"/>
      <c r="T655" s="77"/>
      <c r="U655" s="77"/>
      <c r="V655" s="77"/>
      <c r="W655" s="77"/>
      <c r="X655" s="77"/>
      <c r="Y655" s="77"/>
      <c r="Z655" s="77"/>
      <c r="AA655" s="77"/>
      <c r="AB655" s="77"/>
    </row>
    <row r="656" spans="1:28">
      <c r="A656" s="77"/>
      <c r="B656" s="77"/>
      <c r="C656" s="77"/>
      <c r="D656" s="77"/>
      <c r="E656" s="77"/>
      <c r="F656" s="77"/>
      <c r="G656" s="77"/>
      <c r="H656" s="77"/>
      <c r="I656" s="77"/>
      <c r="J656" s="77"/>
      <c r="K656" s="77"/>
      <c r="L656" s="77"/>
      <c r="M656" s="77"/>
      <c r="N656" s="77"/>
      <c r="O656" s="77"/>
      <c r="P656" s="77"/>
      <c r="Q656" s="77"/>
      <c r="R656" s="77"/>
      <c r="S656" s="77"/>
      <c r="T656" s="77"/>
      <c r="U656" s="77"/>
      <c r="V656" s="77"/>
      <c r="W656" s="77"/>
      <c r="X656" s="77"/>
      <c r="Y656" s="77"/>
      <c r="Z656" s="77"/>
      <c r="AA656" s="77"/>
      <c r="AB656" s="77"/>
    </row>
    <row r="657" spans="1:28">
      <c r="A657" s="77"/>
      <c r="B657" s="77"/>
      <c r="C657" s="77"/>
      <c r="D657" s="77"/>
      <c r="E657" s="77"/>
      <c r="F657" s="77"/>
      <c r="G657" s="77"/>
      <c r="H657" s="77"/>
      <c r="I657" s="77"/>
      <c r="J657" s="77"/>
      <c r="K657" s="77"/>
      <c r="L657" s="77"/>
      <c r="M657" s="77"/>
      <c r="N657" s="77"/>
      <c r="O657" s="77"/>
      <c r="P657" s="77"/>
      <c r="Q657" s="77"/>
      <c r="R657" s="77"/>
      <c r="S657" s="77"/>
      <c r="T657" s="77"/>
      <c r="U657" s="77"/>
      <c r="V657" s="77"/>
      <c r="W657" s="77"/>
      <c r="X657" s="77"/>
      <c r="Y657" s="77"/>
      <c r="Z657" s="77"/>
      <c r="AA657" s="77"/>
      <c r="AB657" s="77"/>
    </row>
    <row r="658" spans="1:28">
      <c r="A658" s="77"/>
      <c r="B658" s="77"/>
      <c r="C658" s="77"/>
      <c r="D658" s="77"/>
      <c r="E658" s="77"/>
      <c r="F658" s="77"/>
      <c r="G658" s="77"/>
      <c r="H658" s="77"/>
      <c r="I658" s="77"/>
      <c r="J658" s="77"/>
      <c r="K658" s="77"/>
      <c r="L658" s="77"/>
      <c r="M658" s="77"/>
      <c r="N658" s="77"/>
      <c r="O658" s="77"/>
      <c r="P658" s="77"/>
      <c r="Q658" s="77"/>
      <c r="R658" s="77"/>
      <c r="S658" s="77"/>
      <c r="T658" s="77"/>
      <c r="U658" s="77"/>
      <c r="V658" s="77"/>
      <c r="W658" s="77"/>
      <c r="X658" s="77"/>
      <c r="Y658" s="77"/>
      <c r="Z658" s="77"/>
      <c r="AA658" s="77"/>
      <c r="AB658" s="77"/>
    </row>
    <row r="659" spans="1:28">
      <c r="A659" s="77"/>
      <c r="B659" s="77"/>
      <c r="C659" s="77"/>
      <c r="D659" s="77"/>
      <c r="E659" s="77"/>
      <c r="F659" s="77"/>
      <c r="G659" s="77"/>
      <c r="H659" s="77"/>
      <c r="I659" s="77"/>
      <c r="J659" s="77"/>
      <c r="K659" s="77"/>
      <c r="L659" s="77"/>
      <c r="M659" s="77"/>
      <c r="N659" s="77"/>
      <c r="O659" s="77"/>
      <c r="P659" s="77"/>
      <c r="Q659" s="77"/>
      <c r="R659" s="77"/>
      <c r="S659" s="77"/>
      <c r="T659" s="77"/>
      <c r="U659" s="77"/>
      <c r="V659" s="77"/>
      <c r="W659" s="77"/>
      <c r="X659" s="77"/>
      <c r="Y659" s="77"/>
      <c r="Z659" s="77"/>
      <c r="AA659" s="77"/>
      <c r="AB659" s="77"/>
    </row>
    <row r="660" spans="1:28">
      <c r="A660" s="77"/>
      <c r="B660" s="77"/>
      <c r="C660" s="77"/>
      <c r="D660" s="77"/>
      <c r="E660" s="77"/>
      <c r="F660" s="77"/>
      <c r="G660" s="77"/>
      <c r="H660" s="77"/>
      <c r="I660" s="77"/>
      <c r="J660" s="77"/>
      <c r="K660" s="77"/>
      <c r="L660" s="77"/>
      <c r="M660" s="77"/>
      <c r="N660" s="77"/>
      <c r="O660" s="77"/>
      <c r="P660" s="77"/>
      <c r="Q660" s="77"/>
      <c r="R660" s="77"/>
      <c r="S660" s="77"/>
      <c r="T660" s="77"/>
      <c r="U660" s="77"/>
      <c r="V660" s="77"/>
      <c r="W660" s="77"/>
      <c r="X660" s="77"/>
      <c r="Y660" s="77"/>
      <c r="Z660" s="77"/>
      <c r="AA660" s="77"/>
      <c r="AB660" s="77"/>
    </row>
    <row r="661" spans="1:28">
      <c r="A661" s="77"/>
      <c r="B661" s="77"/>
      <c r="C661" s="77"/>
      <c r="D661" s="77"/>
      <c r="E661" s="77"/>
      <c r="F661" s="77"/>
      <c r="G661" s="77"/>
      <c r="H661" s="77"/>
      <c r="I661" s="77"/>
      <c r="J661" s="77"/>
      <c r="K661" s="77"/>
      <c r="L661" s="77"/>
      <c r="M661" s="77"/>
      <c r="N661" s="77"/>
      <c r="O661" s="77"/>
      <c r="P661" s="77"/>
      <c r="Q661" s="77"/>
      <c r="R661" s="77"/>
      <c r="S661" s="77"/>
      <c r="T661" s="77"/>
      <c r="U661" s="77"/>
      <c r="V661" s="77"/>
      <c r="W661" s="77"/>
      <c r="X661" s="77"/>
      <c r="Y661" s="77"/>
      <c r="Z661" s="77"/>
      <c r="AA661" s="77"/>
      <c r="AB661" s="77"/>
    </row>
    <row r="662" spans="1:28">
      <c r="A662" s="77"/>
      <c r="B662" s="77"/>
      <c r="C662" s="77"/>
      <c r="D662" s="77"/>
      <c r="E662" s="77"/>
      <c r="F662" s="77"/>
      <c r="G662" s="77"/>
      <c r="H662" s="77"/>
      <c r="I662" s="77"/>
      <c r="J662" s="77"/>
      <c r="K662" s="77"/>
      <c r="L662" s="77"/>
      <c r="M662" s="77"/>
      <c r="N662" s="77"/>
      <c r="O662" s="77"/>
      <c r="P662" s="77"/>
      <c r="Q662" s="77"/>
      <c r="R662" s="77"/>
      <c r="S662" s="77"/>
      <c r="T662" s="77"/>
      <c r="U662" s="77"/>
      <c r="V662" s="77"/>
      <c r="W662" s="77"/>
      <c r="X662" s="77"/>
      <c r="Y662" s="77"/>
      <c r="Z662" s="77"/>
      <c r="AA662" s="77"/>
      <c r="AB662" s="77"/>
    </row>
    <row r="663" spans="1:28">
      <c r="A663" s="77"/>
      <c r="B663" s="77"/>
      <c r="C663" s="77"/>
      <c r="D663" s="77"/>
      <c r="E663" s="77"/>
      <c r="F663" s="77"/>
      <c r="G663" s="77"/>
      <c r="H663" s="77"/>
      <c r="I663" s="77"/>
      <c r="J663" s="77"/>
      <c r="K663" s="77"/>
      <c r="L663" s="77"/>
      <c r="M663" s="77"/>
      <c r="N663" s="77"/>
      <c r="O663" s="77"/>
      <c r="P663" s="77"/>
      <c r="Q663" s="77"/>
      <c r="R663" s="77"/>
      <c r="S663" s="77"/>
      <c r="T663" s="77"/>
      <c r="U663" s="77"/>
      <c r="V663" s="77"/>
      <c r="W663" s="77"/>
      <c r="X663" s="77"/>
      <c r="Y663" s="77"/>
      <c r="Z663" s="77"/>
      <c r="AA663" s="77"/>
      <c r="AB663" s="77"/>
    </row>
    <row r="664" spans="1:28">
      <c r="A664" s="77"/>
      <c r="B664" s="77"/>
      <c r="C664" s="77"/>
      <c r="D664" s="77"/>
      <c r="E664" s="77"/>
      <c r="F664" s="77"/>
      <c r="G664" s="77"/>
      <c r="H664" s="77"/>
      <c r="I664" s="77"/>
      <c r="J664" s="77"/>
      <c r="K664" s="77"/>
      <c r="L664" s="77"/>
      <c r="M664" s="77"/>
      <c r="N664" s="77"/>
      <c r="O664" s="77"/>
      <c r="P664" s="77"/>
      <c r="Q664" s="77"/>
      <c r="R664" s="77"/>
      <c r="S664" s="77"/>
      <c r="T664" s="77"/>
      <c r="U664" s="77"/>
      <c r="V664" s="77"/>
      <c r="W664" s="77"/>
      <c r="X664" s="77"/>
      <c r="Y664" s="77"/>
      <c r="Z664" s="77"/>
      <c r="AA664" s="77"/>
      <c r="AB664" s="77"/>
    </row>
    <row r="665" spans="1:28">
      <c r="A665" s="77"/>
      <c r="B665" s="77"/>
      <c r="C665" s="77"/>
      <c r="D665" s="77"/>
      <c r="E665" s="77"/>
      <c r="F665" s="77"/>
      <c r="G665" s="77"/>
      <c r="H665" s="77"/>
      <c r="I665" s="77"/>
      <c r="J665" s="77"/>
      <c r="K665" s="77"/>
      <c r="L665" s="77"/>
      <c r="M665" s="77"/>
      <c r="N665" s="77"/>
      <c r="O665" s="77"/>
      <c r="P665" s="77"/>
      <c r="Q665" s="77"/>
      <c r="R665" s="77"/>
      <c r="S665" s="77"/>
      <c r="T665" s="77"/>
      <c r="U665" s="77"/>
      <c r="V665" s="77"/>
      <c r="W665" s="77"/>
      <c r="X665" s="77"/>
      <c r="Y665" s="77"/>
      <c r="Z665" s="77"/>
      <c r="AA665" s="77"/>
      <c r="AB665" s="77"/>
    </row>
    <row r="666" spans="1:28">
      <c r="A666" s="77"/>
      <c r="B666" s="77"/>
      <c r="C666" s="77"/>
      <c r="D666" s="77"/>
      <c r="E666" s="77"/>
      <c r="F666" s="77"/>
      <c r="G666" s="77"/>
      <c r="H666" s="77"/>
      <c r="I666" s="77"/>
      <c r="J666" s="77"/>
      <c r="K666" s="77"/>
      <c r="L666" s="77"/>
      <c r="M666" s="77"/>
      <c r="N666" s="77"/>
      <c r="O666" s="77"/>
      <c r="P666" s="77"/>
      <c r="Q666" s="77"/>
      <c r="R666" s="77"/>
      <c r="S666" s="77"/>
      <c r="T666" s="77"/>
      <c r="U666" s="77"/>
      <c r="V666" s="77"/>
      <c r="W666" s="77"/>
      <c r="X666" s="77"/>
      <c r="Y666" s="77"/>
      <c r="Z666" s="77"/>
      <c r="AA666" s="77"/>
      <c r="AB666" s="77"/>
    </row>
    <row r="667" spans="1:28">
      <c r="A667" s="77"/>
      <c r="B667" s="77"/>
      <c r="C667" s="77"/>
      <c r="D667" s="77"/>
      <c r="E667" s="77"/>
      <c r="F667" s="77"/>
      <c r="G667" s="77"/>
      <c r="H667" s="77"/>
      <c r="I667" s="77"/>
      <c r="J667" s="77"/>
      <c r="K667" s="77"/>
      <c r="L667" s="77"/>
      <c r="M667" s="77"/>
      <c r="N667" s="77"/>
      <c r="O667" s="77"/>
      <c r="P667" s="77"/>
      <c r="Q667" s="77"/>
      <c r="R667" s="77"/>
      <c r="S667" s="77"/>
      <c r="T667" s="77"/>
      <c r="U667" s="77"/>
      <c r="V667" s="77"/>
      <c r="W667" s="77"/>
      <c r="X667" s="77"/>
      <c r="Y667" s="77"/>
      <c r="Z667" s="77"/>
      <c r="AA667" s="77"/>
      <c r="AB667" s="77"/>
    </row>
    <row r="668" spans="1:28">
      <c r="A668" s="77"/>
      <c r="B668" s="77"/>
      <c r="C668" s="77"/>
      <c r="D668" s="77"/>
      <c r="E668" s="77"/>
      <c r="F668" s="77"/>
      <c r="G668" s="77"/>
      <c r="H668" s="77"/>
      <c r="I668" s="77"/>
      <c r="J668" s="77"/>
      <c r="K668" s="77"/>
      <c r="L668" s="77"/>
      <c r="M668" s="77"/>
      <c r="N668" s="77"/>
      <c r="O668" s="77"/>
      <c r="P668" s="77"/>
      <c r="Q668" s="77"/>
      <c r="R668" s="77"/>
      <c r="S668" s="77"/>
      <c r="T668" s="77"/>
      <c r="U668" s="77"/>
      <c r="V668" s="77"/>
      <c r="W668" s="77"/>
      <c r="X668" s="77"/>
      <c r="Y668" s="77"/>
      <c r="Z668" s="77"/>
      <c r="AA668" s="77"/>
      <c r="AB668" s="77"/>
    </row>
    <row r="669" spans="1:28">
      <c r="A669" s="77"/>
      <c r="B669" s="77"/>
      <c r="C669" s="77"/>
      <c r="D669" s="77"/>
      <c r="E669" s="77"/>
      <c r="F669" s="77"/>
      <c r="G669" s="77"/>
      <c r="H669" s="77"/>
      <c r="I669" s="77"/>
      <c r="J669" s="77"/>
      <c r="K669" s="77"/>
      <c r="L669" s="77"/>
      <c r="M669" s="77"/>
      <c r="N669" s="77"/>
      <c r="O669" s="77"/>
      <c r="P669" s="77"/>
      <c r="Q669" s="77"/>
      <c r="R669" s="77"/>
      <c r="S669" s="77"/>
      <c r="T669" s="77"/>
      <c r="U669" s="77"/>
      <c r="V669" s="77"/>
      <c r="W669" s="77"/>
      <c r="X669" s="77"/>
      <c r="Y669" s="77"/>
      <c r="Z669" s="77"/>
      <c r="AA669" s="77"/>
      <c r="AB669" s="77"/>
    </row>
    <row r="670" spans="1:28">
      <c r="A670" s="77"/>
      <c r="B670" s="77"/>
      <c r="C670" s="77"/>
      <c r="D670" s="77"/>
      <c r="E670" s="77"/>
      <c r="F670" s="77"/>
      <c r="G670" s="77"/>
      <c r="H670" s="77"/>
      <c r="I670" s="77"/>
      <c r="J670" s="77"/>
      <c r="K670" s="77"/>
      <c r="L670" s="77"/>
      <c r="M670" s="77"/>
      <c r="N670" s="77"/>
      <c r="O670" s="77"/>
      <c r="P670" s="77"/>
      <c r="Q670" s="77"/>
      <c r="R670" s="77"/>
      <c r="S670" s="77"/>
      <c r="T670" s="77"/>
      <c r="U670" s="77"/>
      <c r="V670" s="77"/>
      <c r="W670" s="77"/>
      <c r="X670" s="77"/>
      <c r="Y670" s="77"/>
      <c r="Z670" s="77"/>
      <c r="AA670" s="77"/>
      <c r="AB670" s="77"/>
    </row>
    <row r="671" spans="1:28">
      <c r="A671" s="77"/>
      <c r="B671" s="77"/>
      <c r="C671" s="77"/>
      <c r="D671" s="77"/>
      <c r="E671" s="77"/>
      <c r="F671" s="77"/>
      <c r="G671" s="77"/>
      <c r="H671" s="77"/>
      <c r="I671" s="77"/>
      <c r="J671" s="77"/>
      <c r="K671" s="77"/>
      <c r="L671" s="77"/>
      <c r="M671" s="77"/>
      <c r="N671" s="77"/>
      <c r="O671" s="77"/>
      <c r="P671" s="77"/>
      <c r="Q671" s="77"/>
      <c r="R671" s="77"/>
      <c r="S671" s="77"/>
      <c r="T671" s="77"/>
      <c r="U671" s="77"/>
      <c r="V671" s="77"/>
      <c r="W671" s="77"/>
      <c r="X671" s="77"/>
      <c r="Y671" s="77"/>
      <c r="Z671" s="77"/>
      <c r="AA671" s="77"/>
      <c r="AB671" s="77"/>
    </row>
    <row r="672" spans="1:28">
      <c r="A672" s="77"/>
      <c r="B672" s="77"/>
      <c r="C672" s="77"/>
      <c r="D672" s="77"/>
      <c r="E672" s="77"/>
      <c r="F672" s="77"/>
      <c r="G672" s="77"/>
      <c r="H672" s="77"/>
      <c r="I672" s="77"/>
      <c r="J672" s="77"/>
      <c r="K672" s="77"/>
      <c r="L672" s="77"/>
      <c r="M672" s="77"/>
      <c r="N672" s="77"/>
      <c r="O672" s="77"/>
      <c r="P672" s="77"/>
      <c r="Q672" s="77"/>
      <c r="R672" s="77"/>
      <c r="S672" s="77"/>
      <c r="T672" s="77"/>
      <c r="U672" s="77"/>
      <c r="V672" s="77"/>
      <c r="W672" s="77"/>
      <c r="X672" s="77"/>
      <c r="Y672" s="77"/>
      <c r="Z672" s="77"/>
      <c r="AA672" s="77"/>
      <c r="AB672" s="77"/>
    </row>
    <row r="673" spans="1:28">
      <c r="A673" s="77"/>
      <c r="B673" s="77"/>
      <c r="C673" s="77"/>
      <c r="D673" s="77"/>
      <c r="E673" s="77"/>
      <c r="F673" s="77"/>
      <c r="G673" s="77"/>
      <c r="H673" s="77"/>
      <c r="I673" s="77"/>
      <c r="J673" s="77"/>
      <c r="K673" s="77"/>
      <c r="L673" s="77"/>
      <c r="M673" s="77"/>
      <c r="N673" s="77"/>
      <c r="O673" s="77"/>
      <c r="P673" s="77"/>
      <c r="Q673" s="77"/>
      <c r="R673" s="77"/>
      <c r="S673" s="77"/>
      <c r="T673" s="77"/>
      <c r="U673" s="77"/>
      <c r="V673" s="77"/>
      <c r="W673" s="77"/>
      <c r="X673" s="77"/>
      <c r="Y673" s="77"/>
      <c r="Z673" s="77"/>
      <c r="AA673" s="77"/>
      <c r="AB673" s="77"/>
    </row>
    <row r="674" spans="1:28">
      <c r="A674" s="77"/>
      <c r="B674" s="77"/>
      <c r="C674" s="77"/>
      <c r="D674" s="77"/>
      <c r="E674" s="77"/>
      <c r="F674" s="77"/>
      <c r="G674" s="77"/>
      <c r="H674" s="77"/>
      <c r="I674" s="77"/>
      <c r="J674" s="77"/>
      <c r="K674" s="77"/>
      <c r="L674" s="77"/>
      <c r="M674" s="77"/>
      <c r="N674" s="77"/>
      <c r="O674" s="77"/>
      <c r="P674" s="77"/>
      <c r="Q674" s="77"/>
      <c r="R674" s="77"/>
      <c r="S674" s="77"/>
      <c r="T674" s="77"/>
      <c r="U674" s="77"/>
      <c r="V674" s="77"/>
      <c r="W674" s="77"/>
      <c r="X674" s="77"/>
      <c r="Y674" s="77"/>
      <c r="Z674" s="77"/>
      <c r="AA674" s="77"/>
      <c r="AB674" s="77"/>
    </row>
    <row r="675" spans="1:28">
      <c r="A675" s="77"/>
      <c r="B675" s="77"/>
      <c r="C675" s="77"/>
      <c r="D675" s="77"/>
      <c r="E675" s="77"/>
      <c r="F675" s="77"/>
      <c r="G675" s="77"/>
      <c r="H675" s="77"/>
      <c r="I675" s="77"/>
      <c r="J675" s="77"/>
      <c r="K675" s="77"/>
      <c r="L675" s="77"/>
      <c r="M675" s="77"/>
      <c r="N675" s="77"/>
      <c r="O675" s="77"/>
      <c r="P675" s="77"/>
      <c r="Q675" s="77"/>
      <c r="R675" s="77"/>
      <c r="S675" s="77"/>
      <c r="T675" s="77"/>
      <c r="U675" s="77"/>
      <c r="V675" s="77"/>
      <c r="W675" s="77"/>
      <c r="X675" s="77"/>
      <c r="Y675" s="77"/>
      <c r="Z675" s="77"/>
      <c r="AA675" s="77"/>
      <c r="AB675" s="77"/>
    </row>
    <row r="676" spans="1:28">
      <c r="A676" s="77"/>
      <c r="B676" s="77"/>
      <c r="C676" s="77"/>
      <c r="D676" s="77"/>
      <c r="E676" s="77"/>
      <c r="F676" s="77"/>
      <c r="G676" s="77"/>
      <c r="H676" s="77"/>
      <c r="I676" s="77"/>
      <c r="J676" s="77"/>
      <c r="K676" s="77"/>
      <c r="L676" s="77"/>
      <c r="M676" s="77"/>
      <c r="N676" s="77"/>
      <c r="O676" s="77"/>
      <c r="P676" s="77"/>
      <c r="Q676" s="77"/>
      <c r="R676" s="77"/>
      <c r="S676" s="77"/>
      <c r="T676" s="77"/>
      <c r="U676" s="77"/>
      <c r="V676" s="77"/>
      <c r="W676" s="77"/>
      <c r="X676" s="77"/>
      <c r="Y676" s="77"/>
      <c r="Z676" s="77"/>
      <c r="AA676" s="77"/>
      <c r="AB676" s="77"/>
    </row>
    <row r="677" spans="1:28">
      <c r="A677" s="77"/>
      <c r="B677" s="77"/>
      <c r="C677" s="77"/>
      <c r="D677" s="77"/>
      <c r="E677" s="77"/>
      <c r="F677" s="77"/>
      <c r="G677" s="77"/>
      <c r="H677" s="77"/>
      <c r="I677" s="77"/>
      <c r="J677" s="77"/>
      <c r="K677" s="77"/>
      <c r="L677" s="77"/>
      <c r="M677" s="77"/>
      <c r="N677" s="77"/>
      <c r="O677" s="77"/>
      <c r="P677" s="77"/>
      <c r="Q677" s="77"/>
      <c r="R677" s="77"/>
      <c r="S677" s="77"/>
      <c r="T677" s="77"/>
      <c r="U677" s="77"/>
      <c r="V677" s="77"/>
      <c r="W677" s="77"/>
      <c r="X677" s="77"/>
      <c r="Y677" s="77"/>
      <c r="Z677" s="77"/>
      <c r="AA677" s="77"/>
      <c r="AB677" s="77"/>
    </row>
    <row r="678" spans="1:28">
      <c r="A678" s="77"/>
      <c r="B678" s="77"/>
      <c r="C678" s="77"/>
      <c r="D678" s="77"/>
      <c r="E678" s="77"/>
      <c r="F678" s="77"/>
      <c r="G678" s="77"/>
      <c r="H678" s="77"/>
      <c r="I678" s="77"/>
      <c r="J678" s="77"/>
      <c r="K678" s="77"/>
      <c r="L678" s="77"/>
      <c r="M678" s="77"/>
      <c r="N678" s="77"/>
      <c r="O678" s="77"/>
      <c r="P678" s="77"/>
      <c r="Q678" s="77"/>
      <c r="R678" s="77"/>
      <c r="S678" s="77"/>
      <c r="T678" s="77"/>
      <c r="U678" s="77"/>
      <c r="V678" s="77"/>
      <c r="W678" s="77"/>
      <c r="X678" s="77"/>
      <c r="Y678" s="77"/>
      <c r="Z678" s="77"/>
      <c r="AA678" s="77"/>
      <c r="AB678" s="77"/>
    </row>
    <row r="679" spans="1:28">
      <c r="A679" s="77"/>
      <c r="B679" s="77"/>
      <c r="C679" s="77"/>
      <c r="D679" s="77"/>
      <c r="E679" s="77"/>
      <c r="F679" s="77"/>
      <c r="G679" s="77"/>
      <c r="H679" s="77"/>
      <c r="I679" s="77"/>
      <c r="J679" s="77"/>
      <c r="K679" s="77"/>
      <c r="L679" s="77"/>
      <c r="M679" s="77"/>
      <c r="N679" s="77"/>
      <c r="O679" s="77"/>
      <c r="P679" s="77"/>
      <c r="Q679" s="77"/>
      <c r="R679" s="77"/>
      <c r="S679" s="77"/>
      <c r="T679" s="77"/>
      <c r="U679" s="77"/>
      <c r="V679" s="77"/>
      <c r="W679" s="77"/>
      <c r="X679" s="77"/>
      <c r="Y679" s="77"/>
      <c r="Z679" s="77"/>
      <c r="AA679" s="77"/>
      <c r="AB679" s="77"/>
    </row>
    <row r="680" spans="1:28">
      <c r="A680" s="77"/>
      <c r="B680" s="77"/>
      <c r="C680" s="77"/>
      <c r="D680" s="77"/>
      <c r="E680" s="77"/>
      <c r="F680" s="77"/>
      <c r="G680" s="77"/>
      <c r="H680" s="77"/>
      <c r="I680" s="77"/>
      <c r="J680" s="77"/>
      <c r="K680" s="77"/>
      <c r="L680" s="77"/>
      <c r="M680" s="77"/>
      <c r="N680" s="77"/>
      <c r="O680" s="77"/>
      <c r="P680" s="77"/>
      <c r="Q680" s="77"/>
      <c r="R680" s="77"/>
      <c r="S680" s="77"/>
      <c r="T680" s="77"/>
      <c r="U680" s="77"/>
      <c r="V680" s="77"/>
      <c r="W680" s="77"/>
      <c r="X680" s="77"/>
      <c r="Y680" s="77"/>
      <c r="Z680" s="77"/>
      <c r="AA680" s="77"/>
      <c r="AB680" s="77"/>
    </row>
    <row r="681" spans="1:28">
      <c r="A681" s="77"/>
      <c r="B681" s="77"/>
      <c r="C681" s="77"/>
      <c r="D681" s="77"/>
      <c r="E681" s="77"/>
      <c r="F681" s="77"/>
      <c r="G681" s="77"/>
      <c r="H681" s="77"/>
      <c r="I681" s="77"/>
      <c r="J681" s="77"/>
      <c r="K681" s="77"/>
      <c r="L681" s="77"/>
      <c r="M681" s="77"/>
      <c r="N681" s="77"/>
      <c r="O681" s="77"/>
      <c r="P681" s="77"/>
      <c r="Q681" s="77"/>
      <c r="R681" s="77"/>
      <c r="S681" s="77"/>
      <c r="T681" s="77"/>
      <c r="U681" s="77"/>
      <c r="V681" s="77"/>
      <c r="W681" s="77"/>
      <c r="X681" s="77"/>
      <c r="Y681" s="77"/>
      <c r="Z681" s="77"/>
      <c r="AA681" s="77"/>
      <c r="AB681" s="77"/>
    </row>
    <row r="682" spans="1:28">
      <c r="A682" s="77"/>
      <c r="B682" s="77"/>
      <c r="C682" s="77"/>
      <c r="D682" s="77"/>
      <c r="E682" s="77"/>
      <c r="F682" s="77"/>
      <c r="G682" s="77"/>
      <c r="H682" s="77"/>
      <c r="I682" s="77"/>
      <c r="J682" s="77"/>
      <c r="K682" s="77"/>
      <c r="L682" s="77"/>
      <c r="M682" s="77"/>
      <c r="N682" s="77"/>
      <c r="O682" s="77"/>
      <c r="P682" s="77"/>
      <c r="Q682" s="77"/>
      <c r="R682" s="77"/>
      <c r="S682" s="77"/>
      <c r="T682" s="77"/>
      <c r="U682" s="77"/>
      <c r="V682" s="77"/>
      <c r="W682" s="77"/>
      <c r="X682" s="77"/>
      <c r="Y682" s="77"/>
      <c r="Z682" s="77"/>
      <c r="AA682" s="77"/>
      <c r="AB682" s="77"/>
    </row>
    <row r="683" spans="1:28">
      <c r="A683" s="77"/>
      <c r="B683" s="77"/>
      <c r="C683" s="77"/>
      <c r="D683" s="77"/>
      <c r="E683" s="77"/>
      <c r="F683" s="77"/>
      <c r="G683" s="77"/>
      <c r="H683" s="77"/>
      <c r="I683" s="77"/>
      <c r="J683" s="77"/>
      <c r="K683" s="77"/>
      <c r="L683" s="77"/>
      <c r="M683" s="77"/>
      <c r="N683" s="77"/>
      <c r="O683" s="77"/>
      <c r="P683" s="77"/>
      <c r="Q683" s="77"/>
      <c r="R683" s="77"/>
      <c r="S683" s="77"/>
      <c r="T683" s="77"/>
      <c r="U683" s="77"/>
      <c r="V683" s="77"/>
      <c r="W683" s="77"/>
      <c r="X683" s="77"/>
      <c r="Y683" s="77"/>
      <c r="Z683" s="77"/>
      <c r="AA683" s="77"/>
      <c r="AB683" s="77"/>
    </row>
    <row r="684" spans="1:28">
      <c r="A684" s="77"/>
      <c r="B684" s="77"/>
      <c r="C684" s="77"/>
      <c r="D684" s="77"/>
      <c r="E684" s="77"/>
      <c r="F684" s="77"/>
      <c r="G684" s="77"/>
      <c r="H684" s="77"/>
      <c r="I684" s="77"/>
      <c r="J684" s="77"/>
      <c r="K684" s="77"/>
      <c r="L684" s="77"/>
      <c r="M684" s="77"/>
      <c r="N684" s="77"/>
      <c r="O684" s="77"/>
      <c r="P684" s="77"/>
      <c r="Q684" s="77"/>
      <c r="R684" s="77"/>
      <c r="S684" s="77"/>
      <c r="T684" s="77"/>
      <c r="U684" s="77"/>
      <c r="V684" s="77"/>
      <c r="W684" s="77"/>
      <c r="X684" s="77"/>
      <c r="Y684" s="77"/>
      <c r="Z684" s="77"/>
      <c r="AA684" s="77"/>
      <c r="AB684" s="77"/>
    </row>
    <row r="685" spans="1:28">
      <c r="A685" s="77"/>
      <c r="B685" s="77"/>
      <c r="C685" s="77"/>
      <c r="D685" s="77"/>
      <c r="E685" s="77"/>
      <c r="F685" s="77"/>
      <c r="G685" s="77"/>
      <c r="H685" s="77"/>
      <c r="I685" s="77"/>
      <c r="J685" s="77"/>
      <c r="K685" s="77"/>
      <c r="L685" s="77"/>
      <c r="M685" s="77"/>
      <c r="N685" s="77"/>
      <c r="O685" s="77"/>
      <c r="P685" s="77"/>
      <c r="Q685" s="77"/>
      <c r="R685" s="77"/>
      <c r="S685" s="77"/>
      <c r="T685" s="77"/>
      <c r="U685" s="77"/>
      <c r="V685" s="77"/>
      <c r="W685" s="77"/>
      <c r="X685" s="77"/>
      <c r="Y685" s="77"/>
      <c r="Z685" s="77"/>
      <c r="AA685" s="77"/>
      <c r="AB685" s="77"/>
    </row>
    <row r="686" spans="1:28">
      <c r="A686" s="77"/>
      <c r="B686" s="77"/>
      <c r="C686" s="77"/>
      <c r="D686" s="77"/>
      <c r="E686" s="77"/>
      <c r="F686" s="77"/>
      <c r="G686" s="77"/>
      <c r="H686" s="77"/>
      <c r="I686" s="77"/>
      <c r="J686" s="77"/>
      <c r="K686" s="77"/>
      <c r="L686" s="77"/>
      <c r="M686" s="77"/>
      <c r="N686" s="77"/>
      <c r="O686" s="77"/>
      <c r="P686" s="77"/>
      <c r="Q686" s="77"/>
      <c r="R686" s="77"/>
      <c r="S686" s="77"/>
      <c r="T686" s="77"/>
      <c r="U686" s="77"/>
      <c r="V686" s="77"/>
      <c r="W686" s="77"/>
      <c r="X686" s="77"/>
      <c r="Y686" s="77"/>
      <c r="Z686" s="77"/>
      <c r="AA686" s="77"/>
      <c r="AB686" s="77"/>
    </row>
    <row r="687" spans="1:28">
      <c r="A687" s="77"/>
      <c r="B687" s="77"/>
      <c r="C687" s="77"/>
      <c r="D687" s="77"/>
      <c r="E687" s="77"/>
      <c r="F687" s="77"/>
      <c r="G687" s="77"/>
      <c r="H687" s="77"/>
      <c r="I687" s="77"/>
      <c r="J687" s="77"/>
      <c r="K687" s="77"/>
      <c r="L687" s="77"/>
      <c r="M687" s="77"/>
      <c r="N687" s="77"/>
      <c r="O687" s="77"/>
      <c r="P687" s="77"/>
      <c r="Q687" s="77"/>
      <c r="R687" s="77"/>
      <c r="S687" s="77"/>
      <c r="T687" s="77"/>
      <c r="U687" s="77"/>
      <c r="V687" s="77"/>
      <c r="W687" s="77"/>
      <c r="X687" s="77"/>
      <c r="Y687" s="77"/>
      <c r="Z687" s="77"/>
      <c r="AA687" s="77"/>
      <c r="AB687" s="77"/>
    </row>
    <row r="688" spans="1:28">
      <c r="A688" s="77"/>
      <c r="B688" s="77"/>
      <c r="C688" s="77"/>
      <c r="D688" s="77"/>
      <c r="E688" s="77"/>
      <c r="F688" s="77"/>
      <c r="G688" s="77"/>
      <c r="H688" s="77"/>
      <c r="I688" s="77"/>
      <c r="J688" s="77"/>
      <c r="K688" s="77"/>
      <c r="L688" s="77"/>
      <c r="M688" s="77"/>
      <c r="N688" s="77"/>
      <c r="O688" s="77"/>
      <c r="P688" s="77"/>
      <c r="Q688" s="77"/>
      <c r="R688" s="77"/>
      <c r="S688" s="77"/>
      <c r="T688" s="77"/>
      <c r="U688" s="77"/>
      <c r="V688" s="77"/>
      <c r="W688" s="77"/>
      <c r="X688" s="77"/>
      <c r="Y688" s="77"/>
      <c r="Z688" s="77"/>
      <c r="AA688" s="77"/>
      <c r="AB688" s="77"/>
    </row>
    <row r="689" spans="1:28">
      <c r="A689" s="77"/>
      <c r="B689" s="77"/>
      <c r="C689" s="77"/>
      <c r="D689" s="77"/>
      <c r="E689" s="77"/>
      <c r="F689" s="77"/>
      <c r="G689" s="77"/>
      <c r="H689" s="77"/>
      <c r="I689" s="77"/>
      <c r="J689" s="77"/>
      <c r="K689" s="77"/>
      <c r="L689" s="77"/>
      <c r="M689" s="77"/>
      <c r="N689" s="77"/>
      <c r="O689" s="77"/>
      <c r="P689" s="77"/>
      <c r="Q689" s="77"/>
      <c r="R689" s="77"/>
      <c r="S689" s="77"/>
      <c r="T689" s="77"/>
      <c r="U689" s="77"/>
      <c r="V689" s="77"/>
      <c r="W689" s="77"/>
      <c r="X689" s="77"/>
      <c r="Y689" s="77"/>
      <c r="Z689" s="77"/>
      <c r="AA689" s="77"/>
      <c r="AB689" s="77"/>
    </row>
    <row r="690" spans="1:28">
      <c r="A690" s="77"/>
      <c r="B690" s="77"/>
      <c r="C690" s="77"/>
      <c r="D690" s="77"/>
      <c r="E690" s="77"/>
      <c r="F690" s="77"/>
      <c r="G690" s="77"/>
      <c r="H690" s="77"/>
      <c r="I690" s="77"/>
      <c r="J690" s="77"/>
      <c r="K690" s="77"/>
      <c r="L690" s="77"/>
      <c r="M690" s="77"/>
      <c r="N690" s="77"/>
      <c r="O690" s="77"/>
      <c r="P690" s="77"/>
      <c r="Q690" s="77"/>
      <c r="R690" s="77"/>
      <c r="S690" s="77"/>
      <c r="T690" s="77"/>
      <c r="U690" s="77"/>
      <c r="V690" s="77"/>
      <c r="W690" s="77"/>
      <c r="X690" s="77"/>
      <c r="Y690" s="77"/>
      <c r="Z690" s="77"/>
      <c r="AA690" s="77"/>
      <c r="AB690" s="77"/>
    </row>
    <row r="691" spans="1:28">
      <c r="A691" s="77"/>
      <c r="B691" s="77"/>
      <c r="C691" s="77"/>
      <c r="D691" s="77"/>
      <c r="E691" s="77"/>
      <c r="F691" s="77"/>
      <c r="G691" s="77"/>
      <c r="H691" s="77"/>
      <c r="I691" s="77"/>
      <c r="J691" s="77"/>
      <c r="K691" s="77"/>
      <c r="L691" s="77"/>
      <c r="M691" s="77"/>
      <c r="N691" s="77"/>
      <c r="O691" s="77"/>
      <c r="P691" s="77"/>
      <c r="Q691" s="77"/>
      <c r="R691" s="77"/>
      <c r="S691" s="77"/>
      <c r="T691" s="77"/>
      <c r="U691" s="77"/>
      <c r="V691" s="77"/>
      <c r="W691" s="77"/>
      <c r="X691" s="77"/>
      <c r="Y691" s="77"/>
      <c r="Z691" s="77"/>
      <c r="AA691" s="77"/>
      <c r="AB691" s="77"/>
    </row>
    <row r="692" spans="1:28">
      <c r="A692" s="77"/>
      <c r="B692" s="77"/>
      <c r="C692" s="77"/>
      <c r="D692" s="77"/>
      <c r="E692" s="77"/>
      <c r="F692" s="77"/>
      <c r="G692" s="77"/>
      <c r="H692" s="77"/>
      <c r="I692" s="77"/>
      <c r="J692" s="77"/>
      <c r="K692" s="77"/>
      <c r="L692" s="77"/>
      <c r="M692" s="77"/>
      <c r="N692" s="77"/>
      <c r="O692" s="77"/>
      <c r="P692" s="77"/>
      <c r="Q692" s="77"/>
      <c r="R692" s="77"/>
      <c r="S692" s="77"/>
      <c r="T692" s="77"/>
      <c r="U692" s="77"/>
      <c r="V692" s="77"/>
      <c r="W692" s="77"/>
      <c r="X692" s="77"/>
      <c r="Y692" s="77"/>
      <c r="Z692" s="77"/>
      <c r="AA692" s="77"/>
      <c r="AB692" s="77"/>
    </row>
    <row r="693" spans="1:28">
      <c r="A693" s="77"/>
      <c r="B693" s="77"/>
      <c r="C693" s="77"/>
      <c r="D693" s="77"/>
      <c r="E693" s="77"/>
      <c r="F693" s="77"/>
      <c r="G693" s="77"/>
      <c r="H693" s="77"/>
      <c r="I693" s="77"/>
      <c r="J693" s="77"/>
      <c r="K693" s="77"/>
      <c r="L693" s="77"/>
      <c r="M693" s="77"/>
      <c r="N693" s="77"/>
      <c r="O693" s="77"/>
      <c r="P693" s="77"/>
      <c r="Q693" s="77"/>
      <c r="R693" s="77"/>
      <c r="S693" s="77"/>
      <c r="T693" s="77"/>
      <c r="U693" s="77"/>
      <c r="V693" s="77"/>
      <c r="W693" s="77"/>
      <c r="X693" s="77"/>
      <c r="Y693" s="77"/>
      <c r="Z693" s="77"/>
      <c r="AA693" s="77"/>
      <c r="AB693" s="77"/>
    </row>
    <row r="694" spans="1:28">
      <c r="A694" s="77"/>
      <c r="B694" s="77"/>
      <c r="C694" s="77"/>
      <c r="D694" s="77"/>
      <c r="E694" s="77"/>
      <c r="F694" s="77"/>
      <c r="G694" s="77"/>
      <c r="H694" s="77"/>
      <c r="I694" s="77"/>
      <c r="J694" s="77"/>
      <c r="K694" s="77"/>
      <c r="L694" s="77"/>
      <c r="M694" s="77"/>
      <c r="N694" s="77"/>
      <c r="O694" s="77"/>
      <c r="P694" s="77"/>
      <c r="Q694" s="77"/>
      <c r="R694" s="77"/>
      <c r="S694" s="77"/>
      <c r="T694" s="77"/>
      <c r="U694" s="77"/>
      <c r="V694" s="77"/>
      <c r="W694" s="77"/>
      <c r="X694" s="77"/>
      <c r="Y694" s="77"/>
      <c r="Z694" s="77"/>
      <c r="AA694" s="77"/>
      <c r="AB694" s="77"/>
    </row>
    <row r="695" spans="1:28">
      <c r="A695" s="77"/>
      <c r="B695" s="77"/>
      <c r="C695" s="77"/>
      <c r="D695" s="77"/>
      <c r="E695" s="77"/>
      <c r="F695" s="77"/>
      <c r="G695" s="77"/>
      <c r="H695" s="77"/>
      <c r="I695" s="77"/>
      <c r="J695" s="77"/>
      <c r="K695" s="77"/>
      <c r="L695" s="77"/>
      <c r="M695" s="77"/>
      <c r="N695" s="77"/>
      <c r="O695" s="77"/>
      <c r="P695" s="77"/>
      <c r="Q695" s="77"/>
      <c r="R695" s="77"/>
      <c r="S695" s="77"/>
      <c r="T695" s="77"/>
      <c r="U695" s="77"/>
      <c r="V695" s="77"/>
      <c r="W695" s="77"/>
      <c r="X695" s="77"/>
      <c r="Y695" s="77"/>
      <c r="Z695" s="77"/>
      <c r="AA695" s="77"/>
      <c r="AB695" s="77"/>
    </row>
    <row r="696" spans="1:28">
      <c r="A696" s="77"/>
      <c r="B696" s="77"/>
      <c r="C696" s="77"/>
      <c r="D696" s="77"/>
      <c r="E696" s="77"/>
      <c r="F696" s="77"/>
      <c r="G696" s="77"/>
      <c r="H696" s="77"/>
      <c r="I696" s="77"/>
      <c r="J696" s="77"/>
      <c r="K696" s="77"/>
      <c r="L696" s="77"/>
      <c r="M696" s="77"/>
      <c r="N696" s="77"/>
      <c r="O696" s="77"/>
      <c r="P696" s="77"/>
      <c r="Q696" s="77"/>
      <c r="R696" s="77"/>
      <c r="S696" s="77"/>
      <c r="T696" s="77"/>
      <c r="U696" s="77"/>
      <c r="V696" s="77"/>
      <c r="W696" s="77"/>
      <c r="X696" s="77"/>
      <c r="Y696" s="77"/>
      <c r="Z696" s="77"/>
      <c r="AA696" s="77"/>
      <c r="AB696" s="77"/>
    </row>
    <row r="697" spans="1:28">
      <c r="A697" s="77"/>
      <c r="B697" s="77"/>
      <c r="C697" s="77"/>
      <c r="D697" s="77"/>
      <c r="E697" s="77"/>
      <c r="F697" s="77"/>
      <c r="G697" s="77"/>
      <c r="H697" s="77"/>
      <c r="I697" s="77"/>
      <c r="J697" s="77"/>
      <c r="K697" s="77"/>
      <c r="L697" s="77"/>
      <c r="M697" s="77"/>
      <c r="N697" s="77"/>
      <c r="O697" s="77"/>
      <c r="P697" s="77"/>
      <c r="Q697" s="77"/>
      <c r="R697" s="77"/>
      <c r="S697" s="77"/>
      <c r="T697" s="77"/>
      <c r="U697" s="77"/>
      <c r="V697" s="77"/>
      <c r="W697" s="77"/>
      <c r="X697" s="77"/>
      <c r="Y697" s="77"/>
      <c r="Z697" s="77"/>
      <c r="AA697" s="77"/>
      <c r="AB697" s="77"/>
    </row>
    <row r="698" spans="1:28">
      <c r="A698" s="77"/>
      <c r="B698" s="77"/>
      <c r="C698" s="77"/>
      <c r="D698" s="77"/>
      <c r="E698" s="77"/>
      <c r="F698" s="77"/>
      <c r="G698" s="77"/>
      <c r="H698" s="77"/>
      <c r="I698" s="77"/>
      <c r="J698" s="77"/>
      <c r="K698" s="77"/>
      <c r="L698" s="77"/>
      <c r="M698" s="77"/>
      <c r="N698" s="77"/>
      <c r="O698" s="77"/>
      <c r="P698" s="77"/>
      <c r="Q698" s="77"/>
      <c r="R698" s="77"/>
      <c r="S698" s="77"/>
      <c r="T698" s="77"/>
      <c r="U698" s="77"/>
      <c r="V698" s="77"/>
      <c r="W698" s="77"/>
      <c r="X698" s="77"/>
      <c r="Y698" s="77"/>
      <c r="Z698" s="77"/>
      <c r="AA698" s="77"/>
      <c r="AB698" s="77"/>
    </row>
    <row r="699" spans="1:28">
      <c r="A699" s="77"/>
      <c r="B699" s="77"/>
      <c r="C699" s="77"/>
      <c r="D699" s="77"/>
      <c r="E699" s="77"/>
      <c r="F699" s="77"/>
      <c r="G699" s="77"/>
      <c r="H699" s="77"/>
      <c r="I699" s="77"/>
      <c r="J699" s="77"/>
      <c r="K699" s="77"/>
      <c r="L699" s="77"/>
      <c r="M699" s="77"/>
      <c r="N699" s="77"/>
      <c r="O699" s="77"/>
      <c r="P699" s="77"/>
      <c r="Q699" s="77"/>
      <c r="R699" s="77"/>
      <c r="S699" s="77"/>
      <c r="T699" s="77"/>
      <c r="U699" s="77"/>
      <c r="V699" s="77"/>
      <c r="W699" s="77"/>
      <c r="X699" s="77"/>
      <c r="Y699" s="77"/>
      <c r="Z699" s="77"/>
      <c r="AA699" s="77"/>
      <c r="AB699" s="77"/>
    </row>
    <row r="700" spans="1:28">
      <c r="A700" s="77"/>
      <c r="B700" s="77"/>
      <c r="C700" s="77"/>
      <c r="D700" s="77"/>
      <c r="E700" s="77"/>
      <c r="F700" s="77"/>
      <c r="G700" s="77"/>
      <c r="H700" s="77"/>
      <c r="I700" s="77"/>
      <c r="J700" s="77"/>
      <c r="K700" s="77"/>
      <c r="L700" s="77"/>
      <c r="M700" s="77"/>
      <c r="N700" s="77"/>
      <c r="O700" s="77"/>
      <c r="P700" s="77"/>
      <c r="Q700" s="77"/>
      <c r="R700" s="77"/>
      <c r="S700" s="77"/>
      <c r="T700" s="77"/>
      <c r="U700" s="77"/>
      <c r="V700" s="77"/>
      <c r="W700" s="77"/>
      <c r="X700" s="77"/>
      <c r="Y700" s="77"/>
      <c r="Z700" s="77"/>
      <c r="AA700" s="77"/>
      <c r="AB700" s="77"/>
    </row>
    <row r="701" spans="1:28">
      <c r="A701" s="77"/>
      <c r="B701" s="77"/>
      <c r="C701" s="77"/>
      <c r="D701" s="77"/>
      <c r="E701" s="77"/>
      <c r="F701" s="77"/>
      <c r="G701" s="77"/>
      <c r="H701" s="77"/>
      <c r="I701" s="77"/>
      <c r="J701" s="77"/>
      <c r="K701" s="77"/>
      <c r="L701" s="77"/>
      <c r="M701" s="77"/>
      <c r="N701" s="77"/>
      <c r="O701" s="77"/>
      <c r="P701" s="77"/>
      <c r="Q701" s="77"/>
      <c r="R701" s="77"/>
      <c r="S701" s="77"/>
      <c r="T701" s="77"/>
      <c r="U701" s="77"/>
      <c r="V701" s="77"/>
      <c r="W701" s="77"/>
      <c r="X701" s="77"/>
      <c r="Y701" s="77"/>
      <c r="Z701" s="77"/>
      <c r="AA701" s="77"/>
      <c r="AB701" s="77"/>
    </row>
    <row r="702" spans="1:28">
      <c r="A702" s="77"/>
      <c r="B702" s="77"/>
      <c r="C702" s="77"/>
      <c r="D702" s="77"/>
      <c r="E702" s="77"/>
      <c r="F702" s="77"/>
      <c r="G702" s="77"/>
      <c r="H702" s="77"/>
      <c r="I702" s="77"/>
      <c r="J702" s="77"/>
      <c r="K702" s="77"/>
      <c r="L702" s="77"/>
      <c r="M702" s="77"/>
      <c r="N702" s="77"/>
      <c r="O702" s="77"/>
      <c r="P702" s="77"/>
      <c r="Q702" s="77"/>
      <c r="R702" s="77"/>
      <c r="S702" s="77"/>
      <c r="T702" s="77"/>
      <c r="U702" s="77"/>
      <c r="V702" s="77"/>
      <c r="W702" s="77"/>
      <c r="X702" s="77"/>
      <c r="Y702" s="77"/>
      <c r="Z702" s="77"/>
      <c r="AA702" s="77"/>
      <c r="AB702" s="77"/>
    </row>
    <row r="703" spans="1:28">
      <c r="A703" s="77"/>
      <c r="B703" s="77"/>
      <c r="C703" s="77"/>
      <c r="D703" s="77"/>
      <c r="E703" s="77"/>
      <c r="F703" s="77"/>
      <c r="G703" s="77"/>
      <c r="H703" s="77"/>
      <c r="I703" s="77"/>
      <c r="J703" s="77"/>
      <c r="K703" s="77"/>
      <c r="L703" s="77"/>
      <c r="M703" s="77"/>
      <c r="N703" s="77"/>
      <c r="O703" s="77"/>
      <c r="P703" s="77"/>
      <c r="Q703" s="77"/>
      <c r="R703" s="77"/>
      <c r="S703" s="77"/>
      <c r="T703" s="77"/>
      <c r="U703" s="77"/>
      <c r="V703" s="77"/>
      <c r="W703" s="77"/>
      <c r="X703" s="77"/>
      <c r="Y703" s="77"/>
      <c r="Z703" s="77"/>
      <c r="AA703" s="77"/>
      <c r="AB703" s="77"/>
    </row>
    <row r="704" spans="1:28">
      <c r="A704" s="77"/>
      <c r="B704" s="77"/>
      <c r="C704" s="77"/>
      <c r="D704" s="77"/>
      <c r="E704" s="77"/>
      <c r="F704" s="77"/>
      <c r="G704" s="77"/>
      <c r="H704" s="77"/>
      <c r="I704" s="77"/>
      <c r="J704" s="77"/>
      <c r="K704" s="77"/>
      <c r="L704" s="77"/>
      <c r="M704" s="77"/>
      <c r="N704" s="77"/>
      <c r="O704" s="77"/>
      <c r="P704" s="77"/>
      <c r="Q704" s="77"/>
      <c r="R704" s="77"/>
      <c r="S704" s="77"/>
      <c r="T704" s="77"/>
      <c r="U704" s="77"/>
      <c r="V704" s="77"/>
      <c r="W704" s="77"/>
      <c r="X704" s="77"/>
      <c r="Y704" s="77"/>
      <c r="Z704" s="77"/>
      <c r="AA704" s="77"/>
      <c r="AB704" s="77"/>
    </row>
    <row r="705" spans="1:28">
      <c r="A705" s="77"/>
      <c r="B705" s="77"/>
      <c r="C705" s="77"/>
      <c r="D705" s="77"/>
      <c r="E705" s="77"/>
      <c r="F705" s="77"/>
      <c r="G705" s="77"/>
      <c r="H705" s="77"/>
      <c r="I705" s="77"/>
      <c r="J705" s="77"/>
      <c r="K705" s="77"/>
      <c r="L705" s="77"/>
      <c r="M705" s="77"/>
      <c r="N705" s="77"/>
      <c r="O705" s="77"/>
      <c r="P705" s="77"/>
      <c r="Q705" s="77"/>
      <c r="R705" s="77"/>
      <c r="S705" s="77"/>
      <c r="T705" s="77"/>
      <c r="U705" s="77"/>
      <c r="V705" s="77"/>
      <c r="W705" s="77"/>
      <c r="X705" s="77"/>
      <c r="Y705" s="77"/>
      <c r="Z705" s="77"/>
      <c r="AA705" s="77"/>
      <c r="AB705" s="77"/>
    </row>
    <row r="706" spans="1:28">
      <c r="A706" s="77"/>
      <c r="B706" s="77"/>
      <c r="C706" s="77"/>
      <c r="D706" s="77"/>
      <c r="E706" s="77"/>
      <c r="F706" s="77"/>
      <c r="G706" s="77"/>
      <c r="H706" s="77"/>
      <c r="I706" s="77"/>
      <c r="J706" s="77"/>
      <c r="K706" s="77"/>
      <c r="L706" s="77"/>
      <c r="M706" s="77"/>
      <c r="N706" s="77"/>
      <c r="O706" s="77"/>
      <c r="P706" s="77"/>
      <c r="Q706" s="77"/>
      <c r="R706" s="77"/>
      <c r="S706" s="77"/>
      <c r="T706" s="77"/>
      <c r="U706" s="77"/>
      <c r="V706" s="77"/>
      <c r="W706" s="77"/>
      <c r="X706" s="77"/>
      <c r="Y706" s="77"/>
      <c r="Z706" s="77"/>
      <c r="AA706" s="77"/>
      <c r="AB706" s="77"/>
    </row>
    <row r="707" spans="1:28">
      <c r="A707" s="77"/>
      <c r="B707" s="77"/>
      <c r="C707" s="77"/>
      <c r="D707" s="77"/>
      <c r="E707" s="77"/>
      <c r="F707" s="77"/>
      <c r="G707" s="77"/>
      <c r="H707" s="77"/>
      <c r="I707" s="77"/>
      <c r="J707" s="77"/>
      <c r="K707" s="77"/>
      <c r="L707" s="77"/>
      <c r="M707" s="77"/>
      <c r="N707" s="77"/>
      <c r="O707" s="77"/>
      <c r="P707" s="77"/>
      <c r="Q707" s="77"/>
      <c r="R707" s="77"/>
      <c r="S707" s="77"/>
      <c r="T707" s="77"/>
      <c r="U707" s="77"/>
      <c r="V707" s="77"/>
      <c r="W707" s="77"/>
      <c r="X707" s="77"/>
      <c r="Y707" s="77"/>
      <c r="Z707" s="77"/>
      <c r="AA707" s="77"/>
      <c r="AB707" s="77"/>
    </row>
    <row r="708" spans="1:28">
      <c r="A708" s="77"/>
      <c r="B708" s="77"/>
      <c r="C708" s="77"/>
      <c r="D708" s="77"/>
      <c r="E708" s="77"/>
      <c r="F708" s="77"/>
      <c r="G708" s="77"/>
      <c r="H708" s="77"/>
      <c r="I708" s="77"/>
      <c r="J708" s="77"/>
      <c r="K708" s="77"/>
      <c r="L708" s="77"/>
      <c r="M708" s="77"/>
      <c r="N708" s="77"/>
      <c r="O708" s="77"/>
      <c r="P708" s="77"/>
      <c r="Q708" s="77"/>
      <c r="R708" s="77"/>
      <c r="S708" s="77"/>
      <c r="T708" s="77"/>
      <c r="U708" s="77"/>
      <c r="V708" s="77"/>
      <c r="W708" s="77"/>
      <c r="X708" s="77"/>
      <c r="Y708" s="77"/>
      <c r="Z708" s="77"/>
      <c r="AA708" s="77"/>
      <c r="AB708" s="77"/>
    </row>
    <row r="709" spans="1:28">
      <c r="A709" s="77"/>
      <c r="B709" s="77"/>
      <c r="C709" s="77"/>
      <c r="D709" s="77"/>
      <c r="E709" s="77"/>
      <c r="F709" s="77"/>
      <c r="G709" s="77"/>
      <c r="H709" s="77"/>
      <c r="I709" s="77"/>
      <c r="J709" s="77"/>
      <c r="K709" s="77"/>
      <c r="L709" s="77"/>
      <c r="M709" s="77"/>
      <c r="N709" s="77"/>
      <c r="O709" s="77"/>
      <c r="P709" s="77"/>
      <c r="Q709" s="77"/>
      <c r="R709" s="77"/>
      <c r="S709" s="77"/>
      <c r="T709" s="77"/>
      <c r="U709" s="77"/>
      <c r="V709" s="77"/>
      <c r="W709" s="77"/>
      <c r="X709" s="77"/>
      <c r="Y709" s="77"/>
      <c r="Z709" s="77"/>
      <c r="AA709" s="77"/>
      <c r="AB709" s="77"/>
    </row>
    <row r="710" spans="1:28">
      <c r="A710" s="77"/>
      <c r="B710" s="77"/>
      <c r="C710" s="77"/>
      <c r="D710" s="77"/>
      <c r="E710" s="77"/>
      <c r="F710" s="77"/>
      <c r="G710" s="77"/>
      <c r="H710" s="77"/>
      <c r="I710" s="77"/>
      <c r="J710" s="77"/>
      <c r="K710" s="77"/>
      <c r="L710" s="77"/>
      <c r="M710" s="77"/>
      <c r="N710" s="77"/>
      <c r="O710" s="77"/>
      <c r="P710" s="77"/>
      <c r="Q710" s="77"/>
      <c r="R710" s="77"/>
      <c r="S710" s="77"/>
      <c r="T710" s="77"/>
      <c r="U710" s="77"/>
      <c r="V710" s="77"/>
      <c r="W710" s="77"/>
      <c r="X710" s="77"/>
      <c r="Y710" s="77"/>
      <c r="Z710" s="77"/>
      <c r="AA710" s="77"/>
      <c r="AB710" s="77"/>
    </row>
    <row r="711" spans="1:28">
      <c r="A711" s="77"/>
      <c r="B711" s="77"/>
      <c r="C711" s="77"/>
      <c r="D711" s="77"/>
      <c r="E711" s="77"/>
      <c r="F711" s="77"/>
      <c r="G711" s="77"/>
      <c r="H711" s="77"/>
      <c r="I711" s="77"/>
      <c r="J711" s="77"/>
      <c r="K711" s="77"/>
      <c r="L711" s="77"/>
      <c r="M711" s="77"/>
      <c r="N711" s="77"/>
      <c r="O711" s="77"/>
      <c r="P711" s="77"/>
      <c r="Q711" s="77"/>
      <c r="R711" s="77"/>
      <c r="S711" s="77"/>
      <c r="T711" s="77"/>
      <c r="U711" s="77"/>
      <c r="V711" s="77"/>
      <c r="W711" s="77"/>
      <c r="X711" s="77"/>
      <c r="Y711" s="77"/>
      <c r="Z711" s="77"/>
      <c r="AA711" s="77"/>
      <c r="AB711" s="77"/>
    </row>
    <row r="712" spans="1:28">
      <c r="A712" s="77"/>
      <c r="B712" s="77"/>
      <c r="C712" s="77"/>
      <c r="D712" s="77"/>
      <c r="E712" s="77"/>
      <c r="F712" s="77"/>
      <c r="G712" s="77"/>
      <c r="H712" s="77"/>
      <c r="I712" s="77"/>
      <c r="J712" s="77"/>
      <c r="K712" s="77"/>
      <c r="L712" s="77"/>
      <c r="M712" s="77"/>
      <c r="N712" s="77"/>
      <c r="O712" s="77"/>
      <c r="P712" s="77"/>
      <c r="Q712" s="77"/>
      <c r="R712" s="77"/>
      <c r="S712" s="77"/>
      <c r="T712" s="77"/>
      <c r="U712" s="77"/>
      <c r="V712" s="77"/>
      <c r="W712" s="77"/>
      <c r="X712" s="77"/>
      <c r="Y712" s="77"/>
      <c r="Z712" s="77"/>
      <c r="AA712" s="77"/>
      <c r="AB712" s="77"/>
    </row>
    <row r="713" spans="1:28">
      <c r="A713" s="77"/>
      <c r="B713" s="77"/>
      <c r="C713" s="77"/>
      <c r="D713" s="77"/>
      <c r="E713" s="77"/>
      <c r="F713" s="77"/>
      <c r="G713" s="77"/>
      <c r="H713" s="77"/>
      <c r="I713" s="77"/>
      <c r="J713" s="77"/>
      <c r="K713" s="77"/>
      <c r="L713" s="77"/>
      <c r="M713" s="77"/>
      <c r="N713" s="77"/>
      <c r="O713" s="77"/>
      <c r="P713" s="77"/>
      <c r="Q713" s="77"/>
      <c r="R713" s="77"/>
      <c r="S713" s="77"/>
      <c r="T713" s="77"/>
      <c r="U713" s="77"/>
      <c r="V713" s="77"/>
      <c r="W713" s="77"/>
      <c r="X713" s="77"/>
      <c r="Y713" s="77"/>
      <c r="Z713" s="77"/>
      <c r="AA713" s="77"/>
      <c r="AB713" s="77"/>
    </row>
    <row r="714" spans="1:28">
      <c r="A714" s="77"/>
      <c r="B714" s="77"/>
      <c r="C714" s="77"/>
      <c r="D714" s="77"/>
      <c r="E714" s="77"/>
      <c r="F714" s="77"/>
      <c r="G714" s="77"/>
      <c r="H714" s="77"/>
      <c r="I714" s="77"/>
      <c r="J714" s="77"/>
      <c r="K714" s="77"/>
      <c r="L714" s="77"/>
      <c r="M714" s="77"/>
      <c r="N714" s="77"/>
      <c r="O714" s="77"/>
      <c r="P714" s="77"/>
      <c r="Q714" s="77"/>
      <c r="R714" s="77"/>
      <c r="S714" s="77"/>
      <c r="T714" s="77"/>
      <c r="U714" s="77"/>
      <c r="V714" s="77"/>
      <c r="W714" s="77"/>
      <c r="X714" s="77"/>
      <c r="Y714" s="77"/>
      <c r="Z714" s="77"/>
      <c r="AA714" s="77"/>
      <c r="AB714" s="77"/>
    </row>
    <row r="715" spans="1:28">
      <c r="A715" s="77"/>
      <c r="B715" s="77"/>
      <c r="C715" s="77"/>
      <c r="D715" s="77"/>
      <c r="E715" s="77"/>
      <c r="F715" s="77"/>
      <c r="G715" s="77"/>
      <c r="H715" s="77"/>
      <c r="I715" s="77"/>
      <c r="J715" s="77"/>
      <c r="K715" s="77"/>
      <c r="L715" s="77"/>
      <c r="M715" s="77"/>
      <c r="N715" s="77"/>
      <c r="O715" s="77"/>
      <c r="P715" s="77"/>
      <c r="Q715" s="77"/>
      <c r="R715" s="77"/>
      <c r="S715" s="77"/>
      <c r="T715" s="77"/>
      <c r="U715" s="77"/>
      <c r="V715" s="77"/>
      <c r="W715" s="77"/>
      <c r="X715" s="77"/>
      <c r="Y715" s="77"/>
      <c r="Z715" s="77"/>
      <c r="AA715" s="77"/>
      <c r="AB715" s="77"/>
    </row>
    <row r="716" spans="1:28">
      <c r="A716" s="77"/>
      <c r="B716" s="77"/>
      <c r="C716" s="77"/>
      <c r="D716" s="77"/>
      <c r="E716" s="77"/>
      <c r="F716" s="77"/>
      <c r="G716" s="77"/>
      <c r="H716" s="77"/>
      <c r="I716" s="77"/>
      <c r="J716" s="77"/>
      <c r="K716" s="77"/>
      <c r="L716" s="77"/>
      <c r="M716" s="77"/>
      <c r="N716" s="77"/>
      <c r="O716" s="77"/>
      <c r="P716" s="77"/>
      <c r="Q716" s="77"/>
      <c r="R716" s="77"/>
      <c r="S716" s="77"/>
      <c r="T716" s="77"/>
      <c r="U716" s="77"/>
      <c r="V716" s="77"/>
      <c r="W716" s="77"/>
      <c r="X716" s="77"/>
      <c r="Y716" s="77"/>
      <c r="Z716" s="77"/>
      <c r="AA716" s="77"/>
      <c r="AB716" s="77"/>
    </row>
    <row r="717" spans="1:28">
      <c r="A717" s="77"/>
      <c r="B717" s="77"/>
      <c r="C717" s="77"/>
      <c r="D717" s="77"/>
      <c r="E717" s="77"/>
      <c r="F717" s="77"/>
      <c r="G717" s="77"/>
      <c r="H717" s="77"/>
      <c r="I717" s="77"/>
      <c r="J717" s="77"/>
      <c r="K717" s="77"/>
      <c r="L717" s="77"/>
      <c r="M717" s="77"/>
      <c r="N717" s="77"/>
      <c r="O717" s="77"/>
      <c r="P717" s="77"/>
      <c r="Q717" s="77"/>
      <c r="R717" s="77"/>
      <c r="S717" s="77"/>
      <c r="T717" s="77"/>
      <c r="U717" s="77"/>
      <c r="V717" s="77"/>
      <c r="W717" s="77"/>
      <c r="X717" s="77"/>
      <c r="Y717" s="77"/>
      <c r="Z717" s="77"/>
      <c r="AA717" s="77"/>
      <c r="AB717" s="77"/>
    </row>
    <row r="718" spans="1:28">
      <c r="A718" s="77"/>
      <c r="B718" s="77"/>
      <c r="C718" s="77"/>
      <c r="D718" s="77"/>
      <c r="E718" s="77"/>
      <c r="F718" s="77"/>
      <c r="G718" s="77"/>
      <c r="H718" s="77"/>
      <c r="I718" s="77"/>
      <c r="J718" s="77"/>
      <c r="K718" s="77"/>
      <c r="L718" s="77"/>
      <c r="M718" s="77"/>
      <c r="N718" s="77"/>
      <c r="O718" s="77"/>
      <c r="P718" s="77"/>
      <c r="Q718" s="77"/>
      <c r="R718" s="77"/>
      <c r="S718" s="77"/>
      <c r="T718" s="77"/>
      <c r="U718" s="77"/>
      <c r="V718" s="77"/>
      <c r="W718" s="77"/>
      <c r="X718" s="77"/>
      <c r="Y718" s="77"/>
      <c r="Z718" s="77"/>
      <c r="AA718" s="77"/>
      <c r="AB718" s="77"/>
    </row>
    <row r="719" spans="1:28">
      <c r="A719" s="77"/>
      <c r="B719" s="77"/>
      <c r="C719" s="77"/>
      <c r="D719" s="77"/>
      <c r="E719" s="77"/>
      <c r="F719" s="77"/>
      <c r="G719" s="77"/>
      <c r="H719" s="77"/>
      <c r="I719" s="77"/>
      <c r="J719" s="77"/>
      <c r="K719" s="77"/>
      <c r="L719" s="77"/>
      <c r="M719" s="77"/>
      <c r="N719" s="77"/>
      <c r="O719" s="77"/>
      <c r="P719" s="77"/>
      <c r="Q719" s="77"/>
      <c r="R719" s="77"/>
      <c r="S719" s="77"/>
      <c r="T719" s="77"/>
      <c r="U719" s="77"/>
      <c r="V719" s="77"/>
      <c r="W719" s="77"/>
      <c r="X719" s="77"/>
      <c r="Y719" s="77"/>
      <c r="Z719" s="77"/>
      <c r="AA719" s="77"/>
      <c r="AB719" s="77"/>
    </row>
    <row r="720" spans="1:28">
      <c r="A720" s="77"/>
      <c r="B720" s="77"/>
      <c r="C720" s="77"/>
      <c r="D720" s="77"/>
      <c r="E720" s="77"/>
      <c r="F720" s="77"/>
      <c r="G720" s="77"/>
      <c r="H720" s="77"/>
      <c r="I720" s="77"/>
      <c r="J720" s="77"/>
      <c r="K720" s="77"/>
      <c r="L720" s="77"/>
      <c r="M720" s="77"/>
      <c r="N720" s="77"/>
      <c r="O720" s="77"/>
      <c r="P720" s="77"/>
      <c r="Q720" s="77"/>
      <c r="R720" s="77"/>
      <c r="S720" s="77"/>
      <c r="T720" s="77"/>
      <c r="U720" s="77"/>
      <c r="V720" s="77"/>
      <c r="W720" s="77"/>
      <c r="X720" s="77"/>
      <c r="Y720" s="77"/>
      <c r="Z720" s="77"/>
      <c r="AA720" s="77"/>
      <c r="AB720" s="77"/>
    </row>
    <row r="721" spans="1:28">
      <c r="A721" s="77"/>
      <c r="B721" s="77"/>
      <c r="C721" s="77"/>
      <c r="D721" s="77"/>
      <c r="E721" s="77"/>
      <c r="F721" s="77"/>
      <c r="G721" s="77"/>
      <c r="H721" s="77"/>
      <c r="I721" s="77"/>
      <c r="J721" s="77"/>
      <c r="K721" s="77"/>
      <c r="L721" s="77"/>
      <c r="M721" s="77"/>
      <c r="N721" s="77"/>
      <c r="O721" s="77"/>
      <c r="P721" s="77"/>
      <c r="Q721" s="77"/>
      <c r="R721" s="77"/>
      <c r="S721" s="77"/>
      <c r="T721" s="77"/>
      <c r="U721" s="77"/>
      <c r="V721" s="77"/>
      <c r="W721" s="77"/>
      <c r="X721" s="77"/>
      <c r="Y721" s="77"/>
      <c r="Z721" s="77"/>
      <c r="AA721" s="77"/>
      <c r="AB721" s="77"/>
    </row>
    <row r="722" spans="1:28">
      <c r="A722" s="77"/>
      <c r="B722" s="77"/>
      <c r="C722" s="77"/>
      <c r="D722" s="77"/>
      <c r="E722" s="77"/>
      <c r="F722" s="77"/>
      <c r="G722" s="77"/>
      <c r="H722" s="77"/>
      <c r="I722" s="77"/>
      <c r="J722" s="77"/>
      <c r="K722" s="77"/>
      <c r="L722" s="77"/>
      <c r="M722" s="77"/>
      <c r="N722" s="77"/>
      <c r="O722" s="77"/>
      <c r="P722" s="77"/>
      <c r="Q722" s="77"/>
      <c r="R722" s="77"/>
      <c r="S722" s="77"/>
      <c r="T722" s="77"/>
      <c r="U722" s="77"/>
      <c r="V722" s="77"/>
      <c r="W722" s="77"/>
      <c r="X722" s="77"/>
      <c r="Y722" s="77"/>
      <c r="Z722" s="77"/>
      <c r="AA722" s="77"/>
      <c r="AB722" s="77"/>
    </row>
    <row r="723" spans="1:28">
      <c r="A723" s="77"/>
      <c r="B723" s="77"/>
      <c r="C723" s="77"/>
      <c r="D723" s="77"/>
      <c r="E723" s="77"/>
      <c r="F723" s="77"/>
      <c r="G723" s="77"/>
      <c r="H723" s="77"/>
      <c r="I723" s="77"/>
      <c r="J723" s="77"/>
      <c r="K723" s="77"/>
      <c r="L723" s="77"/>
      <c r="M723" s="77"/>
      <c r="N723" s="77"/>
      <c r="O723" s="77"/>
      <c r="P723" s="77"/>
      <c r="Q723" s="77"/>
      <c r="R723" s="77"/>
      <c r="S723" s="77"/>
      <c r="T723" s="77"/>
      <c r="U723" s="77"/>
      <c r="V723" s="77"/>
      <c r="W723" s="77"/>
      <c r="X723" s="77"/>
      <c r="Y723" s="77"/>
      <c r="Z723" s="77"/>
      <c r="AA723" s="77"/>
      <c r="AB723" s="77"/>
    </row>
    <row r="724" spans="1:28">
      <c r="A724" s="77"/>
      <c r="B724" s="77"/>
      <c r="C724" s="77"/>
      <c r="D724" s="77"/>
      <c r="E724" s="77"/>
      <c r="F724" s="77"/>
      <c r="G724" s="77"/>
      <c r="H724" s="77"/>
      <c r="I724" s="77"/>
      <c r="J724" s="77"/>
      <c r="K724" s="77"/>
      <c r="L724" s="77"/>
      <c r="M724" s="77"/>
      <c r="N724" s="77"/>
      <c r="O724" s="77"/>
      <c r="P724" s="77"/>
      <c r="Q724" s="77"/>
      <c r="R724" s="77"/>
      <c r="S724" s="77"/>
      <c r="T724" s="77"/>
      <c r="U724" s="77"/>
      <c r="V724" s="77"/>
      <c r="W724" s="77"/>
      <c r="X724" s="77"/>
      <c r="Y724" s="77"/>
      <c r="Z724" s="77"/>
      <c r="AA724" s="77"/>
      <c r="AB724" s="77"/>
    </row>
    <row r="725" spans="1:28">
      <c r="A725" s="77"/>
      <c r="B725" s="77"/>
      <c r="C725" s="77"/>
      <c r="D725" s="77"/>
      <c r="E725" s="77"/>
      <c r="F725" s="77"/>
      <c r="G725" s="77"/>
      <c r="H725" s="77"/>
      <c r="I725" s="77"/>
      <c r="J725" s="77"/>
      <c r="K725" s="77"/>
      <c r="L725" s="77"/>
      <c r="M725" s="77"/>
      <c r="N725" s="77"/>
      <c r="O725" s="77"/>
      <c r="P725" s="77"/>
      <c r="Q725" s="77"/>
      <c r="R725" s="77"/>
      <c r="S725" s="77"/>
      <c r="T725" s="77"/>
      <c r="U725" s="77"/>
      <c r="V725" s="77"/>
      <c r="W725" s="77"/>
      <c r="X725" s="77"/>
      <c r="Y725" s="77"/>
      <c r="Z725" s="77"/>
      <c r="AA725" s="77"/>
      <c r="AB725" s="77"/>
    </row>
    <row r="726" spans="1:28">
      <c r="A726" s="77"/>
      <c r="B726" s="77"/>
      <c r="C726" s="77"/>
      <c r="D726" s="77"/>
      <c r="E726" s="77"/>
      <c r="F726" s="77"/>
      <c r="G726" s="77"/>
      <c r="H726" s="77"/>
      <c r="I726" s="77"/>
      <c r="J726" s="77"/>
      <c r="K726" s="77"/>
      <c r="L726" s="77"/>
      <c r="M726" s="77"/>
      <c r="N726" s="77"/>
      <c r="O726" s="77"/>
      <c r="P726" s="77"/>
      <c r="Q726" s="77"/>
      <c r="R726" s="77"/>
      <c r="S726" s="77"/>
      <c r="T726" s="77"/>
      <c r="U726" s="77"/>
      <c r="V726" s="77"/>
      <c r="W726" s="77"/>
      <c r="X726" s="77"/>
      <c r="Y726" s="77"/>
      <c r="Z726" s="77"/>
      <c r="AA726" s="77"/>
      <c r="AB726" s="77"/>
    </row>
    <row r="727" spans="1:28">
      <c r="A727" s="77"/>
      <c r="B727" s="77"/>
      <c r="C727" s="77"/>
      <c r="D727" s="77"/>
      <c r="E727" s="77"/>
      <c r="F727" s="77"/>
      <c r="G727" s="77"/>
      <c r="H727" s="77"/>
      <c r="I727" s="77"/>
      <c r="J727" s="77"/>
      <c r="K727" s="77"/>
      <c r="L727" s="77"/>
      <c r="M727" s="77"/>
      <c r="N727" s="77"/>
      <c r="O727" s="77"/>
      <c r="P727" s="77"/>
      <c r="Q727" s="77"/>
      <c r="R727" s="77"/>
      <c r="S727" s="77"/>
      <c r="T727" s="77"/>
      <c r="U727" s="77"/>
      <c r="V727" s="77"/>
      <c r="W727" s="77"/>
      <c r="X727" s="77"/>
      <c r="Y727" s="77"/>
      <c r="Z727" s="77"/>
      <c r="AA727" s="77"/>
      <c r="AB727" s="77"/>
    </row>
    <row r="728" spans="1:28">
      <c r="A728" s="77"/>
      <c r="B728" s="77"/>
      <c r="C728" s="77"/>
      <c r="D728" s="77"/>
      <c r="E728" s="77"/>
      <c r="F728" s="77"/>
      <c r="G728" s="77"/>
      <c r="H728" s="77"/>
      <c r="I728" s="77"/>
      <c r="J728" s="77"/>
      <c r="K728" s="77"/>
      <c r="L728" s="77"/>
      <c r="M728" s="77"/>
      <c r="N728" s="77"/>
      <c r="O728" s="77"/>
      <c r="P728" s="77"/>
      <c r="Q728" s="77"/>
      <c r="R728" s="77"/>
      <c r="S728" s="77"/>
      <c r="T728" s="77"/>
      <c r="U728" s="77"/>
      <c r="V728" s="77"/>
      <c r="W728" s="77"/>
      <c r="X728" s="77"/>
      <c r="Y728" s="77"/>
      <c r="Z728" s="77"/>
      <c r="AA728" s="77"/>
      <c r="AB728" s="77"/>
    </row>
    <row r="729" spans="1:28">
      <c r="A729" s="77"/>
      <c r="B729" s="77"/>
      <c r="C729" s="77"/>
      <c r="D729" s="77"/>
      <c r="E729" s="77"/>
      <c r="F729" s="77"/>
      <c r="G729" s="77"/>
      <c r="H729" s="77"/>
      <c r="I729" s="77"/>
      <c r="J729" s="77"/>
      <c r="K729" s="77"/>
      <c r="L729" s="77"/>
      <c r="M729" s="77"/>
      <c r="N729" s="77"/>
      <c r="O729" s="77"/>
      <c r="P729" s="77"/>
      <c r="Q729" s="77"/>
      <c r="R729" s="77"/>
      <c r="S729" s="77"/>
      <c r="T729" s="77"/>
      <c r="U729" s="77"/>
      <c r="V729" s="77"/>
      <c r="W729" s="77"/>
      <c r="X729" s="77"/>
      <c r="Y729" s="77"/>
      <c r="Z729" s="77"/>
      <c r="AA729" s="77"/>
      <c r="AB729" s="77"/>
    </row>
    <row r="730" spans="1:28">
      <c r="A730" s="77"/>
      <c r="B730" s="77"/>
      <c r="C730" s="77"/>
      <c r="D730" s="77"/>
      <c r="E730" s="77"/>
      <c r="F730" s="77"/>
      <c r="G730" s="77"/>
      <c r="H730" s="77"/>
      <c r="I730" s="77"/>
      <c r="J730" s="77"/>
      <c r="K730" s="77"/>
      <c r="L730" s="77"/>
      <c r="M730" s="77"/>
      <c r="N730" s="77"/>
      <c r="O730" s="77"/>
      <c r="P730" s="77"/>
      <c r="Q730" s="77"/>
      <c r="R730" s="77"/>
      <c r="S730" s="77"/>
      <c r="T730" s="77"/>
      <c r="U730" s="77"/>
      <c r="V730" s="77"/>
      <c r="W730" s="77"/>
      <c r="X730" s="77"/>
      <c r="Y730" s="77"/>
      <c r="Z730" s="77"/>
      <c r="AA730" s="77"/>
      <c r="AB730" s="77"/>
    </row>
    <row r="731" spans="1:28">
      <c r="A731" s="77"/>
      <c r="B731" s="77"/>
      <c r="C731" s="77"/>
      <c r="D731" s="77"/>
      <c r="E731" s="77"/>
      <c r="F731" s="77"/>
      <c r="G731" s="77"/>
      <c r="H731" s="77"/>
      <c r="I731" s="77"/>
      <c r="J731" s="77"/>
      <c r="K731" s="77"/>
      <c r="L731" s="77"/>
      <c r="M731" s="77"/>
      <c r="N731" s="77"/>
      <c r="O731" s="77"/>
      <c r="P731" s="77"/>
      <c r="Q731" s="77"/>
      <c r="R731" s="77"/>
      <c r="S731" s="77"/>
      <c r="T731" s="77"/>
      <c r="U731" s="77"/>
      <c r="V731" s="77"/>
      <c r="W731" s="77"/>
      <c r="X731" s="77"/>
      <c r="Y731" s="77"/>
      <c r="Z731" s="77"/>
      <c r="AA731" s="77"/>
      <c r="AB731" s="77"/>
    </row>
    <row r="732" spans="1:28">
      <c r="A732" s="77"/>
      <c r="B732" s="77"/>
      <c r="C732" s="77"/>
      <c r="D732" s="77"/>
      <c r="E732" s="77"/>
      <c r="F732" s="77"/>
      <c r="G732" s="77"/>
      <c r="H732" s="77"/>
      <c r="I732" s="77"/>
      <c r="J732" s="77"/>
      <c r="K732" s="77"/>
      <c r="L732" s="77"/>
      <c r="M732" s="77"/>
      <c r="N732" s="77"/>
      <c r="O732" s="77"/>
      <c r="P732" s="77"/>
      <c r="Q732" s="77"/>
      <c r="R732" s="77"/>
      <c r="S732" s="77"/>
      <c r="T732" s="77"/>
      <c r="U732" s="77"/>
      <c r="V732" s="77"/>
      <c r="W732" s="77"/>
      <c r="X732" s="77"/>
      <c r="Y732" s="77"/>
      <c r="Z732" s="77"/>
      <c r="AA732" s="77"/>
      <c r="AB732" s="77"/>
    </row>
    <row r="733" spans="1:28">
      <c r="A733" s="77"/>
      <c r="B733" s="77"/>
      <c r="C733" s="77"/>
      <c r="D733" s="77"/>
      <c r="E733" s="77"/>
      <c r="F733" s="77"/>
      <c r="G733" s="77"/>
      <c r="H733" s="77"/>
      <c r="I733" s="77"/>
      <c r="J733" s="77"/>
      <c r="K733" s="77"/>
      <c r="L733" s="77"/>
      <c r="M733" s="77"/>
      <c r="N733" s="77"/>
      <c r="O733" s="77"/>
      <c r="P733" s="77"/>
      <c r="Q733" s="77"/>
      <c r="R733" s="77"/>
      <c r="S733" s="77"/>
      <c r="T733" s="77"/>
      <c r="U733" s="77"/>
      <c r="V733" s="77"/>
      <c r="W733" s="77"/>
      <c r="X733" s="77"/>
      <c r="Y733" s="77"/>
      <c r="Z733" s="77"/>
      <c r="AA733" s="77"/>
      <c r="AB733" s="77"/>
    </row>
    <row r="734" spans="1:28">
      <c r="A734" s="77"/>
      <c r="B734" s="77"/>
      <c r="C734" s="77"/>
      <c r="D734" s="77"/>
      <c r="E734" s="77"/>
      <c r="F734" s="77"/>
      <c r="G734" s="77"/>
      <c r="H734" s="77"/>
      <c r="I734" s="77"/>
      <c r="J734" s="77"/>
      <c r="K734" s="77"/>
      <c r="L734" s="77"/>
      <c r="M734" s="77"/>
      <c r="N734" s="77"/>
      <c r="O734" s="77"/>
      <c r="P734" s="77"/>
      <c r="Q734" s="77"/>
      <c r="R734" s="77"/>
      <c r="S734" s="77"/>
      <c r="T734" s="77"/>
      <c r="U734" s="77"/>
      <c r="V734" s="77"/>
      <c r="W734" s="77"/>
      <c r="X734" s="77"/>
      <c r="Y734" s="77"/>
      <c r="Z734" s="77"/>
      <c r="AA734" s="77"/>
      <c r="AB734" s="77"/>
    </row>
    <row r="735" spans="1:28">
      <c r="A735" s="77"/>
      <c r="B735" s="77"/>
      <c r="C735" s="77"/>
      <c r="D735" s="77"/>
      <c r="E735" s="77"/>
      <c r="F735" s="77"/>
      <c r="G735" s="77"/>
      <c r="H735" s="77"/>
      <c r="I735" s="77"/>
      <c r="J735" s="77"/>
      <c r="K735" s="77"/>
      <c r="L735" s="77"/>
      <c r="M735" s="77"/>
      <c r="N735" s="77"/>
      <c r="O735" s="77"/>
      <c r="P735" s="77"/>
      <c r="Q735" s="77"/>
      <c r="R735" s="77"/>
      <c r="S735" s="77"/>
      <c r="T735" s="77"/>
      <c r="U735" s="77"/>
      <c r="V735" s="77"/>
      <c r="W735" s="77"/>
      <c r="X735" s="77"/>
      <c r="Y735" s="77"/>
      <c r="Z735" s="77"/>
      <c r="AA735" s="77"/>
      <c r="AB735" s="77"/>
    </row>
    <row r="736" spans="1:28">
      <c r="A736" s="77"/>
      <c r="B736" s="77"/>
      <c r="C736" s="77"/>
      <c r="D736" s="77"/>
      <c r="E736" s="77"/>
      <c r="F736" s="77"/>
      <c r="G736" s="77"/>
      <c r="H736" s="77"/>
      <c r="I736" s="77"/>
      <c r="J736" s="77"/>
      <c r="K736" s="77"/>
      <c r="L736" s="77"/>
      <c r="M736" s="77"/>
      <c r="N736" s="77"/>
      <c r="O736" s="77"/>
      <c r="P736" s="77"/>
      <c r="Q736" s="77"/>
      <c r="R736" s="77"/>
      <c r="S736" s="77"/>
      <c r="T736" s="77"/>
      <c r="U736" s="77"/>
      <c r="V736" s="77"/>
      <c r="W736" s="77"/>
      <c r="X736" s="77"/>
      <c r="Y736" s="77"/>
      <c r="Z736" s="77"/>
      <c r="AA736" s="77"/>
      <c r="AB736" s="77"/>
    </row>
    <row r="737" spans="1:28">
      <c r="A737" s="77"/>
      <c r="B737" s="77"/>
      <c r="C737" s="77"/>
      <c r="D737" s="77"/>
      <c r="E737" s="77"/>
      <c r="F737" s="77"/>
      <c r="G737" s="77"/>
      <c r="H737" s="77"/>
      <c r="I737" s="77"/>
      <c r="J737" s="77"/>
      <c r="K737" s="77"/>
      <c r="L737" s="77"/>
      <c r="M737" s="77"/>
      <c r="N737" s="77"/>
      <c r="O737" s="77"/>
      <c r="P737" s="77"/>
      <c r="Q737" s="77"/>
      <c r="R737" s="77"/>
      <c r="S737" s="77"/>
      <c r="T737" s="77"/>
      <c r="U737" s="77"/>
      <c r="V737" s="77"/>
      <c r="W737" s="77"/>
      <c r="X737" s="77"/>
      <c r="Y737" s="77"/>
      <c r="Z737" s="77"/>
      <c r="AA737" s="77"/>
      <c r="AB737" s="77"/>
    </row>
    <row r="738" spans="1:28">
      <c r="A738" s="77"/>
      <c r="B738" s="77"/>
      <c r="C738" s="77"/>
      <c r="D738" s="77"/>
      <c r="E738" s="77"/>
      <c r="F738" s="77"/>
      <c r="G738" s="77"/>
      <c r="H738" s="77"/>
      <c r="I738" s="77"/>
      <c r="J738" s="77"/>
      <c r="K738" s="77"/>
      <c r="L738" s="77"/>
      <c r="M738" s="77"/>
      <c r="N738" s="77"/>
      <c r="O738" s="77"/>
      <c r="P738" s="77"/>
      <c r="Q738" s="77"/>
      <c r="R738" s="77"/>
      <c r="S738" s="77"/>
      <c r="T738" s="77"/>
      <c r="U738" s="77"/>
      <c r="V738" s="77"/>
      <c r="W738" s="77"/>
      <c r="X738" s="77"/>
      <c r="Y738" s="77"/>
      <c r="Z738" s="77"/>
      <c r="AA738" s="77"/>
      <c r="AB738" s="77"/>
    </row>
    <row r="739" spans="1:28">
      <c r="A739" s="77"/>
      <c r="B739" s="77"/>
      <c r="C739" s="77"/>
      <c r="D739" s="77"/>
      <c r="E739" s="77"/>
      <c r="F739" s="77"/>
      <c r="G739" s="77"/>
      <c r="H739" s="77"/>
      <c r="I739" s="77"/>
      <c r="J739" s="77"/>
      <c r="K739" s="77"/>
      <c r="L739" s="77"/>
      <c r="M739" s="77"/>
      <c r="N739" s="77"/>
      <c r="O739" s="77"/>
      <c r="P739" s="77"/>
      <c r="Q739" s="77"/>
      <c r="R739" s="77"/>
      <c r="S739" s="77"/>
      <c r="T739" s="77"/>
      <c r="U739" s="77"/>
      <c r="V739" s="77"/>
      <c r="W739" s="77"/>
      <c r="X739" s="77"/>
      <c r="Y739" s="77"/>
      <c r="Z739" s="77"/>
      <c r="AA739" s="77"/>
      <c r="AB739" s="77"/>
    </row>
    <row r="740" spans="1:28">
      <c r="A740" s="77"/>
      <c r="B740" s="77"/>
      <c r="C740" s="77"/>
      <c r="D740" s="77"/>
      <c r="E740" s="77"/>
      <c r="F740" s="77"/>
      <c r="G740" s="77"/>
      <c r="H740" s="77"/>
      <c r="I740" s="77"/>
      <c r="J740" s="77"/>
      <c r="K740" s="77"/>
      <c r="L740" s="77"/>
      <c r="M740" s="77"/>
      <c r="N740" s="77"/>
      <c r="O740" s="77"/>
      <c r="P740" s="77"/>
      <c r="Q740" s="77"/>
      <c r="R740" s="77"/>
      <c r="S740" s="77"/>
      <c r="T740" s="77"/>
      <c r="U740" s="77"/>
      <c r="V740" s="77"/>
      <c r="W740" s="77"/>
      <c r="X740" s="77"/>
      <c r="Y740" s="77"/>
      <c r="Z740" s="77"/>
      <c r="AA740" s="77"/>
      <c r="AB740" s="77"/>
    </row>
    <row r="741" spans="1:28">
      <c r="A741" s="77"/>
      <c r="B741" s="77"/>
      <c r="C741" s="77"/>
      <c r="D741" s="77"/>
      <c r="E741" s="77"/>
      <c r="F741" s="77"/>
      <c r="G741" s="77"/>
      <c r="H741" s="77"/>
      <c r="I741" s="77"/>
      <c r="J741" s="77"/>
      <c r="K741" s="77"/>
      <c r="L741" s="77"/>
      <c r="M741" s="77"/>
      <c r="N741" s="77"/>
      <c r="O741" s="77"/>
      <c r="P741" s="77"/>
      <c r="Q741" s="77"/>
      <c r="R741" s="77"/>
      <c r="S741" s="77"/>
      <c r="T741" s="77"/>
      <c r="U741" s="77"/>
      <c r="V741" s="77"/>
      <c r="W741" s="77"/>
      <c r="X741" s="77"/>
      <c r="Y741" s="77"/>
      <c r="Z741" s="77"/>
      <c r="AA741" s="77"/>
      <c r="AB741" s="77"/>
    </row>
    <row r="742" spans="1:28">
      <c r="A742" s="77"/>
      <c r="B742" s="77"/>
      <c r="C742" s="77"/>
      <c r="D742" s="77"/>
      <c r="E742" s="77"/>
      <c r="F742" s="77"/>
      <c r="G742" s="77"/>
      <c r="H742" s="77"/>
      <c r="I742" s="77"/>
      <c r="J742" s="77"/>
      <c r="K742" s="77"/>
      <c r="L742" s="77"/>
      <c r="M742" s="77"/>
      <c r="N742" s="77"/>
      <c r="O742" s="77"/>
      <c r="P742" s="77"/>
      <c r="Q742" s="77"/>
      <c r="R742" s="77"/>
      <c r="S742" s="77"/>
      <c r="T742" s="77"/>
      <c r="U742" s="77"/>
      <c r="V742" s="77"/>
      <c r="W742" s="77"/>
      <c r="X742" s="77"/>
      <c r="Y742" s="77"/>
      <c r="Z742" s="77"/>
      <c r="AA742" s="77"/>
      <c r="AB742" s="77"/>
    </row>
    <row r="743" spans="1:28">
      <c r="A743" s="77"/>
      <c r="B743" s="77"/>
      <c r="C743" s="77"/>
      <c r="D743" s="77"/>
      <c r="E743" s="77"/>
      <c r="F743" s="77"/>
      <c r="G743" s="77"/>
      <c r="H743" s="77"/>
      <c r="I743" s="77"/>
      <c r="J743" s="77"/>
      <c r="K743" s="77"/>
      <c r="L743" s="77"/>
      <c r="M743" s="77"/>
      <c r="N743" s="77"/>
      <c r="O743" s="77"/>
      <c r="P743" s="77"/>
      <c r="Q743" s="77"/>
      <c r="R743" s="77"/>
      <c r="S743" s="77"/>
      <c r="T743" s="77"/>
      <c r="U743" s="77"/>
      <c r="V743" s="77"/>
      <c r="W743" s="77"/>
      <c r="X743" s="77"/>
      <c r="Y743" s="77"/>
      <c r="Z743" s="77"/>
      <c r="AA743" s="77"/>
      <c r="AB743" s="77"/>
    </row>
    <row r="744" spans="1:28">
      <c r="A744" s="77"/>
      <c r="B744" s="77"/>
      <c r="C744" s="77"/>
      <c r="D744" s="77"/>
      <c r="E744" s="77"/>
      <c r="F744" s="77"/>
      <c r="G744" s="77"/>
      <c r="H744" s="77"/>
      <c r="I744" s="77"/>
      <c r="J744" s="77"/>
      <c r="K744" s="77"/>
      <c r="L744" s="77"/>
      <c r="M744" s="77"/>
      <c r="N744" s="77"/>
      <c r="O744" s="77"/>
      <c r="P744" s="77"/>
      <c r="Q744" s="77"/>
      <c r="R744" s="77"/>
      <c r="S744" s="77"/>
      <c r="T744" s="77"/>
      <c r="U744" s="77"/>
      <c r="V744" s="77"/>
      <c r="W744" s="77"/>
      <c r="X744" s="77"/>
      <c r="Y744" s="77"/>
      <c r="Z744" s="77"/>
      <c r="AA744" s="77"/>
      <c r="AB744" s="77"/>
    </row>
    <row r="745" spans="1:28">
      <c r="A745" s="77"/>
      <c r="B745" s="77"/>
      <c r="C745" s="77"/>
      <c r="D745" s="77"/>
      <c r="E745" s="77"/>
      <c r="F745" s="77"/>
      <c r="G745" s="77"/>
      <c r="H745" s="77"/>
      <c r="I745" s="77"/>
      <c r="J745" s="77"/>
      <c r="K745" s="77"/>
      <c r="L745" s="77"/>
      <c r="M745" s="77"/>
      <c r="N745" s="77"/>
      <c r="O745" s="77"/>
      <c r="P745" s="77"/>
      <c r="Q745" s="77"/>
      <c r="R745" s="77"/>
      <c r="S745" s="77"/>
      <c r="T745" s="77"/>
      <c r="U745" s="77"/>
      <c r="V745" s="77"/>
      <c r="W745" s="77"/>
      <c r="X745" s="77"/>
      <c r="Y745" s="77"/>
      <c r="Z745" s="77"/>
      <c r="AA745" s="77"/>
      <c r="AB745" s="77"/>
    </row>
    <row r="746" spans="1:28">
      <c r="A746" s="77"/>
      <c r="B746" s="77"/>
      <c r="C746" s="77"/>
      <c r="D746" s="77"/>
      <c r="E746" s="77"/>
      <c r="F746" s="77"/>
      <c r="G746" s="77"/>
      <c r="H746" s="77"/>
      <c r="I746" s="77"/>
      <c r="J746" s="77"/>
      <c r="K746" s="77"/>
      <c r="L746" s="77"/>
      <c r="M746" s="77"/>
      <c r="N746" s="77"/>
      <c r="O746" s="77"/>
      <c r="P746" s="77"/>
      <c r="Q746" s="77"/>
      <c r="R746" s="77"/>
      <c r="S746" s="77"/>
      <c r="T746" s="77"/>
      <c r="U746" s="77"/>
      <c r="V746" s="77"/>
      <c r="W746" s="77"/>
      <c r="X746" s="77"/>
      <c r="Y746" s="77"/>
      <c r="Z746" s="77"/>
      <c r="AA746" s="77"/>
      <c r="AB746" s="77"/>
    </row>
    <row r="747" spans="1:28">
      <c r="A747" s="77"/>
      <c r="B747" s="77"/>
      <c r="C747" s="77"/>
      <c r="D747" s="77"/>
      <c r="E747" s="77"/>
      <c r="F747" s="77"/>
      <c r="G747" s="77"/>
      <c r="H747" s="77"/>
      <c r="I747" s="77"/>
      <c r="J747" s="77"/>
      <c r="K747" s="77"/>
      <c r="L747" s="77"/>
      <c r="M747" s="77"/>
      <c r="N747" s="77"/>
      <c r="O747" s="77"/>
      <c r="P747" s="77"/>
      <c r="Q747" s="77"/>
      <c r="R747" s="77"/>
      <c r="S747" s="77"/>
      <c r="T747" s="77"/>
      <c r="U747" s="77"/>
      <c r="V747" s="77"/>
      <c r="W747" s="77"/>
      <c r="X747" s="77"/>
      <c r="Y747" s="77"/>
      <c r="Z747" s="77"/>
      <c r="AA747" s="77"/>
      <c r="AB747" s="77"/>
    </row>
    <row r="748" spans="1:28">
      <c r="A748" s="77"/>
      <c r="B748" s="77"/>
      <c r="C748" s="77"/>
      <c r="D748" s="77"/>
      <c r="E748" s="77"/>
      <c r="F748" s="77"/>
      <c r="G748" s="77"/>
      <c r="H748" s="77"/>
      <c r="I748" s="77"/>
      <c r="J748" s="77"/>
      <c r="K748" s="77"/>
      <c r="L748" s="77"/>
      <c r="M748" s="77"/>
      <c r="N748" s="77"/>
      <c r="O748" s="77"/>
      <c r="P748" s="77"/>
      <c r="Q748" s="77"/>
      <c r="R748" s="77"/>
      <c r="S748" s="77"/>
      <c r="T748" s="77"/>
      <c r="U748" s="77"/>
      <c r="V748" s="77"/>
      <c r="W748" s="77"/>
      <c r="X748" s="77"/>
      <c r="Y748" s="77"/>
      <c r="Z748" s="77"/>
      <c r="AA748" s="77"/>
      <c r="AB748" s="77"/>
    </row>
    <row r="749" spans="1:28">
      <c r="A749" s="77"/>
      <c r="B749" s="77"/>
      <c r="C749" s="77"/>
      <c r="D749" s="77"/>
      <c r="E749" s="77"/>
      <c r="F749" s="77"/>
      <c r="G749" s="77"/>
      <c r="H749" s="77"/>
      <c r="I749" s="77"/>
      <c r="J749" s="77"/>
      <c r="K749" s="77"/>
      <c r="L749" s="77"/>
      <c r="M749" s="77"/>
      <c r="N749" s="77"/>
      <c r="O749" s="77"/>
      <c r="P749" s="77"/>
      <c r="Q749" s="77"/>
      <c r="R749" s="77"/>
      <c r="S749" s="77"/>
      <c r="T749" s="77"/>
      <c r="U749" s="77"/>
      <c r="V749" s="77"/>
      <c r="W749" s="77"/>
      <c r="X749" s="77"/>
      <c r="Y749" s="77"/>
      <c r="Z749" s="77"/>
      <c r="AA749" s="77"/>
      <c r="AB749" s="77"/>
    </row>
    <row r="750" spans="1:28">
      <c r="A750" s="77"/>
      <c r="B750" s="77"/>
      <c r="C750" s="77"/>
      <c r="D750" s="77"/>
      <c r="E750" s="77"/>
      <c r="F750" s="77"/>
      <c r="G750" s="77"/>
      <c r="H750" s="77"/>
      <c r="I750" s="77"/>
      <c r="J750" s="77"/>
      <c r="K750" s="77"/>
      <c r="L750" s="77"/>
      <c r="M750" s="77"/>
      <c r="N750" s="77"/>
      <c r="O750" s="77"/>
      <c r="P750" s="77"/>
      <c r="Q750" s="77"/>
      <c r="R750" s="77"/>
      <c r="S750" s="77"/>
      <c r="T750" s="77"/>
      <c r="U750" s="77"/>
      <c r="V750" s="77"/>
      <c r="W750" s="77"/>
      <c r="X750" s="77"/>
      <c r="Y750" s="77"/>
      <c r="Z750" s="77"/>
      <c r="AA750" s="77"/>
      <c r="AB750" s="77"/>
    </row>
    <row r="751" spans="1:28">
      <c r="A751" s="77"/>
      <c r="B751" s="77"/>
      <c r="C751" s="77"/>
      <c r="D751" s="77"/>
      <c r="E751" s="77"/>
      <c r="F751" s="77"/>
      <c r="G751" s="77"/>
      <c r="H751" s="77"/>
      <c r="I751" s="77"/>
      <c r="J751" s="77"/>
      <c r="K751" s="77"/>
      <c r="L751" s="77"/>
      <c r="M751" s="77"/>
      <c r="N751" s="77"/>
      <c r="O751" s="77"/>
      <c r="P751" s="77"/>
      <c r="Q751" s="77"/>
      <c r="R751" s="77"/>
      <c r="S751" s="77"/>
      <c r="T751" s="77"/>
      <c r="U751" s="77"/>
      <c r="V751" s="77"/>
      <c r="W751" s="77"/>
      <c r="X751" s="77"/>
      <c r="Y751" s="77"/>
      <c r="Z751" s="77"/>
      <c r="AA751" s="77"/>
      <c r="AB751" s="77"/>
    </row>
    <row r="752" spans="1:28">
      <c r="A752" s="77"/>
      <c r="B752" s="77"/>
      <c r="C752" s="77"/>
      <c r="D752" s="77"/>
      <c r="E752" s="77"/>
      <c r="F752" s="77"/>
      <c r="G752" s="77"/>
      <c r="H752" s="77"/>
      <c r="I752" s="77"/>
      <c r="J752" s="77"/>
      <c r="K752" s="77"/>
      <c r="L752" s="77"/>
      <c r="M752" s="77"/>
      <c r="N752" s="77"/>
      <c r="O752" s="77"/>
      <c r="P752" s="77"/>
      <c r="Q752" s="77"/>
      <c r="R752" s="77"/>
      <c r="S752" s="77"/>
      <c r="T752" s="77"/>
      <c r="U752" s="77"/>
      <c r="V752" s="77"/>
      <c r="W752" s="77"/>
      <c r="X752" s="77"/>
      <c r="Y752" s="77"/>
      <c r="Z752" s="77"/>
      <c r="AA752" s="77"/>
      <c r="AB752" s="77"/>
    </row>
    <row r="753" spans="1:28">
      <c r="A753" s="77"/>
      <c r="B753" s="77"/>
      <c r="C753" s="77"/>
      <c r="D753" s="77"/>
      <c r="E753" s="77"/>
      <c r="F753" s="77"/>
      <c r="G753" s="77"/>
      <c r="H753" s="77"/>
      <c r="I753" s="77"/>
      <c r="J753" s="77"/>
      <c r="K753" s="77"/>
      <c r="L753" s="77"/>
      <c r="M753" s="77"/>
      <c r="N753" s="77"/>
      <c r="O753" s="77"/>
      <c r="P753" s="77"/>
      <c r="Q753" s="77"/>
      <c r="R753" s="77"/>
      <c r="S753" s="77"/>
      <c r="T753" s="77"/>
      <c r="U753" s="77"/>
      <c r="V753" s="77"/>
      <c r="W753" s="77"/>
      <c r="X753" s="77"/>
      <c r="Y753" s="77"/>
      <c r="Z753" s="77"/>
      <c r="AA753" s="77"/>
      <c r="AB753" s="77"/>
    </row>
    <row r="754" spans="1:28">
      <c r="A754" s="77"/>
      <c r="B754" s="77"/>
      <c r="C754" s="77"/>
      <c r="D754" s="77"/>
      <c r="E754" s="77"/>
      <c r="F754" s="77"/>
      <c r="G754" s="77"/>
      <c r="H754" s="77"/>
      <c r="I754" s="77"/>
      <c r="J754" s="77"/>
      <c r="K754" s="77"/>
      <c r="L754" s="77"/>
      <c r="M754" s="77"/>
      <c r="N754" s="77"/>
      <c r="O754" s="77"/>
      <c r="P754" s="77"/>
      <c r="Q754" s="77"/>
      <c r="R754" s="77"/>
      <c r="S754" s="77"/>
      <c r="T754" s="77"/>
      <c r="U754" s="77"/>
      <c r="V754" s="77"/>
      <c r="W754" s="77"/>
      <c r="X754" s="77"/>
      <c r="Y754" s="77"/>
      <c r="Z754" s="77"/>
      <c r="AA754" s="77"/>
      <c r="AB754" s="77"/>
    </row>
    <row r="755" spans="1:28">
      <c r="A755" s="77"/>
      <c r="B755" s="77"/>
      <c r="C755" s="77"/>
      <c r="D755" s="77"/>
      <c r="E755" s="77"/>
      <c r="F755" s="77"/>
      <c r="G755" s="77"/>
      <c r="H755" s="77"/>
      <c r="I755" s="77"/>
      <c r="J755" s="77"/>
      <c r="K755" s="77"/>
      <c r="L755" s="77"/>
      <c r="M755" s="77"/>
      <c r="N755" s="77"/>
      <c r="O755" s="77"/>
      <c r="P755" s="77"/>
      <c r="Q755" s="77"/>
      <c r="R755" s="77"/>
      <c r="S755" s="77"/>
      <c r="T755" s="77"/>
      <c r="U755" s="77"/>
      <c r="V755" s="77"/>
      <c r="W755" s="77"/>
      <c r="X755" s="77"/>
      <c r="Y755" s="77"/>
      <c r="Z755" s="77"/>
      <c r="AA755" s="77"/>
      <c r="AB755" s="77"/>
    </row>
    <row r="756" spans="1:28">
      <c r="A756" s="77"/>
      <c r="B756" s="77"/>
      <c r="C756" s="77"/>
      <c r="D756" s="77"/>
      <c r="E756" s="77"/>
      <c r="F756" s="77"/>
      <c r="G756" s="77"/>
      <c r="H756" s="77"/>
      <c r="I756" s="77"/>
      <c r="J756" s="77"/>
      <c r="K756" s="77"/>
      <c r="L756" s="77"/>
      <c r="M756" s="77"/>
      <c r="N756" s="77"/>
      <c r="O756" s="77"/>
      <c r="P756" s="77"/>
      <c r="Q756" s="77"/>
      <c r="R756" s="77"/>
      <c r="S756" s="77"/>
      <c r="T756" s="77"/>
      <c r="U756" s="77"/>
      <c r="V756" s="77"/>
      <c r="W756" s="77"/>
      <c r="X756" s="77"/>
      <c r="Y756" s="77"/>
      <c r="Z756" s="77"/>
      <c r="AA756" s="77"/>
      <c r="AB756" s="77"/>
    </row>
    <row r="757" spans="1:28">
      <c r="A757" s="77"/>
      <c r="B757" s="77"/>
      <c r="C757" s="77"/>
      <c r="D757" s="77"/>
      <c r="E757" s="77"/>
      <c r="F757" s="77"/>
      <c r="G757" s="77"/>
      <c r="H757" s="77"/>
      <c r="I757" s="77"/>
      <c r="J757" s="77"/>
      <c r="K757" s="77"/>
      <c r="L757" s="77"/>
      <c r="M757" s="77"/>
      <c r="N757" s="77"/>
      <c r="O757" s="77"/>
      <c r="P757" s="77"/>
      <c r="Q757" s="77"/>
      <c r="R757" s="77"/>
      <c r="S757" s="77"/>
      <c r="T757" s="77"/>
      <c r="U757" s="77"/>
      <c r="V757" s="77"/>
      <c r="W757" s="77"/>
      <c r="X757" s="77"/>
      <c r="Y757" s="77"/>
      <c r="Z757" s="77"/>
      <c r="AA757" s="77"/>
      <c r="AB757" s="77"/>
    </row>
    <row r="758" spans="1:28">
      <c r="A758" s="77"/>
      <c r="B758" s="77"/>
      <c r="C758" s="77"/>
      <c r="D758" s="77"/>
      <c r="E758" s="77"/>
      <c r="F758" s="77"/>
      <c r="G758" s="77"/>
      <c r="H758" s="77"/>
      <c r="I758" s="77"/>
      <c r="J758" s="77"/>
      <c r="K758" s="77"/>
      <c r="L758" s="77"/>
      <c r="M758" s="77"/>
      <c r="N758" s="77"/>
      <c r="O758" s="77"/>
      <c r="P758" s="77"/>
      <c r="Q758" s="77"/>
      <c r="R758" s="77"/>
      <c r="S758" s="77"/>
      <c r="T758" s="77"/>
      <c r="U758" s="77"/>
      <c r="V758" s="77"/>
      <c r="W758" s="77"/>
      <c r="X758" s="77"/>
      <c r="Y758" s="77"/>
      <c r="Z758" s="77"/>
      <c r="AA758" s="77"/>
      <c r="AB758" s="77"/>
    </row>
    <row r="759" spans="1:28">
      <c r="A759" s="77"/>
      <c r="B759" s="77"/>
      <c r="C759" s="77"/>
      <c r="D759" s="77"/>
      <c r="E759" s="77"/>
      <c r="F759" s="77"/>
      <c r="G759" s="77"/>
      <c r="H759" s="77"/>
      <c r="I759" s="77"/>
      <c r="J759" s="77"/>
      <c r="K759" s="77"/>
      <c r="L759" s="77"/>
      <c r="M759" s="77"/>
      <c r="N759" s="77"/>
      <c r="O759" s="77"/>
      <c r="P759" s="77"/>
      <c r="Q759" s="77"/>
      <c r="R759" s="77"/>
      <c r="S759" s="77"/>
      <c r="T759" s="77"/>
      <c r="U759" s="77"/>
      <c r="V759" s="77"/>
      <c r="W759" s="77"/>
      <c r="X759" s="77"/>
      <c r="Y759" s="77"/>
      <c r="Z759" s="77"/>
      <c r="AA759" s="77"/>
      <c r="AB759" s="77"/>
    </row>
    <row r="760" spans="1:28">
      <c r="A760" s="77"/>
      <c r="B760" s="77"/>
      <c r="C760" s="77"/>
      <c r="D760" s="77"/>
      <c r="E760" s="77"/>
      <c r="F760" s="77"/>
      <c r="G760" s="77"/>
      <c r="H760" s="77"/>
      <c r="I760" s="77"/>
      <c r="J760" s="77"/>
      <c r="K760" s="77"/>
      <c r="L760" s="77"/>
      <c r="M760" s="77"/>
      <c r="N760" s="77"/>
      <c r="O760" s="77"/>
      <c r="P760" s="77"/>
      <c r="Q760" s="77"/>
      <c r="R760" s="77"/>
      <c r="S760" s="77"/>
      <c r="T760" s="77"/>
      <c r="U760" s="77"/>
      <c r="V760" s="77"/>
      <c r="W760" s="77"/>
      <c r="X760" s="77"/>
      <c r="Y760" s="77"/>
      <c r="Z760" s="77"/>
      <c r="AA760" s="77"/>
      <c r="AB760" s="77"/>
    </row>
    <row r="761" spans="1:28">
      <c r="A761" s="77"/>
      <c r="B761" s="77"/>
      <c r="C761" s="77"/>
      <c r="D761" s="77"/>
      <c r="E761" s="77"/>
      <c r="F761" s="77"/>
      <c r="G761" s="77"/>
      <c r="H761" s="77"/>
      <c r="I761" s="77"/>
      <c r="J761" s="77"/>
      <c r="K761" s="77"/>
      <c r="L761" s="77"/>
      <c r="M761" s="77"/>
      <c r="N761" s="77"/>
      <c r="O761" s="77"/>
      <c r="P761" s="77"/>
      <c r="Q761" s="77"/>
      <c r="R761" s="77"/>
      <c r="S761" s="77"/>
      <c r="T761" s="77"/>
      <c r="U761" s="77"/>
      <c r="V761" s="77"/>
      <c r="W761" s="77"/>
      <c r="X761" s="77"/>
      <c r="Y761" s="77"/>
      <c r="Z761" s="77"/>
      <c r="AA761" s="77"/>
      <c r="AB761" s="77"/>
    </row>
    <row r="762" spans="1:28">
      <c r="A762" s="77"/>
      <c r="B762" s="77"/>
      <c r="C762" s="77"/>
      <c r="D762" s="77"/>
      <c r="E762" s="77"/>
      <c r="F762" s="77"/>
      <c r="G762" s="77"/>
      <c r="H762" s="77"/>
      <c r="I762" s="77"/>
      <c r="J762" s="77"/>
      <c r="K762" s="77"/>
      <c r="L762" s="77"/>
      <c r="M762" s="77"/>
      <c r="N762" s="77"/>
      <c r="O762" s="77"/>
      <c r="P762" s="77"/>
      <c r="Q762" s="77"/>
      <c r="R762" s="77"/>
      <c r="S762" s="77"/>
      <c r="T762" s="77"/>
      <c r="U762" s="77"/>
      <c r="V762" s="77"/>
      <c r="W762" s="77"/>
      <c r="X762" s="77"/>
      <c r="Y762" s="77"/>
      <c r="Z762" s="77"/>
      <c r="AA762" s="77"/>
      <c r="AB762" s="77"/>
    </row>
    <row r="763" spans="1:28">
      <c r="A763" s="77"/>
      <c r="B763" s="77"/>
      <c r="C763" s="77"/>
      <c r="D763" s="77"/>
      <c r="E763" s="77"/>
      <c r="F763" s="77"/>
      <c r="G763" s="77"/>
      <c r="H763" s="77"/>
      <c r="I763" s="77"/>
      <c r="J763" s="77"/>
      <c r="K763" s="77"/>
      <c r="L763" s="77"/>
      <c r="M763" s="77"/>
      <c r="N763" s="77"/>
      <c r="O763" s="77"/>
      <c r="P763" s="77"/>
      <c r="Q763" s="77"/>
      <c r="R763" s="77"/>
      <c r="S763" s="77"/>
      <c r="T763" s="77"/>
      <c r="U763" s="77"/>
      <c r="V763" s="77"/>
      <c r="W763" s="77"/>
      <c r="X763" s="77"/>
      <c r="Y763" s="77"/>
      <c r="Z763" s="77"/>
      <c r="AA763" s="77"/>
      <c r="AB763" s="77"/>
    </row>
    <row r="764" spans="1:28">
      <c r="A764" s="77"/>
      <c r="B764" s="77"/>
      <c r="C764" s="77"/>
      <c r="D764" s="77"/>
      <c r="E764" s="77"/>
      <c r="F764" s="77"/>
      <c r="G764" s="77"/>
      <c r="H764" s="77"/>
      <c r="I764" s="77"/>
      <c r="J764" s="77"/>
      <c r="K764" s="77"/>
      <c r="L764" s="77"/>
      <c r="M764" s="77"/>
      <c r="N764" s="77"/>
      <c r="O764" s="77"/>
      <c r="P764" s="77"/>
      <c r="Q764" s="77"/>
      <c r="R764" s="77"/>
      <c r="S764" s="77"/>
      <c r="T764" s="77"/>
      <c r="U764" s="77"/>
      <c r="V764" s="77"/>
      <c r="W764" s="77"/>
      <c r="X764" s="77"/>
      <c r="Y764" s="77"/>
      <c r="Z764" s="77"/>
      <c r="AA764" s="77"/>
      <c r="AB764" s="77"/>
    </row>
    <row r="765" spans="1:28">
      <c r="A765" s="77"/>
      <c r="B765" s="77"/>
      <c r="C765" s="77"/>
      <c r="D765" s="77"/>
      <c r="E765" s="77"/>
      <c r="F765" s="77"/>
      <c r="G765" s="77"/>
      <c r="H765" s="77"/>
      <c r="I765" s="77"/>
      <c r="J765" s="77"/>
      <c r="K765" s="77"/>
      <c r="L765" s="77"/>
      <c r="M765" s="77"/>
      <c r="N765" s="77"/>
      <c r="O765" s="77"/>
      <c r="P765" s="77"/>
      <c r="Q765" s="77"/>
      <c r="R765" s="77"/>
      <c r="S765" s="77"/>
      <c r="T765" s="77"/>
      <c r="U765" s="77"/>
      <c r="V765" s="77"/>
      <c r="W765" s="77"/>
      <c r="X765" s="77"/>
      <c r="Y765" s="77"/>
      <c r="Z765" s="77"/>
      <c r="AA765" s="77"/>
      <c r="AB765" s="77"/>
    </row>
    <row r="766" spans="1:28">
      <c r="A766" s="77"/>
      <c r="B766" s="77"/>
      <c r="C766" s="77"/>
      <c r="D766" s="77"/>
      <c r="E766" s="77"/>
      <c r="F766" s="77"/>
      <c r="G766" s="77"/>
      <c r="H766" s="77"/>
      <c r="I766" s="77"/>
      <c r="J766" s="77"/>
      <c r="K766" s="77"/>
      <c r="L766" s="77"/>
      <c r="M766" s="77"/>
      <c r="N766" s="77"/>
      <c r="O766" s="77"/>
      <c r="P766" s="77"/>
      <c r="Q766" s="77"/>
      <c r="R766" s="77"/>
      <c r="S766" s="77"/>
      <c r="T766" s="77"/>
      <c r="U766" s="77"/>
      <c r="V766" s="77"/>
      <c r="W766" s="77"/>
      <c r="X766" s="77"/>
      <c r="Y766" s="77"/>
      <c r="Z766" s="77"/>
      <c r="AA766" s="77"/>
      <c r="AB766" s="77"/>
    </row>
    <row r="767" spans="1:28">
      <c r="A767" s="77"/>
      <c r="B767" s="77"/>
      <c r="C767" s="77"/>
      <c r="D767" s="77"/>
      <c r="E767" s="77"/>
      <c r="F767" s="77"/>
      <c r="G767" s="77"/>
      <c r="H767" s="77"/>
      <c r="I767" s="77"/>
      <c r="J767" s="77"/>
      <c r="K767" s="77"/>
      <c r="L767" s="77"/>
      <c r="M767" s="77"/>
      <c r="N767" s="77"/>
      <c r="O767" s="77"/>
      <c r="P767" s="77"/>
      <c r="Q767" s="77"/>
      <c r="R767" s="77"/>
      <c r="S767" s="77"/>
      <c r="T767" s="77"/>
      <c r="U767" s="77"/>
      <c r="V767" s="77"/>
      <c r="W767" s="77"/>
      <c r="X767" s="77"/>
      <c r="Y767" s="77"/>
      <c r="Z767" s="77"/>
      <c r="AA767" s="77"/>
      <c r="AB767" s="77"/>
    </row>
    <row r="768" spans="1:28">
      <c r="A768" s="77"/>
      <c r="B768" s="77"/>
      <c r="C768" s="77"/>
      <c r="D768" s="77"/>
      <c r="E768" s="77"/>
      <c r="F768" s="77"/>
      <c r="G768" s="77"/>
      <c r="H768" s="77"/>
      <c r="I768" s="77"/>
      <c r="J768" s="77"/>
      <c r="K768" s="77"/>
      <c r="L768" s="77"/>
      <c r="M768" s="77"/>
      <c r="N768" s="77"/>
      <c r="O768" s="77"/>
      <c r="P768" s="77"/>
      <c r="Q768" s="77"/>
      <c r="R768" s="77"/>
      <c r="S768" s="77"/>
      <c r="T768" s="77"/>
      <c r="U768" s="77"/>
      <c r="V768" s="77"/>
      <c r="W768" s="77"/>
      <c r="X768" s="77"/>
      <c r="Y768" s="77"/>
      <c r="Z768" s="77"/>
      <c r="AA768" s="77"/>
      <c r="AB768" s="77"/>
    </row>
    <row r="769" spans="1:28">
      <c r="A769" s="77"/>
      <c r="B769" s="77"/>
      <c r="C769" s="77"/>
      <c r="D769" s="77"/>
      <c r="E769" s="77"/>
      <c r="F769" s="77"/>
      <c r="G769" s="77"/>
      <c r="H769" s="77"/>
      <c r="I769" s="77"/>
      <c r="J769" s="77"/>
      <c r="K769" s="77"/>
      <c r="L769" s="77"/>
      <c r="M769" s="77"/>
      <c r="N769" s="77"/>
      <c r="O769" s="77"/>
      <c r="P769" s="77"/>
      <c r="Q769" s="77"/>
      <c r="R769" s="77"/>
      <c r="S769" s="77"/>
      <c r="T769" s="77"/>
      <c r="U769" s="77"/>
      <c r="V769" s="77"/>
      <c r="W769" s="77"/>
      <c r="X769" s="77"/>
      <c r="Y769" s="77"/>
      <c r="Z769" s="77"/>
      <c r="AA769" s="77"/>
      <c r="AB769" s="77"/>
    </row>
    <row r="770" spans="1:28">
      <c r="A770" s="77"/>
      <c r="B770" s="77"/>
      <c r="C770" s="77"/>
      <c r="D770" s="77"/>
      <c r="E770" s="77"/>
      <c r="F770" s="77"/>
      <c r="G770" s="77"/>
      <c r="H770" s="77"/>
      <c r="I770" s="77"/>
      <c r="J770" s="77"/>
      <c r="K770" s="77"/>
      <c r="L770" s="77"/>
      <c r="M770" s="77"/>
      <c r="N770" s="77"/>
      <c r="O770" s="77"/>
      <c r="P770" s="77"/>
      <c r="Q770" s="77"/>
      <c r="R770" s="77"/>
      <c r="S770" s="77"/>
      <c r="T770" s="77"/>
      <c r="U770" s="77"/>
      <c r="V770" s="77"/>
      <c r="W770" s="77"/>
      <c r="X770" s="77"/>
      <c r="Y770" s="77"/>
      <c r="Z770" s="77"/>
      <c r="AA770" s="77"/>
      <c r="AB770" s="77"/>
    </row>
    <row r="771" spans="1:28">
      <c r="A771" s="77"/>
      <c r="B771" s="77"/>
      <c r="C771" s="77"/>
      <c r="D771" s="77"/>
      <c r="E771" s="77"/>
      <c r="F771" s="77"/>
      <c r="G771" s="77"/>
      <c r="H771" s="77"/>
      <c r="I771" s="77"/>
      <c r="J771" s="77"/>
      <c r="K771" s="77"/>
      <c r="L771" s="77"/>
      <c r="M771" s="77"/>
      <c r="N771" s="77"/>
      <c r="O771" s="77"/>
      <c r="P771" s="77"/>
      <c r="Q771" s="77"/>
      <c r="R771" s="77"/>
      <c r="S771" s="77"/>
      <c r="T771" s="77"/>
      <c r="U771" s="77"/>
      <c r="V771" s="77"/>
      <c r="W771" s="77"/>
      <c r="X771" s="77"/>
      <c r="Y771" s="77"/>
      <c r="Z771" s="77"/>
      <c r="AA771" s="77"/>
      <c r="AB771" s="77"/>
    </row>
    <row r="772" spans="1:28">
      <c r="A772" s="77"/>
      <c r="B772" s="77"/>
      <c r="C772" s="77"/>
      <c r="D772" s="77"/>
      <c r="E772" s="77"/>
      <c r="F772" s="77"/>
      <c r="G772" s="77"/>
      <c r="H772" s="77"/>
      <c r="I772" s="77"/>
      <c r="J772" s="77"/>
      <c r="K772" s="77"/>
      <c r="L772" s="77"/>
      <c r="M772" s="77"/>
      <c r="N772" s="77"/>
      <c r="O772" s="77"/>
      <c r="P772" s="77"/>
      <c r="Q772" s="77"/>
      <c r="R772" s="77"/>
      <c r="S772" s="77"/>
      <c r="T772" s="77"/>
      <c r="U772" s="77"/>
      <c r="V772" s="77"/>
      <c r="W772" s="77"/>
      <c r="X772" s="77"/>
      <c r="Y772" s="77"/>
      <c r="Z772" s="77"/>
      <c r="AA772" s="77"/>
      <c r="AB772" s="77"/>
    </row>
    <row r="773" spans="1:28">
      <c r="A773" s="77"/>
      <c r="B773" s="77"/>
      <c r="C773" s="77"/>
      <c r="D773" s="77"/>
      <c r="E773" s="77"/>
      <c r="F773" s="77"/>
      <c r="G773" s="77"/>
      <c r="H773" s="77"/>
      <c r="I773" s="77"/>
      <c r="J773" s="77"/>
      <c r="K773" s="77"/>
      <c r="L773" s="77"/>
      <c r="M773" s="77"/>
      <c r="N773" s="77"/>
      <c r="O773" s="77"/>
      <c r="P773" s="77"/>
      <c r="Q773" s="77"/>
      <c r="R773" s="77"/>
      <c r="S773" s="77"/>
      <c r="T773" s="77"/>
      <c r="U773" s="77"/>
      <c r="V773" s="77"/>
      <c r="W773" s="77"/>
      <c r="X773" s="77"/>
      <c r="Y773" s="77"/>
      <c r="Z773" s="77"/>
      <c r="AA773" s="77"/>
      <c r="AB773" s="77"/>
    </row>
    <row r="774" spans="1:28">
      <c r="A774" s="77"/>
      <c r="B774" s="77"/>
      <c r="C774" s="77"/>
      <c r="D774" s="77"/>
      <c r="E774" s="77"/>
      <c r="F774" s="77"/>
      <c r="G774" s="77"/>
      <c r="H774" s="77"/>
      <c r="I774" s="77"/>
      <c r="J774" s="77"/>
      <c r="K774" s="77"/>
      <c r="L774" s="77"/>
      <c r="M774" s="77"/>
      <c r="N774" s="77"/>
      <c r="O774" s="77"/>
      <c r="P774" s="77"/>
      <c r="Q774" s="77"/>
      <c r="R774" s="77"/>
      <c r="S774" s="77"/>
      <c r="T774" s="77"/>
      <c r="U774" s="77"/>
      <c r="V774" s="77"/>
      <c r="W774" s="77"/>
      <c r="X774" s="77"/>
      <c r="Y774" s="77"/>
      <c r="Z774" s="77"/>
      <c r="AA774" s="77"/>
      <c r="AB774" s="77"/>
    </row>
    <row r="775" spans="1:28">
      <c r="A775" s="77"/>
      <c r="B775" s="77"/>
      <c r="C775" s="77"/>
      <c r="D775" s="77"/>
      <c r="E775" s="77"/>
      <c r="F775" s="77"/>
      <c r="G775" s="77"/>
      <c r="H775" s="77"/>
      <c r="I775" s="77"/>
      <c r="J775" s="77"/>
      <c r="K775" s="77"/>
      <c r="L775" s="77"/>
      <c r="M775" s="77"/>
      <c r="N775" s="77"/>
      <c r="O775" s="77"/>
      <c r="P775" s="77"/>
      <c r="Q775" s="77"/>
      <c r="R775" s="77"/>
      <c r="S775" s="77"/>
      <c r="T775" s="77"/>
      <c r="U775" s="77"/>
      <c r="V775" s="77"/>
      <c r="W775" s="77"/>
      <c r="X775" s="77"/>
      <c r="Y775" s="77"/>
      <c r="Z775" s="77"/>
      <c r="AA775" s="77"/>
      <c r="AB775" s="77"/>
    </row>
    <row r="776" spans="1:28">
      <c r="A776" s="77"/>
      <c r="B776" s="77"/>
      <c r="C776" s="77"/>
      <c r="D776" s="77"/>
      <c r="E776" s="77"/>
      <c r="F776" s="77"/>
      <c r="G776" s="77"/>
      <c r="H776" s="77"/>
      <c r="I776" s="77"/>
      <c r="J776" s="77"/>
      <c r="K776" s="77"/>
      <c r="L776" s="77"/>
      <c r="M776" s="77"/>
      <c r="N776" s="77"/>
      <c r="O776" s="77"/>
      <c r="P776" s="77"/>
      <c r="Q776" s="77"/>
      <c r="R776" s="77"/>
      <c r="S776" s="77"/>
      <c r="T776" s="77"/>
      <c r="U776" s="77"/>
      <c r="V776" s="77"/>
      <c r="W776" s="77"/>
      <c r="X776" s="77"/>
      <c r="Y776" s="77"/>
      <c r="Z776" s="77"/>
      <c r="AA776" s="77"/>
      <c r="AB776" s="77"/>
    </row>
    <row r="777" spans="1:28">
      <c r="A777" s="77"/>
      <c r="B777" s="77"/>
      <c r="C777" s="77"/>
      <c r="D777" s="77"/>
      <c r="E777" s="77"/>
      <c r="F777" s="77"/>
      <c r="G777" s="77"/>
      <c r="H777" s="77"/>
      <c r="I777" s="77"/>
      <c r="J777" s="77"/>
      <c r="K777" s="77"/>
      <c r="L777" s="77"/>
      <c r="M777" s="77"/>
      <c r="N777" s="77"/>
      <c r="O777" s="77"/>
      <c r="P777" s="77"/>
      <c r="Q777" s="77"/>
      <c r="R777" s="77"/>
      <c r="S777" s="77"/>
      <c r="T777" s="77"/>
      <c r="U777" s="77"/>
      <c r="V777" s="77"/>
      <c r="W777" s="77"/>
      <c r="X777" s="77"/>
      <c r="Y777" s="77"/>
      <c r="Z777" s="77"/>
      <c r="AA777" s="77"/>
      <c r="AB777" s="77"/>
    </row>
    <row r="778" spans="1:28">
      <c r="A778" s="77"/>
      <c r="B778" s="77"/>
      <c r="C778" s="77"/>
      <c r="D778" s="77"/>
      <c r="E778" s="77"/>
      <c r="F778" s="77"/>
      <c r="G778" s="77"/>
      <c r="H778" s="77"/>
      <c r="I778" s="77"/>
      <c r="J778" s="77"/>
      <c r="K778" s="77"/>
      <c r="L778" s="77"/>
      <c r="M778" s="77"/>
      <c r="N778" s="77"/>
      <c r="O778" s="77"/>
      <c r="P778" s="77"/>
      <c r="Q778" s="77"/>
      <c r="R778" s="77"/>
      <c r="S778" s="77"/>
      <c r="T778" s="77"/>
      <c r="U778" s="77"/>
      <c r="V778" s="77"/>
      <c r="W778" s="77"/>
      <c r="X778" s="77"/>
      <c r="Y778" s="77"/>
      <c r="Z778" s="77"/>
      <c r="AA778" s="77"/>
      <c r="AB778" s="77"/>
    </row>
    <row r="779" spans="1:28">
      <c r="A779" s="77"/>
      <c r="B779" s="77"/>
      <c r="C779" s="77"/>
      <c r="D779" s="77"/>
      <c r="E779" s="77"/>
      <c r="F779" s="77"/>
      <c r="G779" s="77"/>
      <c r="H779" s="77"/>
      <c r="I779" s="77"/>
      <c r="J779" s="77"/>
      <c r="K779" s="77"/>
      <c r="L779" s="77"/>
      <c r="M779" s="77"/>
      <c r="N779" s="77"/>
      <c r="O779" s="77"/>
      <c r="P779" s="77"/>
      <c r="Q779" s="77"/>
      <c r="R779" s="77"/>
      <c r="S779" s="77"/>
      <c r="T779" s="77"/>
      <c r="U779" s="77"/>
      <c r="V779" s="77"/>
      <c r="W779" s="77"/>
      <c r="X779" s="77"/>
      <c r="Y779" s="77"/>
      <c r="Z779" s="77"/>
      <c r="AA779" s="77"/>
      <c r="AB779" s="77"/>
    </row>
    <row r="780" spans="1:28">
      <c r="A780" s="77"/>
      <c r="B780" s="77"/>
      <c r="C780" s="77"/>
      <c r="D780" s="77"/>
      <c r="E780" s="77"/>
      <c r="F780" s="77"/>
      <c r="G780" s="77"/>
      <c r="H780" s="77"/>
      <c r="I780" s="77"/>
      <c r="J780" s="77"/>
      <c r="K780" s="77"/>
      <c r="L780" s="77"/>
      <c r="M780" s="77"/>
      <c r="N780" s="77"/>
      <c r="O780" s="77"/>
      <c r="P780" s="77"/>
      <c r="Q780" s="77"/>
      <c r="R780" s="77"/>
      <c r="S780" s="77"/>
      <c r="T780" s="77"/>
      <c r="U780" s="77"/>
      <c r="V780" s="77"/>
      <c r="W780" s="77"/>
      <c r="X780" s="77"/>
      <c r="Y780" s="77"/>
      <c r="Z780" s="77"/>
      <c r="AA780" s="77"/>
      <c r="AB780" s="77"/>
    </row>
    <row r="781" spans="1:28">
      <c r="A781" s="77"/>
      <c r="B781" s="77"/>
      <c r="C781" s="77"/>
      <c r="D781" s="77"/>
      <c r="E781" s="77"/>
      <c r="F781" s="77"/>
      <c r="G781" s="77"/>
      <c r="H781" s="77"/>
      <c r="I781" s="77"/>
      <c r="J781" s="77"/>
      <c r="K781" s="77"/>
      <c r="L781" s="77"/>
      <c r="M781" s="77"/>
      <c r="N781" s="77"/>
      <c r="O781" s="77"/>
      <c r="P781" s="77"/>
      <c r="Q781" s="77"/>
      <c r="R781" s="77"/>
      <c r="S781" s="77"/>
      <c r="T781" s="77"/>
      <c r="U781" s="77"/>
      <c r="V781" s="77"/>
      <c r="W781" s="77"/>
      <c r="X781" s="77"/>
      <c r="Y781" s="77"/>
      <c r="Z781" s="77"/>
      <c r="AA781" s="77"/>
      <c r="AB781" s="77"/>
    </row>
    <row r="782" spans="1:28">
      <c r="A782" s="77"/>
      <c r="B782" s="77"/>
      <c r="C782" s="77"/>
      <c r="D782" s="77"/>
      <c r="E782" s="77"/>
      <c r="F782" s="77"/>
      <c r="G782" s="77"/>
      <c r="H782" s="77"/>
      <c r="I782" s="77"/>
      <c r="J782" s="77"/>
      <c r="K782" s="77"/>
      <c r="L782" s="77"/>
      <c r="M782" s="77"/>
      <c r="N782" s="77"/>
      <c r="O782" s="77"/>
      <c r="P782" s="77"/>
      <c r="Q782" s="77"/>
      <c r="R782" s="77"/>
      <c r="S782" s="77"/>
      <c r="T782" s="77"/>
      <c r="U782" s="77"/>
      <c r="V782" s="77"/>
      <c r="W782" s="77"/>
      <c r="X782" s="77"/>
      <c r="Y782" s="77"/>
      <c r="Z782" s="77"/>
      <c r="AA782" s="77"/>
      <c r="AB782" s="77"/>
    </row>
    <row r="783" spans="1:28">
      <c r="A783" s="77"/>
      <c r="B783" s="77"/>
      <c r="C783" s="77"/>
      <c r="D783" s="77"/>
      <c r="E783" s="77"/>
      <c r="F783" s="77"/>
      <c r="G783" s="77"/>
      <c r="H783" s="77"/>
      <c r="I783" s="77"/>
      <c r="J783" s="77"/>
      <c r="K783" s="77"/>
      <c r="L783" s="77"/>
      <c r="M783" s="77"/>
      <c r="N783" s="77"/>
      <c r="O783" s="77"/>
      <c r="P783" s="77"/>
      <c r="Q783" s="77"/>
      <c r="R783" s="77"/>
      <c r="S783" s="77"/>
      <c r="T783" s="77"/>
      <c r="U783" s="77"/>
      <c r="V783" s="77"/>
      <c r="W783" s="77"/>
      <c r="X783" s="77"/>
      <c r="Y783" s="77"/>
      <c r="Z783" s="77"/>
      <c r="AA783" s="77"/>
      <c r="AB783" s="77"/>
    </row>
    <row r="784" spans="1:28">
      <c r="A784" s="77"/>
      <c r="B784" s="77"/>
      <c r="C784" s="77"/>
      <c r="D784" s="77"/>
      <c r="E784" s="77"/>
      <c r="F784" s="77"/>
      <c r="G784" s="77"/>
      <c r="H784" s="77"/>
      <c r="I784" s="77"/>
      <c r="J784" s="77"/>
      <c r="K784" s="77"/>
      <c r="L784" s="77"/>
      <c r="M784" s="77"/>
      <c r="N784" s="77"/>
      <c r="O784" s="77"/>
      <c r="P784" s="77"/>
      <c r="Q784" s="77"/>
      <c r="R784" s="77"/>
      <c r="S784" s="77"/>
      <c r="T784" s="77"/>
      <c r="U784" s="77"/>
      <c r="V784" s="77"/>
      <c r="W784" s="77"/>
      <c r="X784" s="77"/>
      <c r="Y784" s="77"/>
      <c r="Z784" s="77"/>
      <c r="AA784" s="77"/>
      <c r="AB784" s="77"/>
    </row>
    <row r="785" spans="1:28">
      <c r="A785" s="77"/>
      <c r="B785" s="77"/>
      <c r="C785" s="77"/>
      <c r="D785" s="77"/>
      <c r="E785" s="77"/>
      <c r="F785" s="77"/>
      <c r="G785" s="77"/>
      <c r="H785" s="77"/>
      <c r="I785" s="77"/>
      <c r="J785" s="77"/>
      <c r="K785" s="77"/>
      <c r="L785" s="77"/>
      <c r="M785" s="77"/>
      <c r="N785" s="77"/>
      <c r="O785" s="77"/>
      <c r="P785" s="77"/>
      <c r="Q785" s="77"/>
      <c r="R785" s="77"/>
      <c r="S785" s="77"/>
      <c r="T785" s="77"/>
      <c r="U785" s="77"/>
      <c r="V785" s="77"/>
      <c r="W785" s="77"/>
      <c r="X785" s="77"/>
      <c r="Y785" s="77"/>
      <c r="Z785" s="77"/>
      <c r="AA785" s="77"/>
      <c r="AB785" s="77"/>
    </row>
    <row r="786" spans="1:28">
      <c r="A786" s="77"/>
      <c r="B786" s="77"/>
      <c r="C786" s="77"/>
      <c r="D786" s="77"/>
      <c r="E786" s="77"/>
      <c r="F786" s="77"/>
      <c r="G786" s="77"/>
      <c r="H786" s="77"/>
      <c r="I786" s="77"/>
      <c r="J786" s="77"/>
      <c r="K786" s="77"/>
      <c r="L786" s="77"/>
      <c r="M786" s="77"/>
      <c r="N786" s="77"/>
      <c r="O786" s="77"/>
      <c r="P786" s="77"/>
      <c r="Q786" s="77"/>
      <c r="R786" s="77"/>
      <c r="S786" s="77"/>
      <c r="T786" s="77"/>
      <c r="U786" s="77"/>
      <c r="V786" s="77"/>
      <c r="W786" s="77"/>
      <c r="X786" s="77"/>
      <c r="Y786" s="77"/>
      <c r="Z786" s="77"/>
      <c r="AA786" s="77"/>
      <c r="AB786" s="77"/>
    </row>
    <row r="787" spans="1:28">
      <c r="A787" s="77"/>
      <c r="B787" s="77"/>
      <c r="C787" s="77"/>
      <c r="D787" s="77"/>
      <c r="E787" s="77"/>
      <c r="F787" s="77"/>
      <c r="G787" s="77"/>
      <c r="H787" s="77"/>
      <c r="I787" s="77"/>
      <c r="J787" s="77"/>
      <c r="K787" s="77"/>
      <c r="L787" s="77"/>
      <c r="M787" s="77"/>
      <c r="N787" s="77"/>
      <c r="O787" s="77"/>
      <c r="P787" s="77"/>
      <c r="Q787" s="77"/>
      <c r="R787" s="77"/>
      <c r="S787" s="77"/>
      <c r="T787" s="77"/>
      <c r="U787" s="77"/>
      <c r="V787" s="77"/>
      <c r="W787" s="77"/>
      <c r="X787" s="77"/>
      <c r="Y787" s="77"/>
      <c r="Z787" s="77"/>
      <c r="AA787" s="77"/>
      <c r="AB787" s="77"/>
    </row>
    <row r="788" spans="1:28">
      <c r="A788" s="77"/>
      <c r="B788" s="77"/>
      <c r="C788" s="77"/>
      <c r="D788" s="77"/>
      <c r="E788" s="77"/>
      <c r="F788" s="77"/>
      <c r="G788" s="77"/>
      <c r="H788" s="77"/>
      <c r="I788" s="77"/>
      <c r="J788" s="77"/>
      <c r="K788" s="77"/>
      <c r="L788" s="77"/>
      <c r="M788" s="77"/>
      <c r="N788" s="77"/>
      <c r="O788" s="77"/>
      <c r="P788" s="77"/>
      <c r="Q788" s="77"/>
      <c r="R788" s="77"/>
      <c r="S788" s="77"/>
      <c r="T788" s="77"/>
      <c r="U788" s="77"/>
      <c r="V788" s="77"/>
      <c r="W788" s="77"/>
      <c r="X788" s="77"/>
      <c r="Y788" s="77"/>
      <c r="Z788" s="77"/>
      <c r="AA788" s="77"/>
      <c r="AB788" s="77"/>
    </row>
    <row r="789" spans="1:28">
      <c r="A789" s="77"/>
      <c r="B789" s="77"/>
      <c r="C789" s="77"/>
      <c r="D789" s="77"/>
      <c r="E789" s="77"/>
      <c r="F789" s="77"/>
      <c r="G789" s="77"/>
      <c r="H789" s="77"/>
      <c r="I789" s="77"/>
      <c r="J789" s="77"/>
      <c r="K789" s="77"/>
      <c r="L789" s="77"/>
      <c r="M789" s="77"/>
      <c r="N789" s="77"/>
      <c r="O789" s="77"/>
      <c r="P789" s="77"/>
      <c r="Q789" s="77"/>
      <c r="R789" s="77"/>
      <c r="S789" s="77"/>
      <c r="T789" s="77"/>
      <c r="U789" s="77"/>
      <c r="V789" s="77"/>
      <c r="W789" s="77"/>
      <c r="X789" s="77"/>
      <c r="Y789" s="77"/>
      <c r="Z789" s="77"/>
      <c r="AA789" s="77"/>
      <c r="AB789" s="77"/>
    </row>
    <row r="790" spans="1:28">
      <c r="A790" s="77"/>
      <c r="B790" s="77"/>
      <c r="C790" s="77"/>
      <c r="D790" s="77"/>
      <c r="E790" s="77"/>
      <c r="F790" s="77"/>
      <c r="G790" s="77"/>
      <c r="H790" s="77"/>
      <c r="I790" s="77"/>
      <c r="J790" s="77"/>
      <c r="K790" s="77"/>
      <c r="L790" s="77"/>
      <c r="M790" s="77"/>
      <c r="N790" s="77"/>
      <c r="O790" s="77"/>
      <c r="P790" s="77"/>
      <c r="Q790" s="77"/>
      <c r="R790" s="77"/>
      <c r="S790" s="77"/>
      <c r="T790" s="77"/>
      <c r="U790" s="77"/>
      <c r="V790" s="77"/>
      <c r="W790" s="77"/>
      <c r="X790" s="77"/>
      <c r="Y790" s="77"/>
      <c r="Z790" s="77"/>
      <c r="AA790" s="77"/>
      <c r="AB790" s="77"/>
    </row>
    <row r="791" spans="1:28">
      <c r="A791" s="77"/>
      <c r="B791" s="77"/>
      <c r="C791" s="77"/>
      <c r="D791" s="77"/>
      <c r="E791" s="77"/>
      <c r="F791" s="77"/>
      <c r="G791" s="77"/>
      <c r="H791" s="77"/>
      <c r="I791" s="77"/>
      <c r="J791" s="77"/>
      <c r="K791" s="77"/>
      <c r="L791" s="77"/>
      <c r="M791" s="77"/>
      <c r="N791" s="77"/>
      <c r="O791" s="77"/>
      <c r="P791" s="77"/>
      <c r="Q791" s="77"/>
      <c r="R791" s="77"/>
      <c r="S791" s="77"/>
      <c r="T791" s="77"/>
      <c r="U791" s="77"/>
      <c r="V791" s="77"/>
      <c r="W791" s="77"/>
      <c r="X791" s="77"/>
      <c r="Y791" s="77"/>
      <c r="Z791" s="77"/>
      <c r="AA791" s="77"/>
      <c r="AB791" s="77"/>
    </row>
    <row r="792" spans="1:28">
      <c r="A792" s="65"/>
      <c r="B792" s="65"/>
      <c r="C792" s="131"/>
      <c r="D792" s="65"/>
      <c r="E792" s="65"/>
      <c r="F792" s="65"/>
      <c r="G792" s="65"/>
      <c r="H792" s="65"/>
      <c r="I792" s="65"/>
      <c r="J792" s="65"/>
      <c r="K792" s="66"/>
      <c r="L792" s="66"/>
      <c r="M792" s="66"/>
      <c r="N792" s="66"/>
      <c r="O792" s="66"/>
      <c r="P792" s="66"/>
      <c r="Q792" s="66"/>
      <c r="R792" s="66"/>
      <c r="S792" s="66"/>
      <c r="T792" s="66"/>
      <c r="U792" s="66"/>
      <c r="V792" s="66"/>
      <c r="W792" s="66"/>
      <c r="X792" s="66"/>
      <c r="Y792" s="66"/>
      <c r="Z792" s="66"/>
      <c r="AA792" s="66"/>
      <c r="AB792" s="66"/>
    </row>
    <row r="793" spans="1:28">
      <c r="A793" s="65"/>
      <c r="B793" s="65"/>
      <c r="C793" s="131"/>
      <c r="D793" s="65"/>
      <c r="E793" s="65"/>
      <c r="F793" s="65"/>
      <c r="G793" s="65"/>
      <c r="H793" s="65"/>
      <c r="I793" s="65"/>
      <c r="J793" s="65"/>
      <c r="K793" s="66"/>
      <c r="L793" s="66"/>
      <c r="M793" s="66"/>
      <c r="N793" s="66"/>
      <c r="O793" s="66"/>
      <c r="P793" s="66"/>
      <c r="Q793" s="66"/>
      <c r="R793" s="66"/>
      <c r="S793" s="66"/>
      <c r="T793" s="66"/>
      <c r="U793" s="66"/>
      <c r="V793" s="66"/>
      <c r="W793" s="66"/>
      <c r="X793" s="66"/>
      <c r="Y793" s="66"/>
      <c r="Z793" s="66"/>
      <c r="AA793" s="66"/>
      <c r="AB793" s="66"/>
    </row>
    <row r="794" spans="1:28">
      <c r="A794" s="65"/>
      <c r="B794" s="65"/>
      <c r="C794" s="131"/>
      <c r="D794" s="65"/>
      <c r="E794" s="65"/>
      <c r="F794" s="65"/>
      <c r="G794" s="65"/>
      <c r="H794" s="65"/>
      <c r="I794" s="65"/>
      <c r="J794" s="65"/>
      <c r="K794" s="66"/>
      <c r="L794" s="66"/>
      <c r="M794" s="66"/>
      <c r="N794" s="66"/>
      <c r="O794" s="66"/>
      <c r="P794" s="66"/>
      <c r="Q794" s="66"/>
      <c r="R794" s="66"/>
      <c r="S794" s="66"/>
      <c r="T794" s="66"/>
      <c r="U794" s="66"/>
      <c r="V794" s="66"/>
      <c r="W794" s="66"/>
      <c r="X794" s="66"/>
      <c r="Y794" s="66"/>
      <c r="Z794" s="66"/>
      <c r="AA794" s="66"/>
      <c r="AB794" s="66"/>
    </row>
    <row r="795" spans="1:28">
      <c r="A795" s="65"/>
      <c r="B795" s="65"/>
      <c r="C795" s="131"/>
      <c r="D795" s="65"/>
      <c r="E795" s="65"/>
      <c r="F795" s="65"/>
      <c r="G795" s="65"/>
      <c r="H795" s="65"/>
      <c r="I795" s="65"/>
      <c r="J795" s="65"/>
      <c r="K795" s="66"/>
      <c r="L795" s="66"/>
      <c r="M795" s="66"/>
      <c r="N795" s="66"/>
      <c r="O795" s="66"/>
      <c r="P795" s="66"/>
      <c r="Q795" s="66"/>
      <c r="R795" s="66"/>
      <c r="S795" s="66"/>
      <c r="T795" s="66"/>
      <c r="U795" s="66"/>
      <c r="V795" s="66"/>
      <c r="W795" s="66"/>
      <c r="X795" s="66"/>
      <c r="Y795" s="66"/>
      <c r="Z795" s="66"/>
      <c r="AA795" s="66"/>
      <c r="AB795" s="66"/>
    </row>
    <row r="796" spans="1:28">
      <c r="A796" s="65"/>
      <c r="B796" s="65"/>
      <c r="C796" s="131"/>
      <c r="D796" s="65"/>
      <c r="E796" s="65"/>
      <c r="F796" s="65"/>
      <c r="G796" s="65"/>
      <c r="H796" s="65"/>
      <c r="I796" s="65"/>
      <c r="J796" s="65"/>
      <c r="K796" s="66"/>
      <c r="L796" s="66"/>
      <c r="M796" s="66"/>
      <c r="N796" s="66"/>
      <c r="O796" s="66"/>
      <c r="P796" s="66"/>
      <c r="Q796" s="66"/>
      <c r="R796" s="66"/>
      <c r="S796" s="66"/>
      <c r="T796" s="66"/>
      <c r="U796" s="66"/>
      <c r="V796" s="66"/>
      <c r="W796" s="66"/>
      <c r="X796" s="66"/>
      <c r="Y796" s="66"/>
      <c r="Z796" s="66"/>
      <c r="AA796" s="66"/>
      <c r="AB796" s="66"/>
    </row>
    <row r="797" spans="1:28">
      <c r="A797" s="65"/>
      <c r="B797" s="65"/>
      <c r="C797" s="131"/>
      <c r="D797" s="65"/>
      <c r="E797" s="65"/>
      <c r="F797" s="65"/>
      <c r="G797" s="65"/>
      <c r="H797" s="65"/>
      <c r="I797" s="65"/>
      <c r="J797" s="65"/>
      <c r="K797" s="66"/>
      <c r="L797" s="66"/>
      <c r="M797" s="66"/>
      <c r="N797" s="66"/>
      <c r="O797" s="66"/>
      <c r="P797" s="66"/>
      <c r="Q797" s="66"/>
      <c r="R797" s="66"/>
      <c r="S797" s="66"/>
      <c r="T797" s="66"/>
      <c r="U797" s="66"/>
      <c r="V797" s="66"/>
      <c r="W797" s="66"/>
      <c r="X797" s="66"/>
      <c r="Y797" s="66"/>
      <c r="Z797" s="66"/>
      <c r="AA797" s="66"/>
      <c r="AB797" s="66"/>
    </row>
    <row r="798" spans="1:28">
      <c r="A798" s="65"/>
      <c r="B798" s="65"/>
      <c r="C798" s="131"/>
      <c r="D798" s="65"/>
      <c r="E798" s="65"/>
      <c r="F798" s="65"/>
      <c r="G798" s="65"/>
      <c r="H798" s="65"/>
      <c r="I798" s="65"/>
      <c r="J798" s="65"/>
      <c r="K798" s="66"/>
      <c r="L798" s="66"/>
      <c r="M798" s="66"/>
      <c r="N798" s="66"/>
      <c r="O798" s="66"/>
      <c r="P798" s="66"/>
      <c r="Q798" s="66"/>
      <c r="R798" s="66"/>
      <c r="S798" s="66"/>
      <c r="T798" s="66"/>
      <c r="U798" s="66"/>
      <c r="V798" s="66"/>
      <c r="W798" s="66"/>
      <c r="X798" s="66"/>
      <c r="Y798" s="66"/>
      <c r="Z798" s="66"/>
      <c r="AA798" s="66"/>
      <c r="AB798" s="66"/>
    </row>
    <row r="799" spans="1:28">
      <c r="A799" s="65"/>
      <c r="B799" s="65"/>
      <c r="C799" s="131"/>
      <c r="D799" s="65"/>
      <c r="E799" s="65"/>
      <c r="F799" s="65"/>
      <c r="G799" s="65"/>
      <c r="H799" s="65"/>
      <c r="I799" s="65"/>
      <c r="J799" s="65"/>
      <c r="K799" s="66"/>
      <c r="L799" s="66"/>
      <c r="M799" s="66"/>
      <c r="N799" s="66"/>
      <c r="O799" s="66"/>
      <c r="P799" s="66"/>
      <c r="Q799" s="66"/>
      <c r="R799" s="66"/>
      <c r="S799" s="66"/>
      <c r="T799" s="66"/>
      <c r="U799" s="66"/>
      <c r="V799" s="66"/>
      <c r="W799" s="66"/>
      <c r="X799" s="66"/>
      <c r="Y799" s="66"/>
      <c r="Z799" s="66"/>
      <c r="AA799" s="66"/>
      <c r="AB799" s="66"/>
    </row>
    <row r="800" spans="1:28">
      <c r="A800" s="65"/>
      <c r="B800" s="65"/>
      <c r="C800" s="131"/>
      <c r="D800" s="65"/>
      <c r="E800" s="65"/>
      <c r="F800" s="65"/>
      <c r="G800" s="65"/>
      <c r="H800" s="65"/>
      <c r="I800" s="65"/>
      <c r="J800" s="65"/>
      <c r="K800" s="66"/>
      <c r="L800" s="66"/>
      <c r="M800" s="66"/>
      <c r="N800" s="66"/>
      <c r="O800" s="66"/>
      <c r="P800" s="66"/>
      <c r="Q800" s="66"/>
      <c r="R800" s="66"/>
      <c r="S800" s="66"/>
      <c r="T800" s="66"/>
      <c r="U800" s="66"/>
      <c r="V800" s="66"/>
      <c r="W800" s="66"/>
      <c r="X800" s="66"/>
      <c r="Y800" s="66"/>
      <c r="Z800" s="66"/>
      <c r="AA800" s="66"/>
      <c r="AB800" s="66"/>
    </row>
    <row r="801" spans="1:28">
      <c r="A801" s="65"/>
      <c r="B801" s="65"/>
      <c r="C801" s="131"/>
      <c r="D801" s="65"/>
      <c r="E801" s="65"/>
      <c r="F801" s="65"/>
      <c r="G801" s="65"/>
      <c r="H801" s="65"/>
      <c r="I801" s="65"/>
      <c r="J801" s="65"/>
      <c r="K801" s="66"/>
      <c r="L801" s="66"/>
      <c r="M801" s="66"/>
      <c r="N801" s="66"/>
      <c r="O801" s="66"/>
      <c r="P801" s="66"/>
      <c r="Q801" s="66"/>
      <c r="R801" s="66"/>
      <c r="S801" s="66"/>
      <c r="T801" s="66"/>
      <c r="U801" s="66"/>
      <c r="V801" s="66"/>
      <c r="W801" s="66"/>
      <c r="X801" s="66"/>
      <c r="Y801" s="66"/>
      <c r="Z801" s="66"/>
      <c r="AA801" s="66"/>
      <c r="AB801" s="66"/>
    </row>
    <row r="802" spans="1:28">
      <c r="A802" s="65"/>
      <c r="B802" s="65"/>
      <c r="C802" s="131"/>
      <c r="D802" s="65"/>
      <c r="E802" s="65"/>
      <c r="F802" s="65"/>
      <c r="G802" s="65"/>
      <c r="H802" s="65"/>
      <c r="I802" s="65"/>
      <c r="J802" s="65"/>
      <c r="K802" s="66"/>
      <c r="L802" s="66"/>
      <c r="M802" s="66"/>
      <c r="N802" s="66"/>
      <c r="O802" s="66"/>
      <c r="P802" s="66"/>
      <c r="Q802" s="66"/>
      <c r="R802" s="66"/>
      <c r="S802" s="66"/>
      <c r="T802" s="66"/>
      <c r="U802" s="66"/>
      <c r="V802" s="66"/>
      <c r="W802" s="66"/>
      <c r="X802" s="66"/>
      <c r="Y802" s="66"/>
      <c r="Z802" s="66"/>
      <c r="AA802" s="66"/>
      <c r="AB802" s="66"/>
    </row>
    <row r="803" spans="1:28">
      <c r="A803" s="65"/>
      <c r="B803" s="65"/>
      <c r="C803" s="131"/>
      <c r="D803" s="65"/>
      <c r="E803" s="65"/>
      <c r="F803" s="65"/>
      <c r="G803" s="65"/>
      <c r="H803" s="65"/>
      <c r="I803" s="65"/>
      <c r="J803" s="65"/>
      <c r="K803" s="66"/>
      <c r="L803" s="66"/>
      <c r="M803" s="66"/>
      <c r="N803" s="66"/>
      <c r="O803" s="66"/>
      <c r="P803" s="66"/>
      <c r="Q803" s="66"/>
      <c r="R803" s="66"/>
      <c r="S803" s="66"/>
      <c r="T803" s="66"/>
      <c r="U803" s="66"/>
      <c r="V803" s="66"/>
      <c r="W803" s="66"/>
      <c r="X803" s="66"/>
      <c r="Y803" s="66"/>
      <c r="Z803" s="66"/>
      <c r="AA803" s="66"/>
      <c r="AB803" s="66"/>
    </row>
    <row r="804" spans="1:28">
      <c r="A804" s="65"/>
      <c r="B804" s="65"/>
      <c r="C804" s="131"/>
      <c r="D804" s="65"/>
      <c r="E804" s="65"/>
      <c r="F804" s="65"/>
      <c r="G804" s="65"/>
      <c r="H804" s="65"/>
      <c r="I804" s="65"/>
      <c r="J804" s="65"/>
      <c r="K804" s="66"/>
      <c r="L804" s="66"/>
      <c r="M804" s="66"/>
      <c r="N804" s="66"/>
      <c r="O804" s="66"/>
      <c r="P804" s="66"/>
      <c r="Q804" s="66"/>
      <c r="R804" s="66"/>
      <c r="S804" s="66"/>
      <c r="T804" s="66"/>
      <c r="U804" s="66"/>
      <c r="V804" s="66"/>
      <c r="W804" s="66"/>
      <c r="X804" s="66"/>
      <c r="Y804" s="66"/>
      <c r="Z804" s="66"/>
      <c r="AA804" s="66"/>
      <c r="AB804" s="66"/>
    </row>
    <row r="805" spans="1:28">
      <c r="A805" s="65"/>
      <c r="B805" s="65"/>
      <c r="C805" s="131"/>
      <c r="D805" s="65"/>
      <c r="E805" s="65"/>
      <c r="F805" s="65"/>
      <c r="G805" s="65"/>
      <c r="H805" s="65"/>
      <c r="I805" s="65"/>
      <c r="J805" s="65"/>
      <c r="K805" s="66"/>
      <c r="L805" s="66"/>
      <c r="M805" s="66"/>
      <c r="N805" s="66"/>
      <c r="O805" s="66"/>
      <c r="P805" s="66"/>
      <c r="Q805" s="66"/>
      <c r="R805" s="66"/>
      <c r="S805" s="66"/>
      <c r="T805" s="66"/>
      <c r="U805" s="66"/>
      <c r="V805" s="66"/>
      <c r="W805" s="66"/>
      <c r="X805" s="66"/>
      <c r="Y805" s="66"/>
      <c r="Z805" s="66"/>
      <c r="AA805" s="66"/>
      <c r="AB805" s="66"/>
    </row>
    <row r="806" spans="1:28">
      <c r="A806" s="65"/>
      <c r="B806" s="65"/>
      <c r="C806" s="131"/>
      <c r="D806" s="65"/>
      <c r="E806" s="65"/>
      <c r="F806" s="65"/>
      <c r="G806" s="65"/>
      <c r="H806" s="65"/>
      <c r="I806" s="65"/>
      <c r="J806" s="65"/>
      <c r="K806" s="66"/>
      <c r="L806" s="66"/>
      <c r="M806" s="66"/>
      <c r="N806" s="66"/>
      <c r="O806" s="66"/>
      <c r="P806" s="66"/>
      <c r="Q806" s="66"/>
      <c r="R806" s="66"/>
      <c r="S806" s="66"/>
      <c r="T806" s="66"/>
      <c r="U806" s="66"/>
      <c r="V806" s="66"/>
      <c r="W806" s="66"/>
      <c r="X806" s="66"/>
      <c r="Y806" s="66"/>
      <c r="Z806" s="66"/>
      <c r="AA806" s="66"/>
      <c r="AB806" s="66"/>
    </row>
    <row r="807" spans="1:28">
      <c r="A807" s="65"/>
      <c r="B807" s="65"/>
      <c r="C807" s="131"/>
      <c r="D807" s="65"/>
      <c r="E807" s="65"/>
      <c r="F807" s="65"/>
      <c r="G807" s="65"/>
      <c r="H807" s="65"/>
      <c r="I807" s="65"/>
      <c r="J807" s="65"/>
      <c r="K807" s="66"/>
      <c r="L807" s="66"/>
      <c r="M807" s="66"/>
      <c r="N807" s="66"/>
      <c r="O807" s="66"/>
      <c r="P807" s="66"/>
      <c r="Q807" s="66"/>
      <c r="R807" s="66"/>
      <c r="S807" s="66"/>
      <c r="T807" s="66"/>
      <c r="U807" s="66"/>
      <c r="V807" s="66"/>
      <c r="W807" s="66"/>
      <c r="X807" s="66"/>
      <c r="Y807" s="66"/>
      <c r="Z807" s="66"/>
      <c r="AA807" s="66"/>
      <c r="AB807" s="66"/>
    </row>
    <row r="808" spans="1:28">
      <c r="A808" s="65"/>
      <c r="B808" s="65"/>
      <c r="C808" s="131"/>
      <c r="D808" s="65"/>
      <c r="E808" s="65"/>
      <c r="F808" s="65"/>
      <c r="G808" s="65"/>
      <c r="H808" s="65"/>
      <c r="I808" s="65"/>
      <c r="J808" s="65"/>
      <c r="K808" s="66"/>
      <c r="L808" s="66"/>
      <c r="M808" s="66"/>
      <c r="N808" s="66"/>
      <c r="O808" s="66"/>
      <c r="P808" s="66"/>
      <c r="Q808" s="66"/>
      <c r="R808" s="66"/>
      <c r="S808" s="66"/>
      <c r="T808" s="66"/>
      <c r="U808" s="66"/>
      <c r="V808" s="66"/>
      <c r="W808" s="66"/>
      <c r="X808" s="66"/>
      <c r="Y808" s="66"/>
      <c r="Z808" s="66"/>
      <c r="AA808" s="66"/>
      <c r="AB808" s="66"/>
    </row>
    <row r="809" spans="1:28">
      <c r="A809" s="65"/>
      <c r="B809" s="65"/>
      <c r="C809" s="131"/>
      <c r="D809" s="65"/>
      <c r="E809" s="65"/>
      <c r="F809" s="65"/>
      <c r="G809" s="65"/>
      <c r="H809" s="65"/>
      <c r="I809" s="65"/>
      <c r="J809" s="65"/>
      <c r="K809" s="66"/>
      <c r="L809" s="66"/>
      <c r="M809" s="66"/>
      <c r="N809" s="66"/>
      <c r="O809" s="66"/>
      <c r="P809" s="66"/>
      <c r="Q809" s="66"/>
      <c r="R809" s="66"/>
      <c r="S809" s="66"/>
      <c r="T809" s="66"/>
      <c r="U809" s="66"/>
      <c r="V809" s="66"/>
      <c r="W809" s="66"/>
      <c r="X809" s="66"/>
      <c r="Y809" s="66"/>
      <c r="Z809" s="66"/>
      <c r="AA809" s="66"/>
      <c r="AB809" s="66"/>
    </row>
    <row r="810" spans="1:28">
      <c r="A810" s="65"/>
      <c r="B810" s="65"/>
      <c r="C810" s="131"/>
      <c r="D810" s="65"/>
      <c r="E810" s="65"/>
      <c r="F810" s="65"/>
      <c r="G810" s="65"/>
      <c r="H810" s="65"/>
      <c r="I810" s="65"/>
      <c r="J810" s="65"/>
      <c r="K810" s="66"/>
      <c r="L810" s="66"/>
      <c r="M810" s="66"/>
      <c r="N810" s="66"/>
      <c r="O810" s="66"/>
      <c r="P810" s="66"/>
      <c r="Q810" s="66"/>
      <c r="R810" s="66"/>
      <c r="S810" s="66"/>
      <c r="T810" s="66"/>
      <c r="U810" s="66"/>
      <c r="V810" s="66"/>
      <c r="W810" s="66"/>
      <c r="X810" s="66"/>
      <c r="Y810" s="66"/>
      <c r="Z810" s="66"/>
      <c r="AA810" s="66"/>
      <c r="AB810" s="66"/>
    </row>
    <row r="811" spans="1:28">
      <c r="A811" s="65"/>
      <c r="B811" s="65"/>
      <c r="C811" s="131"/>
      <c r="D811" s="65"/>
      <c r="E811" s="65"/>
      <c r="F811" s="65"/>
      <c r="G811" s="65"/>
      <c r="H811" s="65"/>
      <c r="I811" s="65"/>
      <c r="J811" s="65"/>
      <c r="K811" s="66"/>
      <c r="L811" s="66"/>
      <c r="M811" s="66"/>
      <c r="N811" s="66"/>
      <c r="O811" s="66"/>
      <c r="P811" s="66"/>
      <c r="Q811" s="66"/>
      <c r="R811" s="66"/>
      <c r="S811" s="66"/>
      <c r="T811" s="66"/>
      <c r="U811" s="66"/>
      <c r="V811" s="66"/>
      <c r="W811" s="66"/>
      <c r="X811" s="66"/>
      <c r="Y811" s="66"/>
      <c r="Z811" s="66"/>
      <c r="AA811" s="66"/>
      <c r="AB811" s="66"/>
    </row>
    <row r="812" spans="1:28">
      <c r="A812" s="65"/>
      <c r="B812" s="65"/>
      <c r="C812" s="131"/>
      <c r="D812" s="65"/>
      <c r="E812" s="65"/>
      <c r="F812" s="65"/>
      <c r="G812" s="65"/>
      <c r="H812" s="65"/>
      <c r="I812" s="65"/>
      <c r="J812" s="65"/>
      <c r="K812" s="66"/>
      <c r="L812" s="66"/>
      <c r="M812" s="66"/>
      <c r="N812" s="66"/>
      <c r="O812" s="66"/>
      <c r="P812" s="66"/>
      <c r="Q812" s="66"/>
      <c r="R812" s="66"/>
      <c r="S812" s="66"/>
      <c r="T812" s="66"/>
      <c r="U812" s="66"/>
      <c r="V812" s="66"/>
      <c r="W812" s="66"/>
      <c r="X812" s="66"/>
      <c r="Y812" s="66"/>
      <c r="Z812" s="66"/>
      <c r="AA812" s="66"/>
      <c r="AB812" s="66"/>
    </row>
    <row r="813" spans="1:28">
      <c r="A813" s="65"/>
      <c r="B813" s="65"/>
      <c r="C813" s="131"/>
      <c r="D813" s="65"/>
      <c r="E813" s="65"/>
      <c r="F813" s="65"/>
      <c r="G813" s="65"/>
      <c r="H813" s="65"/>
      <c r="I813" s="65"/>
      <c r="J813" s="65"/>
      <c r="K813" s="66"/>
      <c r="L813" s="66"/>
      <c r="M813" s="66"/>
      <c r="N813" s="66"/>
      <c r="O813" s="66"/>
      <c r="P813" s="66"/>
      <c r="Q813" s="66"/>
      <c r="R813" s="66"/>
      <c r="S813" s="66"/>
      <c r="T813" s="66"/>
      <c r="U813" s="66"/>
      <c r="V813" s="66"/>
      <c r="W813" s="66"/>
      <c r="X813" s="66"/>
      <c r="Y813" s="66"/>
      <c r="Z813" s="66"/>
      <c r="AA813" s="66"/>
      <c r="AB813" s="66"/>
    </row>
    <row r="814" spans="1:28">
      <c r="A814" s="65"/>
      <c r="B814" s="65"/>
      <c r="C814" s="131"/>
      <c r="D814" s="65"/>
      <c r="E814" s="65"/>
      <c r="F814" s="65"/>
      <c r="G814" s="65"/>
      <c r="H814" s="65"/>
      <c r="I814" s="65"/>
      <c r="J814" s="65"/>
      <c r="K814" s="66"/>
      <c r="L814" s="66"/>
      <c r="M814" s="66"/>
      <c r="N814" s="66"/>
      <c r="O814" s="66"/>
      <c r="P814" s="66"/>
      <c r="Q814" s="66"/>
      <c r="R814" s="66"/>
      <c r="S814" s="66"/>
      <c r="T814" s="66"/>
      <c r="U814" s="66"/>
      <c r="V814" s="66"/>
      <c r="W814" s="66"/>
      <c r="X814" s="66"/>
      <c r="Y814" s="66"/>
      <c r="Z814" s="66"/>
      <c r="AA814" s="66"/>
      <c r="AB814" s="66"/>
    </row>
    <row r="815" spans="1:28">
      <c r="A815" s="65"/>
      <c r="B815" s="65"/>
      <c r="C815" s="131"/>
      <c r="D815" s="65"/>
      <c r="E815" s="65"/>
      <c r="F815" s="65"/>
      <c r="G815" s="65"/>
      <c r="H815" s="65"/>
      <c r="I815" s="65"/>
      <c r="J815" s="65"/>
      <c r="K815" s="66"/>
      <c r="L815" s="66"/>
      <c r="M815" s="66"/>
      <c r="N815" s="66"/>
      <c r="O815" s="66"/>
      <c r="P815" s="66"/>
      <c r="Q815" s="66"/>
      <c r="R815" s="66"/>
      <c r="S815" s="66"/>
      <c r="T815" s="66"/>
      <c r="U815" s="66"/>
      <c r="V815" s="66"/>
      <c r="W815" s="66"/>
      <c r="X815" s="66"/>
      <c r="Y815" s="66"/>
      <c r="Z815" s="66"/>
      <c r="AA815" s="66"/>
      <c r="AB815" s="66"/>
    </row>
    <row r="816" spans="1:28">
      <c r="A816" s="65"/>
      <c r="B816" s="65"/>
      <c r="C816" s="131"/>
      <c r="D816" s="65"/>
      <c r="E816" s="65"/>
      <c r="F816" s="65"/>
      <c r="G816" s="65"/>
      <c r="H816" s="65"/>
      <c r="I816" s="65"/>
      <c r="J816" s="65"/>
      <c r="K816" s="66"/>
      <c r="L816" s="66"/>
      <c r="M816" s="66"/>
      <c r="N816" s="66"/>
      <c r="O816" s="66"/>
      <c r="P816" s="66"/>
      <c r="Q816" s="66"/>
      <c r="R816" s="66"/>
      <c r="S816" s="66"/>
      <c r="T816" s="66"/>
      <c r="U816" s="66"/>
      <c r="V816" s="66"/>
      <c r="W816" s="66"/>
      <c r="X816" s="66"/>
      <c r="Y816" s="66"/>
      <c r="Z816" s="66"/>
      <c r="AA816" s="66"/>
      <c r="AB816" s="66"/>
    </row>
    <row r="817" spans="1:28">
      <c r="A817" s="65"/>
      <c r="B817" s="65"/>
      <c r="C817" s="131"/>
      <c r="D817" s="65"/>
      <c r="E817" s="65"/>
      <c r="F817" s="65"/>
      <c r="G817" s="65"/>
      <c r="H817" s="65"/>
      <c r="I817" s="65"/>
      <c r="J817" s="65"/>
      <c r="K817" s="66"/>
      <c r="L817" s="66"/>
      <c r="M817" s="66"/>
      <c r="N817" s="66"/>
      <c r="O817" s="66"/>
      <c r="P817" s="66"/>
      <c r="Q817" s="66"/>
      <c r="R817" s="66"/>
      <c r="S817" s="66"/>
      <c r="T817" s="66"/>
      <c r="U817" s="66"/>
      <c r="V817" s="66"/>
      <c r="W817" s="66"/>
      <c r="X817" s="66"/>
      <c r="Y817" s="66"/>
      <c r="Z817" s="66"/>
      <c r="AA817" s="66"/>
      <c r="AB817" s="66"/>
    </row>
    <row r="818" spans="1:28">
      <c r="A818" s="65"/>
      <c r="B818" s="65"/>
      <c r="C818" s="131"/>
      <c r="D818" s="65"/>
      <c r="E818" s="65"/>
      <c r="F818" s="65"/>
      <c r="G818" s="65"/>
      <c r="H818" s="65"/>
      <c r="I818" s="65"/>
      <c r="J818" s="65"/>
      <c r="K818" s="66"/>
      <c r="L818" s="66"/>
      <c r="M818" s="66"/>
      <c r="N818" s="66"/>
      <c r="O818" s="66"/>
      <c r="P818" s="66"/>
      <c r="Q818" s="66"/>
      <c r="R818" s="66"/>
      <c r="S818" s="66"/>
      <c r="T818" s="66"/>
      <c r="U818" s="66"/>
      <c r="V818" s="66"/>
      <c r="W818" s="66"/>
      <c r="X818" s="66"/>
      <c r="Y818" s="66"/>
      <c r="Z818" s="66"/>
      <c r="AA818" s="66"/>
      <c r="AB818" s="66"/>
    </row>
    <row r="819" spans="1:28">
      <c r="A819" s="65"/>
      <c r="B819" s="65"/>
      <c r="C819" s="131"/>
      <c r="D819" s="65"/>
      <c r="E819" s="65"/>
      <c r="F819" s="65"/>
      <c r="G819" s="65"/>
      <c r="H819" s="65"/>
      <c r="I819" s="65"/>
      <c r="J819" s="65"/>
      <c r="K819" s="66"/>
      <c r="L819" s="66"/>
      <c r="M819" s="66"/>
      <c r="N819" s="66"/>
      <c r="O819" s="66"/>
      <c r="P819" s="66"/>
      <c r="Q819" s="66"/>
      <c r="R819" s="66"/>
      <c r="S819" s="66"/>
      <c r="T819" s="66"/>
      <c r="U819" s="66"/>
      <c r="V819" s="66"/>
      <c r="W819" s="66"/>
      <c r="X819" s="66"/>
      <c r="Y819" s="66"/>
      <c r="Z819" s="66"/>
      <c r="AA819" s="66"/>
      <c r="AB819" s="66"/>
    </row>
    <row r="820" spans="1:28">
      <c r="A820" s="65"/>
      <c r="B820" s="65"/>
      <c r="C820" s="131"/>
      <c r="D820" s="65"/>
      <c r="E820" s="65"/>
      <c r="F820" s="65"/>
      <c r="G820" s="65"/>
      <c r="H820" s="65"/>
      <c r="I820" s="65"/>
      <c r="J820" s="65"/>
      <c r="K820" s="66"/>
      <c r="L820" s="66"/>
      <c r="M820" s="66"/>
      <c r="N820" s="66"/>
      <c r="O820" s="66"/>
      <c r="P820" s="66"/>
      <c r="Q820" s="66"/>
      <c r="R820" s="66"/>
      <c r="S820" s="66"/>
      <c r="T820" s="66"/>
      <c r="U820" s="66"/>
      <c r="V820" s="66"/>
      <c r="W820" s="66"/>
      <c r="X820" s="66"/>
      <c r="Y820" s="66"/>
      <c r="Z820" s="66"/>
      <c r="AA820" s="66"/>
      <c r="AB820" s="66"/>
    </row>
    <row r="821" spans="1:28">
      <c r="A821" s="65"/>
      <c r="B821" s="65"/>
      <c r="C821" s="131"/>
      <c r="D821" s="65"/>
      <c r="E821" s="65"/>
      <c r="F821" s="65"/>
      <c r="G821" s="65"/>
      <c r="H821" s="65"/>
      <c r="I821" s="65"/>
      <c r="J821" s="65"/>
      <c r="K821" s="66"/>
      <c r="L821" s="66"/>
      <c r="M821" s="66"/>
      <c r="N821" s="66"/>
      <c r="O821" s="66"/>
      <c r="P821" s="66"/>
      <c r="Q821" s="66"/>
      <c r="R821" s="66"/>
      <c r="S821" s="66"/>
      <c r="T821" s="66"/>
      <c r="U821" s="66"/>
      <c r="V821" s="66"/>
      <c r="W821" s="66"/>
      <c r="X821" s="66"/>
      <c r="Y821" s="66"/>
      <c r="Z821" s="66"/>
      <c r="AA821" s="66"/>
      <c r="AB821" s="66"/>
    </row>
    <row r="822" spans="1:28">
      <c r="A822" s="65"/>
      <c r="B822" s="65"/>
      <c r="C822" s="131"/>
      <c r="D822" s="65"/>
      <c r="E822" s="65"/>
      <c r="F822" s="65"/>
      <c r="G822" s="65"/>
      <c r="H822" s="65"/>
      <c r="I822" s="65"/>
      <c r="J822" s="65"/>
      <c r="K822" s="66"/>
      <c r="L822" s="66"/>
      <c r="M822" s="66"/>
      <c r="N822" s="66"/>
      <c r="O822" s="66"/>
      <c r="P822" s="66"/>
      <c r="Q822" s="66"/>
      <c r="R822" s="66"/>
      <c r="S822" s="66"/>
      <c r="T822" s="66"/>
      <c r="U822" s="66"/>
      <c r="V822" s="66"/>
      <c r="W822" s="66"/>
      <c r="X822" s="66"/>
      <c r="Y822" s="66"/>
      <c r="Z822" s="66"/>
      <c r="AA822" s="66"/>
      <c r="AB822" s="66"/>
    </row>
    <row r="823" spans="1:28">
      <c r="A823" s="65"/>
      <c r="B823" s="65"/>
      <c r="C823" s="131"/>
      <c r="D823" s="65"/>
      <c r="E823" s="65"/>
      <c r="F823" s="65"/>
      <c r="G823" s="65"/>
      <c r="H823" s="65"/>
      <c r="I823" s="65"/>
      <c r="J823" s="65"/>
      <c r="K823" s="66"/>
      <c r="L823" s="66"/>
      <c r="M823" s="66"/>
      <c r="N823" s="66"/>
      <c r="O823" s="66"/>
      <c r="P823" s="66"/>
      <c r="Q823" s="66"/>
      <c r="R823" s="66"/>
      <c r="S823" s="66"/>
      <c r="T823" s="66"/>
      <c r="U823" s="66"/>
      <c r="V823" s="66"/>
      <c r="W823" s="66"/>
      <c r="X823" s="66"/>
      <c r="Y823" s="66"/>
      <c r="Z823" s="66"/>
      <c r="AA823" s="66"/>
      <c r="AB823" s="66"/>
    </row>
    <row r="824" spans="1:28">
      <c r="A824" s="65"/>
      <c r="B824" s="65"/>
      <c r="C824" s="131"/>
      <c r="D824" s="65"/>
      <c r="E824" s="65"/>
      <c r="F824" s="65"/>
      <c r="G824" s="65"/>
      <c r="H824" s="65"/>
      <c r="I824" s="65"/>
      <c r="J824" s="65"/>
      <c r="K824" s="66"/>
      <c r="L824" s="66"/>
      <c r="M824" s="66"/>
      <c r="N824" s="66"/>
      <c r="O824" s="66"/>
      <c r="P824" s="66"/>
      <c r="Q824" s="66"/>
      <c r="R824" s="66"/>
      <c r="S824" s="66"/>
      <c r="T824" s="66"/>
      <c r="U824" s="66"/>
      <c r="V824" s="66"/>
      <c r="W824" s="66"/>
      <c r="X824" s="66"/>
      <c r="Y824" s="66"/>
      <c r="Z824" s="66"/>
      <c r="AA824" s="66"/>
      <c r="AB824" s="66"/>
    </row>
    <row r="825" spans="1:28">
      <c r="A825" s="65"/>
      <c r="B825" s="65"/>
      <c r="C825" s="131"/>
      <c r="D825" s="65"/>
      <c r="E825" s="65"/>
      <c r="F825" s="65"/>
      <c r="G825" s="65"/>
      <c r="H825" s="65"/>
      <c r="I825" s="65"/>
      <c r="J825" s="65"/>
      <c r="K825" s="66"/>
      <c r="L825" s="66"/>
      <c r="M825" s="66"/>
      <c r="N825" s="66"/>
      <c r="O825" s="66"/>
      <c r="P825" s="66"/>
      <c r="Q825" s="66"/>
      <c r="R825" s="66"/>
      <c r="S825" s="66"/>
      <c r="T825" s="66"/>
      <c r="U825" s="66"/>
      <c r="V825" s="66"/>
      <c r="W825" s="66"/>
      <c r="X825" s="66"/>
      <c r="Y825" s="66"/>
      <c r="Z825" s="66"/>
      <c r="AA825" s="66"/>
      <c r="AB825" s="66"/>
    </row>
    <row r="826" spans="1:28">
      <c r="A826" s="65"/>
      <c r="B826" s="65"/>
      <c r="C826" s="131"/>
      <c r="D826" s="65"/>
      <c r="E826" s="65"/>
      <c r="F826" s="65"/>
      <c r="G826" s="65"/>
      <c r="H826" s="65"/>
      <c r="I826" s="65"/>
      <c r="J826" s="65"/>
      <c r="K826" s="66"/>
      <c r="L826" s="66"/>
      <c r="M826" s="66"/>
      <c r="N826" s="66"/>
      <c r="O826" s="66"/>
      <c r="P826" s="66"/>
      <c r="Q826" s="66"/>
      <c r="R826" s="66"/>
      <c r="S826" s="66"/>
      <c r="T826" s="66"/>
      <c r="U826" s="66"/>
      <c r="V826" s="66"/>
      <c r="W826" s="66"/>
      <c r="X826" s="66"/>
      <c r="Y826" s="66"/>
      <c r="Z826" s="66"/>
      <c r="AA826" s="66"/>
      <c r="AB826" s="66"/>
    </row>
    <row r="827" spans="1:28">
      <c r="A827" s="65"/>
      <c r="B827" s="65"/>
      <c r="C827" s="131"/>
      <c r="D827" s="65"/>
      <c r="E827" s="65"/>
      <c r="F827" s="65"/>
      <c r="G827" s="65"/>
      <c r="H827" s="65"/>
      <c r="I827" s="65"/>
      <c r="J827" s="65"/>
      <c r="K827" s="66"/>
      <c r="L827" s="66"/>
      <c r="M827" s="66"/>
      <c r="N827" s="66"/>
      <c r="O827" s="66"/>
      <c r="P827" s="66"/>
      <c r="Q827" s="66"/>
      <c r="R827" s="66"/>
      <c r="S827" s="66"/>
      <c r="T827" s="66"/>
      <c r="U827" s="66"/>
      <c r="V827" s="66"/>
      <c r="W827" s="66"/>
      <c r="X827" s="66"/>
      <c r="Y827" s="66"/>
      <c r="Z827" s="66"/>
      <c r="AA827" s="66"/>
      <c r="AB827" s="66"/>
    </row>
    <row r="828" spans="1:28">
      <c r="A828" s="65"/>
      <c r="B828" s="65"/>
      <c r="C828" s="131"/>
      <c r="D828" s="65"/>
      <c r="E828" s="65"/>
      <c r="F828" s="65"/>
      <c r="G828" s="65"/>
      <c r="H828" s="65"/>
      <c r="I828" s="65"/>
      <c r="J828" s="65"/>
      <c r="K828" s="66"/>
      <c r="L828" s="66"/>
      <c r="M828" s="66"/>
      <c r="N828" s="66"/>
      <c r="O828" s="66"/>
      <c r="P828" s="66"/>
      <c r="Q828" s="66"/>
      <c r="R828" s="66"/>
      <c r="S828" s="66"/>
      <c r="T828" s="66"/>
      <c r="U828" s="66"/>
      <c r="V828" s="66"/>
      <c r="W828" s="66"/>
      <c r="X828" s="66"/>
      <c r="Y828" s="66"/>
      <c r="Z828" s="66"/>
      <c r="AA828" s="66"/>
      <c r="AB828" s="66"/>
    </row>
    <row r="829" spans="1:28">
      <c r="A829" s="65"/>
      <c r="B829" s="65"/>
      <c r="C829" s="131"/>
      <c r="D829" s="65"/>
      <c r="E829" s="65"/>
      <c r="F829" s="65"/>
      <c r="G829" s="65"/>
      <c r="H829" s="65"/>
      <c r="I829" s="65"/>
      <c r="J829" s="65"/>
      <c r="K829" s="66"/>
      <c r="L829" s="66"/>
      <c r="M829" s="66"/>
      <c r="N829" s="66"/>
      <c r="O829" s="66"/>
      <c r="P829" s="66"/>
      <c r="Q829" s="66"/>
      <c r="R829" s="66"/>
      <c r="S829" s="66"/>
      <c r="T829" s="66"/>
      <c r="U829" s="66"/>
      <c r="V829" s="66"/>
      <c r="W829" s="66"/>
      <c r="X829" s="66"/>
      <c r="Y829" s="66"/>
      <c r="Z829" s="66"/>
      <c r="AA829" s="66"/>
      <c r="AB829" s="66"/>
    </row>
    <row r="830" spans="1:28">
      <c r="A830" s="65"/>
      <c r="B830" s="65"/>
      <c r="C830" s="131"/>
      <c r="D830" s="65"/>
      <c r="E830" s="65"/>
      <c r="F830" s="65"/>
      <c r="G830" s="65"/>
      <c r="H830" s="65"/>
      <c r="I830" s="65"/>
      <c r="J830" s="65"/>
      <c r="K830" s="66"/>
      <c r="L830" s="66"/>
      <c r="M830" s="66"/>
      <c r="N830" s="66"/>
      <c r="O830" s="66"/>
      <c r="P830" s="66"/>
      <c r="Q830" s="66"/>
      <c r="R830" s="66"/>
      <c r="S830" s="66"/>
      <c r="T830" s="66"/>
      <c r="U830" s="66"/>
      <c r="V830" s="66"/>
      <c r="W830" s="66"/>
      <c r="X830" s="66"/>
      <c r="Y830" s="66"/>
      <c r="Z830" s="66"/>
      <c r="AA830" s="66"/>
      <c r="AB830" s="66"/>
    </row>
    <row r="831" spans="1:28">
      <c r="A831" s="65"/>
      <c r="B831" s="65"/>
      <c r="C831" s="131"/>
      <c r="D831" s="65"/>
      <c r="E831" s="65"/>
      <c r="F831" s="65"/>
      <c r="G831" s="65"/>
      <c r="H831" s="65"/>
      <c r="I831" s="65"/>
      <c r="J831" s="65"/>
      <c r="K831" s="66"/>
      <c r="L831" s="66"/>
      <c r="M831" s="66"/>
      <c r="N831" s="66"/>
      <c r="O831" s="66"/>
      <c r="P831" s="66"/>
      <c r="Q831" s="66"/>
      <c r="R831" s="66"/>
      <c r="S831" s="66"/>
      <c r="T831" s="66"/>
      <c r="U831" s="66"/>
      <c r="V831" s="66"/>
      <c r="W831" s="66"/>
      <c r="X831" s="66"/>
      <c r="Y831" s="66"/>
      <c r="Z831" s="66"/>
      <c r="AA831" s="66"/>
      <c r="AB831" s="66"/>
    </row>
    <row r="832" spans="1:28">
      <c r="A832" s="65"/>
      <c r="B832" s="65"/>
      <c r="C832" s="131"/>
      <c r="D832" s="65"/>
      <c r="E832" s="65"/>
      <c r="F832" s="65"/>
      <c r="G832" s="65"/>
      <c r="H832" s="65"/>
      <c r="I832" s="65"/>
      <c r="J832" s="65"/>
      <c r="K832" s="66"/>
      <c r="L832" s="66"/>
      <c r="M832" s="66"/>
      <c r="N832" s="66"/>
      <c r="O832" s="66"/>
      <c r="P832" s="66"/>
      <c r="Q832" s="66"/>
      <c r="R832" s="66"/>
      <c r="S832" s="66"/>
      <c r="T832" s="66"/>
      <c r="U832" s="66"/>
      <c r="V832" s="66"/>
      <c r="W832" s="66"/>
      <c r="X832" s="66"/>
      <c r="Y832" s="66"/>
      <c r="Z832" s="66"/>
      <c r="AA832" s="66"/>
      <c r="AB832" s="66"/>
    </row>
    <row r="833" spans="1:28">
      <c r="A833" s="65"/>
      <c r="B833" s="65"/>
      <c r="C833" s="131"/>
      <c r="D833" s="65"/>
      <c r="E833" s="65"/>
      <c r="F833" s="65"/>
      <c r="G833" s="65"/>
      <c r="H833" s="65"/>
      <c r="I833" s="65"/>
      <c r="J833" s="65"/>
      <c r="K833" s="66"/>
      <c r="L833" s="66"/>
      <c r="M833" s="66"/>
      <c r="N833" s="66"/>
      <c r="O833" s="66"/>
      <c r="P833" s="66"/>
      <c r="Q833" s="66"/>
      <c r="R833" s="66"/>
      <c r="S833" s="66"/>
      <c r="T833" s="66"/>
      <c r="U833" s="66"/>
      <c r="V833" s="66"/>
      <c r="W833" s="66"/>
      <c r="X833" s="66"/>
      <c r="Y833" s="66"/>
      <c r="Z833" s="66"/>
      <c r="AA833" s="66"/>
      <c r="AB833" s="66"/>
    </row>
    <row r="834" spans="1:28">
      <c r="A834" s="65"/>
      <c r="B834" s="65"/>
      <c r="C834" s="131"/>
      <c r="D834" s="65"/>
      <c r="E834" s="65"/>
      <c r="F834" s="65"/>
      <c r="G834" s="65"/>
      <c r="H834" s="65"/>
      <c r="I834" s="65"/>
      <c r="J834" s="65"/>
      <c r="K834" s="66"/>
      <c r="L834" s="66"/>
      <c r="M834" s="66"/>
      <c r="N834" s="66"/>
      <c r="O834" s="66"/>
      <c r="P834" s="66"/>
      <c r="Q834" s="66"/>
      <c r="R834" s="66"/>
      <c r="S834" s="66"/>
      <c r="T834" s="66"/>
      <c r="U834" s="66"/>
      <c r="V834" s="66"/>
      <c r="W834" s="66"/>
      <c r="X834" s="66"/>
      <c r="Y834" s="66"/>
      <c r="Z834" s="66"/>
      <c r="AA834" s="66"/>
      <c r="AB834" s="66"/>
    </row>
    <row r="835" spans="1:28">
      <c r="A835" s="65"/>
      <c r="B835" s="65"/>
      <c r="C835" s="131"/>
      <c r="D835" s="65"/>
      <c r="E835" s="65"/>
      <c r="F835" s="65"/>
      <c r="G835" s="65"/>
      <c r="H835" s="65"/>
      <c r="I835" s="65"/>
      <c r="J835" s="65"/>
      <c r="K835" s="66"/>
      <c r="L835" s="66"/>
      <c r="M835" s="66"/>
      <c r="N835" s="66"/>
      <c r="O835" s="66"/>
      <c r="P835" s="66"/>
      <c r="Q835" s="66"/>
      <c r="R835" s="66"/>
      <c r="S835" s="66"/>
      <c r="T835" s="66"/>
      <c r="U835" s="66"/>
      <c r="V835" s="66"/>
      <c r="W835" s="66"/>
      <c r="X835" s="66"/>
      <c r="Y835" s="66"/>
      <c r="Z835" s="66"/>
      <c r="AA835" s="66"/>
      <c r="AB835" s="66"/>
    </row>
    <row r="836" spans="1:28">
      <c r="A836" s="65"/>
      <c r="B836" s="65"/>
      <c r="C836" s="131"/>
      <c r="D836" s="65"/>
      <c r="E836" s="65"/>
      <c r="F836" s="65"/>
      <c r="G836" s="65"/>
      <c r="H836" s="65"/>
      <c r="I836" s="65"/>
      <c r="J836" s="65"/>
      <c r="K836" s="66"/>
      <c r="L836" s="66"/>
      <c r="M836" s="66"/>
      <c r="N836" s="66"/>
      <c r="O836" s="66"/>
      <c r="P836" s="66"/>
      <c r="Q836" s="66"/>
      <c r="R836" s="66"/>
      <c r="S836" s="66"/>
      <c r="T836" s="66"/>
      <c r="U836" s="66"/>
      <c r="V836" s="66"/>
      <c r="W836" s="66"/>
      <c r="X836" s="66"/>
      <c r="Y836" s="66"/>
      <c r="Z836" s="66"/>
      <c r="AA836" s="66"/>
      <c r="AB836" s="66"/>
    </row>
    <row r="837" spans="1:28">
      <c r="A837" s="65"/>
      <c r="B837" s="65"/>
      <c r="C837" s="131"/>
      <c r="D837" s="65"/>
      <c r="E837" s="65"/>
      <c r="F837" s="65"/>
      <c r="G837" s="65"/>
      <c r="H837" s="65"/>
      <c r="I837" s="65"/>
      <c r="J837" s="65"/>
      <c r="K837" s="66"/>
      <c r="L837" s="66"/>
      <c r="M837" s="66"/>
      <c r="N837" s="66"/>
      <c r="O837" s="66"/>
      <c r="P837" s="66"/>
      <c r="Q837" s="66"/>
      <c r="R837" s="66"/>
      <c r="S837" s="66"/>
      <c r="T837" s="66"/>
      <c r="U837" s="66"/>
      <c r="V837" s="66"/>
      <c r="W837" s="66"/>
      <c r="X837" s="66"/>
      <c r="Y837" s="66"/>
      <c r="Z837" s="66"/>
      <c r="AA837" s="66"/>
      <c r="AB837" s="66"/>
    </row>
    <row r="838" spans="1:28">
      <c r="A838" s="65"/>
      <c r="B838" s="65"/>
      <c r="C838" s="131"/>
      <c r="D838" s="65"/>
      <c r="E838" s="65"/>
      <c r="F838" s="65"/>
      <c r="G838" s="65"/>
      <c r="H838" s="65"/>
      <c r="I838" s="65"/>
      <c r="J838" s="65"/>
      <c r="K838" s="66"/>
      <c r="L838" s="66"/>
      <c r="M838" s="66"/>
      <c r="N838" s="66"/>
      <c r="O838" s="66"/>
      <c r="P838" s="66"/>
      <c r="Q838" s="66"/>
      <c r="R838" s="66"/>
      <c r="S838" s="66"/>
      <c r="T838" s="66"/>
      <c r="U838" s="66"/>
      <c r="V838" s="66"/>
      <c r="W838" s="66"/>
      <c r="X838" s="66"/>
      <c r="Y838" s="66"/>
      <c r="Z838" s="66"/>
      <c r="AA838" s="66"/>
      <c r="AB838" s="66"/>
    </row>
    <row r="839" spans="1:28">
      <c r="A839" s="65"/>
      <c r="B839" s="65"/>
      <c r="C839" s="131"/>
      <c r="D839" s="65"/>
      <c r="E839" s="65"/>
      <c r="F839" s="65"/>
      <c r="G839" s="65"/>
      <c r="H839" s="65"/>
      <c r="I839" s="65"/>
      <c r="J839" s="65"/>
      <c r="K839" s="66"/>
      <c r="L839" s="66"/>
      <c r="M839" s="66"/>
      <c r="N839" s="66"/>
      <c r="O839" s="66"/>
      <c r="P839" s="66"/>
      <c r="Q839" s="66"/>
      <c r="R839" s="66"/>
      <c r="S839" s="66"/>
      <c r="T839" s="66"/>
      <c r="U839" s="66"/>
      <c r="V839" s="66"/>
      <c r="W839" s="66"/>
      <c r="X839" s="66"/>
      <c r="Y839" s="66"/>
      <c r="Z839" s="66"/>
      <c r="AA839" s="66"/>
      <c r="AB839" s="66"/>
    </row>
    <row r="840" spans="1:28">
      <c r="A840" s="65"/>
      <c r="B840" s="65"/>
      <c r="C840" s="131"/>
      <c r="D840" s="65"/>
      <c r="E840" s="65"/>
      <c r="F840" s="65"/>
      <c r="G840" s="65"/>
      <c r="H840" s="65"/>
      <c r="I840" s="65"/>
      <c r="J840" s="65"/>
      <c r="K840" s="66"/>
      <c r="L840" s="66"/>
      <c r="M840" s="66"/>
      <c r="N840" s="66"/>
      <c r="O840" s="66"/>
      <c r="P840" s="66"/>
      <c r="Q840" s="66"/>
      <c r="R840" s="66"/>
      <c r="S840" s="66"/>
      <c r="T840" s="66"/>
      <c r="U840" s="66"/>
      <c r="V840" s="66"/>
      <c r="W840" s="66"/>
      <c r="X840" s="66"/>
      <c r="Y840" s="66"/>
      <c r="Z840" s="66"/>
      <c r="AA840" s="66"/>
      <c r="AB840" s="66"/>
    </row>
    <row r="841" spans="1:28">
      <c r="A841" s="65"/>
      <c r="B841" s="65"/>
      <c r="C841" s="131"/>
      <c r="D841" s="65"/>
      <c r="E841" s="65"/>
      <c r="F841" s="65"/>
      <c r="G841" s="65"/>
      <c r="H841" s="65"/>
      <c r="I841" s="65"/>
      <c r="J841" s="65"/>
      <c r="K841" s="66"/>
      <c r="L841" s="66"/>
      <c r="M841" s="66"/>
      <c r="N841" s="66"/>
      <c r="O841" s="66"/>
      <c r="P841" s="66"/>
      <c r="Q841" s="66"/>
      <c r="R841" s="66"/>
      <c r="S841" s="66"/>
      <c r="T841" s="66"/>
      <c r="U841" s="66"/>
      <c r="V841" s="66"/>
      <c r="W841" s="66"/>
      <c r="X841" s="66"/>
      <c r="Y841" s="66"/>
      <c r="Z841" s="66"/>
      <c r="AA841" s="66"/>
      <c r="AB841" s="66"/>
    </row>
    <row r="842" spans="1:28">
      <c r="A842" s="65"/>
      <c r="B842" s="65"/>
      <c r="C842" s="131"/>
      <c r="D842" s="65"/>
      <c r="E842" s="65"/>
      <c r="F842" s="65"/>
      <c r="G842" s="65"/>
      <c r="H842" s="65"/>
      <c r="I842" s="65"/>
      <c r="J842" s="65"/>
      <c r="K842" s="66"/>
      <c r="L842" s="66"/>
      <c r="M842" s="66"/>
      <c r="N842" s="66"/>
      <c r="O842" s="66"/>
      <c r="P842" s="66"/>
      <c r="Q842" s="66"/>
      <c r="R842" s="66"/>
      <c r="S842" s="66"/>
      <c r="T842" s="66"/>
      <c r="U842" s="66"/>
      <c r="V842" s="66"/>
      <c r="W842" s="66"/>
      <c r="X842" s="66"/>
      <c r="Y842" s="66"/>
      <c r="Z842" s="66"/>
      <c r="AA842" s="66"/>
      <c r="AB842" s="66"/>
    </row>
    <row r="843" spans="1:28">
      <c r="A843" s="65"/>
      <c r="B843" s="65"/>
      <c r="C843" s="131"/>
      <c r="D843" s="65"/>
      <c r="E843" s="65"/>
      <c r="F843" s="65"/>
      <c r="G843" s="65"/>
      <c r="H843" s="65"/>
      <c r="I843" s="65"/>
      <c r="J843" s="65"/>
      <c r="K843" s="66"/>
      <c r="L843" s="66"/>
      <c r="M843" s="66"/>
      <c r="N843" s="66"/>
      <c r="O843" s="66"/>
      <c r="P843" s="66"/>
      <c r="Q843" s="66"/>
      <c r="R843" s="66"/>
      <c r="S843" s="66"/>
      <c r="T843" s="66"/>
      <c r="U843" s="66"/>
      <c r="V843" s="66"/>
      <c r="W843" s="66"/>
      <c r="X843" s="66"/>
      <c r="Y843" s="66"/>
      <c r="Z843" s="66"/>
      <c r="AA843" s="66"/>
      <c r="AB843" s="66"/>
    </row>
    <row r="844" spans="1:28">
      <c r="A844" s="65"/>
      <c r="B844" s="65"/>
      <c r="C844" s="131"/>
      <c r="D844" s="65"/>
      <c r="E844" s="65"/>
      <c r="F844" s="65"/>
      <c r="G844" s="65"/>
      <c r="H844" s="65"/>
      <c r="I844" s="65"/>
      <c r="J844" s="65"/>
      <c r="K844" s="66"/>
      <c r="L844" s="66"/>
      <c r="M844" s="66"/>
      <c r="N844" s="66"/>
      <c r="O844" s="66"/>
      <c r="P844" s="66"/>
      <c r="Q844" s="66"/>
      <c r="R844" s="66"/>
      <c r="S844" s="66"/>
      <c r="T844" s="66"/>
      <c r="U844" s="66"/>
      <c r="V844" s="66"/>
      <c r="W844" s="66"/>
      <c r="X844" s="66"/>
      <c r="Y844" s="66"/>
      <c r="Z844" s="66"/>
      <c r="AA844" s="66"/>
      <c r="AB844" s="66"/>
    </row>
    <row r="845" spans="1:28">
      <c r="A845" s="65"/>
      <c r="B845" s="65"/>
      <c r="C845" s="131"/>
      <c r="D845" s="65"/>
      <c r="E845" s="65"/>
      <c r="F845" s="65"/>
      <c r="G845" s="65"/>
      <c r="H845" s="65"/>
      <c r="I845" s="65"/>
      <c r="J845" s="65"/>
      <c r="K845" s="66"/>
      <c r="L845" s="66"/>
      <c r="M845" s="66"/>
      <c r="N845" s="66"/>
      <c r="O845" s="66"/>
      <c r="P845" s="66"/>
      <c r="Q845" s="66"/>
      <c r="R845" s="66"/>
      <c r="S845" s="66"/>
      <c r="T845" s="66"/>
      <c r="U845" s="66"/>
      <c r="V845" s="66"/>
      <c r="W845" s="66"/>
      <c r="X845" s="66"/>
      <c r="Y845" s="66"/>
      <c r="Z845" s="66"/>
      <c r="AA845" s="66"/>
      <c r="AB845" s="66"/>
    </row>
    <row r="846" spans="1:28">
      <c r="A846" s="65"/>
      <c r="B846" s="65"/>
      <c r="C846" s="131"/>
      <c r="D846" s="65"/>
      <c r="E846" s="65"/>
      <c r="F846" s="65"/>
      <c r="G846" s="65"/>
      <c r="H846" s="65"/>
      <c r="I846" s="65"/>
      <c r="J846" s="65"/>
      <c r="K846" s="66"/>
      <c r="L846" s="66"/>
      <c r="M846" s="66"/>
      <c r="N846" s="66"/>
      <c r="O846" s="66"/>
      <c r="P846" s="66"/>
      <c r="Q846" s="66"/>
      <c r="R846" s="66"/>
      <c r="S846" s="66"/>
      <c r="T846" s="66"/>
      <c r="U846" s="66"/>
      <c r="V846" s="66"/>
      <c r="W846" s="66"/>
      <c r="X846" s="66"/>
      <c r="Y846" s="66"/>
      <c r="Z846" s="66"/>
      <c r="AA846" s="66"/>
      <c r="AB846" s="66"/>
    </row>
    <row r="847" spans="1:28">
      <c r="A847" s="65"/>
      <c r="B847" s="65"/>
      <c r="C847" s="131"/>
      <c r="D847" s="65"/>
      <c r="E847" s="65"/>
      <c r="F847" s="65"/>
      <c r="G847" s="65"/>
      <c r="H847" s="65"/>
      <c r="I847" s="65"/>
      <c r="J847" s="65"/>
      <c r="K847" s="66"/>
      <c r="L847" s="66"/>
      <c r="M847" s="66"/>
      <c r="N847" s="66"/>
      <c r="O847" s="66"/>
      <c r="P847" s="66"/>
      <c r="Q847" s="66"/>
      <c r="R847" s="66"/>
      <c r="S847" s="66"/>
      <c r="T847" s="66"/>
      <c r="U847" s="66"/>
      <c r="V847" s="66"/>
      <c r="W847" s="66"/>
      <c r="X847" s="66"/>
      <c r="Y847" s="66"/>
      <c r="Z847" s="66"/>
      <c r="AA847" s="66"/>
      <c r="AB847" s="66"/>
    </row>
    <row r="848" spans="1:28">
      <c r="A848" s="65"/>
      <c r="B848" s="65"/>
      <c r="C848" s="131"/>
      <c r="D848" s="65"/>
      <c r="E848" s="65"/>
      <c r="F848" s="65"/>
      <c r="G848" s="65"/>
      <c r="H848" s="65"/>
      <c r="I848" s="65"/>
      <c r="J848" s="65"/>
      <c r="K848" s="66"/>
      <c r="L848" s="66"/>
      <c r="M848" s="66"/>
      <c r="N848" s="66"/>
      <c r="O848" s="66"/>
      <c r="P848" s="66"/>
      <c r="Q848" s="66"/>
      <c r="R848" s="66"/>
      <c r="S848" s="66"/>
      <c r="T848" s="66"/>
      <c r="U848" s="66"/>
      <c r="V848" s="66"/>
      <c r="W848" s="66"/>
      <c r="X848" s="66"/>
      <c r="Y848" s="66"/>
      <c r="Z848" s="66"/>
      <c r="AA848" s="66"/>
      <c r="AB848" s="66"/>
    </row>
    <row r="849" spans="1:28">
      <c r="A849" s="65"/>
      <c r="B849" s="65"/>
      <c r="C849" s="131"/>
      <c r="D849" s="65"/>
      <c r="E849" s="65"/>
      <c r="F849" s="65"/>
      <c r="G849" s="65"/>
      <c r="H849" s="65"/>
      <c r="I849" s="65"/>
      <c r="J849" s="65"/>
      <c r="K849" s="66"/>
      <c r="L849" s="66"/>
      <c r="M849" s="66"/>
      <c r="N849" s="66"/>
      <c r="O849" s="66"/>
      <c r="P849" s="66"/>
      <c r="Q849" s="66"/>
      <c r="R849" s="66"/>
      <c r="S849" s="66"/>
      <c r="T849" s="66"/>
      <c r="U849" s="66"/>
      <c r="V849" s="66"/>
      <c r="W849" s="66"/>
      <c r="X849" s="66"/>
      <c r="Y849" s="66"/>
      <c r="Z849" s="66"/>
      <c r="AA849" s="66"/>
      <c r="AB849" s="66"/>
    </row>
    <row r="850" spans="1:28">
      <c r="A850" s="65"/>
      <c r="B850" s="65"/>
      <c r="C850" s="131"/>
      <c r="D850" s="65"/>
      <c r="E850" s="65"/>
      <c r="F850" s="65"/>
      <c r="G850" s="65"/>
      <c r="H850" s="65"/>
      <c r="I850" s="65"/>
      <c r="J850" s="65"/>
      <c r="K850" s="66"/>
      <c r="L850" s="66"/>
      <c r="M850" s="66"/>
      <c r="N850" s="66"/>
      <c r="O850" s="66"/>
      <c r="P850" s="66"/>
      <c r="Q850" s="66"/>
      <c r="R850" s="66"/>
      <c r="S850" s="66"/>
      <c r="T850" s="66"/>
      <c r="U850" s="66"/>
      <c r="V850" s="66"/>
      <c r="W850" s="66"/>
      <c r="X850" s="66"/>
      <c r="Y850" s="66"/>
      <c r="Z850" s="66"/>
      <c r="AA850" s="66"/>
      <c r="AB850" s="66"/>
    </row>
    <row r="851" spans="1:28">
      <c r="A851" s="65"/>
      <c r="B851" s="65"/>
      <c r="C851" s="131"/>
      <c r="D851" s="65"/>
      <c r="E851" s="65"/>
      <c r="F851" s="65"/>
      <c r="G851" s="65"/>
      <c r="H851" s="65"/>
      <c r="I851" s="65"/>
      <c r="J851" s="65"/>
      <c r="K851" s="66"/>
      <c r="L851" s="66"/>
      <c r="M851" s="66"/>
      <c r="N851" s="66"/>
      <c r="O851" s="66"/>
      <c r="P851" s="66"/>
      <c r="Q851" s="66"/>
      <c r="R851" s="66"/>
      <c r="S851" s="66"/>
      <c r="T851" s="66"/>
      <c r="U851" s="66"/>
      <c r="V851" s="66"/>
      <c r="W851" s="66"/>
      <c r="X851" s="66"/>
      <c r="Y851" s="66"/>
      <c r="Z851" s="66"/>
      <c r="AA851" s="66"/>
      <c r="AB851" s="66"/>
    </row>
    <row r="852" spans="1:28">
      <c r="A852" s="65"/>
      <c r="B852" s="65"/>
      <c r="C852" s="131"/>
      <c r="D852" s="65"/>
      <c r="E852" s="65"/>
      <c r="F852" s="65"/>
      <c r="G852" s="65"/>
      <c r="H852" s="65"/>
      <c r="I852" s="65"/>
      <c r="J852" s="65"/>
      <c r="K852" s="66"/>
      <c r="L852" s="66"/>
      <c r="M852" s="66"/>
      <c r="N852" s="66"/>
      <c r="O852" s="66"/>
      <c r="P852" s="66"/>
      <c r="Q852" s="66"/>
      <c r="R852" s="66"/>
      <c r="S852" s="66"/>
      <c r="T852" s="66"/>
      <c r="U852" s="66"/>
      <c r="V852" s="66"/>
      <c r="W852" s="66"/>
      <c r="X852" s="66"/>
      <c r="Y852" s="66"/>
      <c r="Z852" s="66"/>
      <c r="AA852" s="66"/>
      <c r="AB852" s="66"/>
    </row>
    <row r="853" spans="1:28">
      <c r="A853" s="65"/>
      <c r="B853" s="65"/>
      <c r="C853" s="131"/>
      <c r="D853" s="65"/>
      <c r="E853" s="65"/>
      <c r="F853" s="65"/>
      <c r="G853" s="65"/>
      <c r="H853" s="65"/>
      <c r="I853" s="65"/>
      <c r="J853" s="65"/>
      <c r="K853" s="66"/>
      <c r="L853" s="66"/>
      <c r="M853" s="66"/>
      <c r="N853" s="66"/>
      <c r="O853" s="66"/>
      <c r="P853" s="66"/>
      <c r="Q853" s="66"/>
      <c r="R853" s="66"/>
      <c r="S853" s="66"/>
      <c r="T853" s="66"/>
      <c r="U853" s="66"/>
      <c r="V853" s="66"/>
      <c r="W853" s="66"/>
      <c r="X853" s="66"/>
      <c r="Y853" s="66"/>
      <c r="Z853" s="66"/>
      <c r="AA853" s="66"/>
      <c r="AB853" s="66"/>
    </row>
    <row r="854" spans="1:28">
      <c r="A854" s="65"/>
      <c r="B854" s="65"/>
      <c r="C854" s="131"/>
      <c r="D854" s="65"/>
      <c r="E854" s="65"/>
      <c r="F854" s="65"/>
      <c r="G854" s="65"/>
      <c r="H854" s="65"/>
      <c r="I854" s="65"/>
      <c r="J854" s="65"/>
      <c r="K854" s="66"/>
      <c r="L854" s="66"/>
      <c r="M854" s="66"/>
      <c r="N854" s="66"/>
      <c r="O854" s="66"/>
      <c r="P854" s="66"/>
      <c r="Q854" s="66"/>
      <c r="R854" s="66"/>
      <c r="S854" s="66"/>
      <c r="T854" s="66"/>
      <c r="U854" s="66"/>
      <c r="V854" s="66"/>
      <c r="W854" s="66"/>
      <c r="X854" s="66"/>
      <c r="Y854" s="66"/>
      <c r="Z854" s="66"/>
      <c r="AA854" s="66"/>
      <c r="AB854" s="66"/>
    </row>
    <row r="855" spans="1:28">
      <c r="A855" s="65"/>
      <c r="B855" s="65"/>
      <c r="C855" s="131"/>
      <c r="D855" s="65"/>
      <c r="E855" s="65"/>
      <c r="F855" s="65"/>
      <c r="G855" s="65"/>
      <c r="H855" s="65"/>
      <c r="I855" s="65"/>
      <c r="J855" s="65"/>
      <c r="K855" s="66"/>
      <c r="L855" s="66"/>
      <c r="M855" s="66"/>
      <c r="N855" s="66"/>
      <c r="O855" s="66"/>
      <c r="P855" s="66"/>
      <c r="Q855" s="66"/>
      <c r="R855" s="66"/>
      <c r="S855" s="66"/>
      <c r="T855" s="66"/>
      <c r="U855" s="66"/>
      <c r="V855" s="66"/>
      <c r="W855" s="66"/>
      <c r="X855" s="66"/>
      <c r="Y855" s="66"/>
      <c r="Z855" s="66"/>
      <c r="AA855" s="66"/>
      <c r="AB855" s="66"/>
    </row>
    <row r="856" spans="1:28">
      <c r="A856" s="65"/>
      <c r="B856" s="65"/>
      <c r="C856" s="131"/>
      <c r="D856" s="65"/>
      <c r="E856" s="65"/>
      <c r="F856" s="65"/>
      <c r="G856" s="65"/>
      <c r="H856" s="65"/>
      <c r="I856" s="65"/>
      <c r="J856" s="65"/>
      <c r="K856" s="66"/>
      <c r="L856" s="66"/>
      <c r="M856" s="66"/>
      <c r="N856" s="66"/>
      <c r="O856" s="66"/>
      <c r="P856" s="66"/>
      <c r="Q856" s="66"/>
      <c r="R856" s="66"/>
      <c r="S856" s="66"/>
      <c r="T856" s="66"/>
      <c r="U856" s="66"/>
      <c r="V856" s="66"/>
      <c r="W856" s="66"/>
      <c r="X856" s="66"/>
      <c r="Y856" s="66"/>
      <c r="Z856" s="66"/>
      <c r="AA856" s="66"/>
      <c r="AB856" s="66"/>
    </row>
    <row r="857" spans="1:28">
      <c r="A857" s="65"/>
      <c r="B857" s="65"/>
      <c r="C857" s="131"/>
      <c r="D857" s="65"/>
      <c r="E857" s="65"/>
      <c r="F857" s="65"/>
      <c r="G857" s="65"/>
      <c r="H857" s="65"/>
      <c r="I857" s="65"/>
      <c r="J857" s="65"/>
      <c r="K857" s="66"/>
      <c r="L857" s="66"/>
      <c r="M857" s="66"/>
      <c r="N857" s="66"/>
      <c r="O857" s="66"/>
      <c r="P857" s="66"/>
      <c r="Q857" s="66"/>
      <c r="R857" s="66"/>
      <c r="S857" s="66"/>
      <c r="T857" s="66"/>
      <c r="U857" s="66"/>
      <c r="V857" s="66"/>
      <c r="W857" s="66"/>
      <c r="X857" s="66"/>
      <c r="Y857" s="66"/>
      <c r="Z857" s="66"/>
      <c r="AA857" s="66"/>
      <c r="AB857" s="66"/>
    </row>
    <row r="858" spans="1:28">
      <c r="A858" s="65"/>
      <c r="B858" s="65"/>
      <c r="C858" s="131"/>
      <c r="D858" s="65"/>
      <c r="E858" s="65"/>
      <c r="F858" s="65"/>
      <c r="G858" s="65"/>
      <c r="H858" s="65"/>
      <c r="I858" s="65"/>
      <c r="J858" s="65"/>
      <c r="K858" s="66"/>
      <c r="L858" s="66"/>
      <c r="M858" s="66"/>
      <c r="N858" s="66"/>
      <c r="O858" s="66"/>
      <c r="P858" s="66"/>
      <c r="Q858" s="66"/>
      <c r="R858" s="66"/>
      <c r="S858" s="66"/>
      <c r="T858" s="66"/>
      <c r="U858" s="66"/>
      <c r="V858" s="66"/>
      <c r="W858" s="66"/>
      <c r="X858" s="66"/>
      <c r="Y858" s="66"/>
      <c r="Z858" s="66"/>
      <c r="AA858" s="66"/>
      <c r="AB858" s="66"/>
    </row>
    <row r="859" spans="1:28">
      <c r="A859" s="65"/>
      <c r="B859" s="65"/>
      <c r="C859" s="131"/>
      <c r="D859" s="65"/>
      <c r="E859" s="65"/>
      <c r="F859" s="65"/>
      <c r="G859" s="65"/>
      <c r="H859" s="65"/>
      <c r="I859" s="65"/>
      <c r="J859" s="65"/>
      <c r="K859" s="66"/>
      <c r="L859" s="66"/>
      <c r="M859" s="66"/>
      <c r="N859" s="66"/>
      <c r="O859" s="66"/>
      <c r="P859" s="66"/>
      <c r="Q859" s="66"/>
      <c r="R859" s="66"/>
      <c r="S859" s="66"/>
      <c r="T859" s="66"/>
      <c r="U859" s="66"/>
      <c r="V859" s="66"/>
      <c r="W859" s="66"/>
      <c r="X859" s="66"/>
      <c r="Y859" s="66"/>
      <c r="Z859" s="66"/>
      <c r="AA859" s="66"/>
      <c r="AB859" s="66"/>
    </row>
    <row r="860" spans="1:28">
      <c r="A860" s="65"/>
      <c r="B860" s="65"/>
      <c r="C860" s="131"/>
      <c r="D860" s="65"/>
      <c r="E860" s="65"/>
      <c r="F860" s="65"/>
      <c r="G860" s="65"/>
      <c r="H860" s="65"/>
      <c r="I860" s="65"/>
      <c r="J860" s="65"/>
      <c r="K860" s="66"/>
      <c r="L860" s="66"/>
      <c r="M860" s="66"/>
      <c r="N860" s="66"/>
      <c r="O860" s="66"/>
      <c r="P860" s="66"/>
      <c r="Q860" s="66"/>
      <c r="R860" s="66"/>
      <c r="S860" s="66"/>
      <c r="T860" s="66"/>
      <c r="U860" s="66"/>
      <c r="V860" s="66"/>
      <c r="W860" s="66"/>
      <c r="X860" s="66"/>
      <c r="Y860" s="66"/>
      <c r="Z860" s="66"/>
      <c r="AA860" s="66"/>
      <c r="AB860" s="66"/>
    </row>
    <row r="861" spans="1:28">
      <c r="A861" s="65"/>
      <c r="B861" s="65"/>
      <c r="C861" s="131"/>
      <c r="D861" s="65"/>
      <c r="E861" s="65"/>
      <c r="F861" s="65"/>
      <c r="G861" s="65"/>
      <c r="H861" s="65"/>
      <c r="I861" s="65"/>
      <c r="J861" s="65"/>
      <c r="K861" s="66"/>
      <c r="L861" s="66"/>
      <c r="M861" s="66"/>
      <c r="N861" s="66"/>
      <c r="O861" s="66"/>
      <c r="P861" s="66"/>
      <c r="Q861" s="66"/>
      <c r="R861" s="66"/>
      <c r="S861" s="66"/>
      <c r="T861" s="66"/>
      <c r="U861" s="66"/>
      <c r="V861" s="66"/>
      <c r="W861" s="66"/>
      <c r="X861" s="66"/>
      <c r="Y861" s="66"/>
      <c r="Z861" s="66"/>
      <c r="AA861" s="66"/>
      <c r="AB861" s="66"/>
    </row>
    <row r="862" spans="1:28">
      <c r="A862" s="65"/>
      <c r="B862" s="65"/>
      <c r="C862" s="131"/>
      <c r="D862" s="65"/>
      <c r="E862" s="65"/>
      <c r="F862" s="65"/>
      <c r="G862" s="65"/>
      <c r="H862" s="65"/>
      <c r="I862" s="65"/>
      <c r="J862" s="65"/>
      <c r="K862" s="66"/>
      <c r="L862" s="66"/>
      <c r="M862" s="66"/>
      <c r="N862" s="66"/>
      <c r="O862" s="66"/>
      <c r="P862" s="66"/>
      <c r="Q862" s="66"/>
      <c r="R862" s="66"/>
      <c r="S862" s="66"/>
      <c r="T862" s="66"/>
      <c r="U862" s="66"/>
      <c r="V862" s="66"/>
      <c r="W862" s="66"/>
      <c r="X862" s="66"/>
      <c r="Y862" s="66"/>
      <c r="Z862" s="66"/>
      <c r="AA862" s="66"/>
      <c r="AB862" s="66"/>
    </row>
    <row r="863" spans="1:28">
      <c r="A863" s="65"/>
      <c r="B863" s="65"/>
      <c r="C863" s="131"/>
      <c r="D863" s="65"/>
      <c r="E863" s="65"/>
      <c r="F863" s="65"/>
      <c r="G863" s="65"/>
      <c r="H863" s="65"/>
      <c r="I863" s="65"/>
      <c r="J863" s="65"/>
      <c r="K863" s="66"/>
      <c r="L863" s="66"/>
      <c r="M863" s="66"/>
      <c r="N863" s="66"/>
      <c r="O863" s="66"/>
      <c r="P863" s="66"/>
      <c r="Q863" s="66"/>
      <c r="R863" s="66"/>
      <c r="S863" s="66"/>
      <c r="T863" s="66"/>
      <c r="U863" s="66"/>
      <c r="V863" s="66"/>
      <c r="W863" s="66"/>
      <c r="X863" s="66"/>
      <c r="Y863" s="66"/>
      <c r="Z863" s="66"/>
      <c r="AA863" s="66"/>
      <c r="AB863" s="66"/>
    </row>
    <row r="864" spans="1:28">
      <c r="A864" s="65"/>
      <c r="B864" s="65"/>
      <c r="C864" s="131"/>
      <c r="D864" s="65"/>
      <c r="E864" s="65"/>
      <c r="F864" s="65"/>
      <c r="G864" s="65"/>
      <c r="H864" s="65"/>
      <c r="I864" s="65"/>
      <c r="J864" s="65"/>
      <c r="K864" s="66"/>
      <c r="L864" s="66"/>
      <c r="M864" s="66"/>
      <c r="N864" s="66"/>
      <c r="O864" s="66"/>
      <c r="P864" s="66"/>
      <c r="Q864" s="66"/>
      <c r="R864" s="66"/>
      <c r="S864" s="66"/>
      <c r="T864" s="66"/>
      <c r="U864" s="66"/>
      <c r="V864" s="66"/>
      <c r="W864" s="66"/>
      <c r="X864" s="66"/>
      <c r="Y864" s="66"/>
      <c r="Z864" s="66"/>
      <c r="AA864" s="66"/>
      <c r="AB864" s="66"/>
    </row>
    <row r="865" spans="1:28">
      <c r="A865" s="65"/>
      <c r="B865" s="65"/>
      <c r="C865" s="131"/>
      <c r="D865" s="65"/>
      <c r="E865" s="65"/>
      <c r="F865" s="65"/>
      <c r="G865" s="65"/>
      <c r="H865" s="65"/>
      <c r="I865" s="65"/>
      <c r="J865" s="65"/>
      <c r="K865" s="66"/>
      <c r="L865" s="66"/>
      <c r="M865" s="66"/>
      <c r="N865" s="66"/>
      <c r="O865" s="66"/>
      <c r="P865" s="66"/>
      <c r="Q865" s="66"/>
      <c r="R865" s="66"/>
      <c r="S865" s="66"/>
      <c r="T865" s="66"/>
      <c r="U865" s="66"/>
      <c r="V865" s="66"/>
      <c r="W865" s="66"/>
      <c r="X865" s="66"/>
      <c r="Y865" s="66"/>
      <c r="Z865" s="66"/>
      <c r="AA865" s="66"/>
      <c r="AB865" s="66"/>
    </row>
    <row r="866" spans="1:28">
      <c r="A866" s="65"/>
      <c r="B866" s="65"/>
      <c r="C866" s="131"/>
      <c r="D866" s="65"/>
      <c r="E866" s="65"/>
      <c r="F866" s="65"/>
      <c r="G866" s="65"/>
      <c r="H866" s="65"/>
      <c r="I866" s="65"/>
      <c r="J866" s="65"/>
      <c r="K866" s="66"/>
      <c r="L866" s="66"/>
      <c r="M866" s="66"/>
      <c r="N866" s="66"/>
      <c r="O866" s="66"/>
      <c r="P866" s="66"/>
      <c r="Q866" s="66"/>
      <c r="R866" s="66"/>
      <c r="S866" s="66"/>
      <c r="T866" s="66"/>
      <c r="U866" s="66"/>
      <c r="V866" s="66"/>
      <c r="W866" s="66"/>
      <c r="X866" s="66"/>
      <c r="Y866" s="66"/>
      <c r="Z866" s="66"/>
      <c r="AA866" s="66"/>
      <c r="AB866" s="66"/>
    </row>
    <row r="867" spans="1:28">
      <c r="A867" s="65"/>
      <c r="B867" s="65"/>
      <c r="C867" s="131"/>
      <c r="D867" s="65"/>
      <c r="E867" s="65"/>
      <c r="F867" s="65"/>
      <c r="G867" s="65"/>
      <c r="H867" s="65"/>
      <c r="I867" s="65"/>
      <c r="J867" s="65"/>
      <c r="K867" s="66"/>
      <c r="L867" s="66"/>
      <c r="M867" s="66"/>
      <c r="N867" s="66"/>
      <c r="O867" s="66"/>
      <c r="P867" s="66"/>
      <c r="Q867" s="66"/>
      <c r="R867" s="66"/>
      <c r="S867" s="66"/>
      <c r="T867" s="66"/>
      <c r="U867" s="66"/>
      <c r="V867" s="66"/>
      <c r="W867" s="66"/>
      <c r="X867" s="66"/>
      <c r="Y867" s="66"/>
      <c r="Z867" s="66"/>
      <c r="AA867" s="66"/>
      <c r="AB867" s="66"/>
    </row>
    <row r="868" spans="1:28">
      <c r="A868" s="65"/>
      <c r="B868" s="65"/>
      <c r="C868" s="131"/>
      <c r="D868" s="65"/>
      <c r="E868" s="65"/>
      <c r="F868" s="65"/>
      <c r="G868" s="65"/>
      <c r="H868" s="65"/>
      <c r="I868" s="65"/>
      <c r="J868" s="65"/>
      <c r="K868" s="66"/>
      <c r="L868" s="66"/>
      <c r="M868" s="66"/>
      <c r="N868" s="66"/>
      <c r="O868" s="66"/>
      <c r="P868" s="66"/>
      <c r="Q868" s="66"/>
      <c r="R868" s="66"/>
      <c r="S868" s="66"/>
      <c r="T868" s="66"/>
      <c r="U868" s="66"/>
      <c r="V868" s="66"/>
      <c r="W868" s="66"/>
      <c r="X868" s="66"/>
      <c r="Y868" s="66"/>
      <c r="Z868" s="66"/>
      <c r="AA868" s="66"/>
      <c r="AB868" s="66"/>
    </row>
    <row r="869" spans="1:28">
      <c r="A869" s="65"/>
      <c r="B869" s="65"/>
      <c r="C869" s="131"/>
      <c r="D869" s="65"/>
      <c r="E869" s="65"/>
      <c r="F869" s="65"/>
      <c r="G869" s="65"/>
      <c r="H869" s="65"/>
      <c r="I869" s="65"/>
      <c r="J869" s="65"/>
      <c r="K869" s="66"/>
      <c r="L869" s="66"/>
      <c r="M869" s="66"/>
      <c r="N869" s="66"/>
      <c r="O869" s="66"/>
      <c r="P869" s="66"/>
      <c r="Q869" s="66"/>
      <c r="R869" s="66"/>
      <c r="S869" s="66"/>
      <c r="T869" s="66"/>
      <c r="U869" s="66"/>
      <c r="V869" s="66"/>
      <c r="W869" s="66"/>
      <c r="X869" s="66"/>
      <c r="Y869" s="66"/>
      <c r="Z869" s="66"/>
      <c r="AA869" s="66"/>
      <c r="AB869" s="66"/>
    </row>
    <row r="870" spans="1:28">
      <c r="A870" s="65"/>
      <c r="B870" s="65"/>
      <c r="C870" s="131"/>
      <c r="D870" s="65"/>
      <c r="E870" s="65"/>
      <c r="F870" s="65"/>
      <c r="G870" s="65"/>
      <c r="H870" s="65"/>
      <c r="I870" s="65"/>
      <c r="J870" s="65"/>
      <c r="K870" s="66"/>
      <c r="L870" s="66"/>
      <c r="M870" s="66"/>
      <c r="N870" s="66"/>
      <c r="O870" s="66"/>
      <c r="P870" s="66"/>
      <c r="Q870" s="66"/>
      <c r="R870" s="66"/>
      <c r="S870" s="66"/>
      <c r="T870" s="66"/>
      <c r="U870" s="66"/>
      <c r="V870" s="66"/>
      <c r="W870" s="66"/>
      <c r="X870" s="66"/>
      <c r="Y870" s="66"/>
      <c r="Z870" s="66"/>
      <c r="AA870" s="66"/>
      <c r="AB870" s="66"/>
    </row>
    <row r="871" spans="1:28">
      <c r="A871" s="65"/>
      <c r="B871" s="65"/>
      <c r="C871" s="131"/>
      <c r="D871" s="65"/>
      <c r="E871" s="65"/>
      <c r="F871" s="65"/>
      <c r="G871" s="65"/>
      <c r="H871" s="65"/>
      <c r="I871" s="65"/>
      <c r="J871" s="65"/>
      <c r="K871" s="66"/>
      <c r="L871" s="66"/>
      <c r="M871" s="66"/>
      <c r="N871" s="66"/>
      <c r="O871" s="66"/>
      <c r="P871" s="66"/>
      <c r="Q871" s="66"/>
      <c r="R871" s="66"/>
      <c r="S871" s="66"/>
      <c r="T871" s="66"/>
      <c r="U871" s="66"/>
      <c r="V871" s="66"/>
      <c r="W871" s="66"/>
      <c r="X871" s="66"/>
      <c r="Y871" s="66"/>
      <c r="Z871" s="66"/>
      <c r="AA871" s="66"/>
      <c r="AB871" s="66"/>
    </row>
    <row r="872" spans="1:28">
      <c r="A872" s="65"/>
      <c r="B872" s="65"/>
      <c r="C872" s="131"/>
      <c r="D872" s="65"/>
      <c r="E872" s="65"/>
      <c r="F872" s="65"/>
      <c r="G872" s="65"/>
      <c r="H872" s="65"/>
      <c r="I872" s="65"/>
      <c r="J872" s="65"/>
      <c r="K872" s="66"/>
      <c r="L872" s="66"/>
      <c r="M872" s="66"/>
      <c r="N872" s="66"/>
      <c r="O872" s="66"/>
      <c r="P872" s="66"/>
      <c r="Q872" s="66"/>
      <c r="R872" s="66"/>
      <c r="S872" s="66"/>
      <c r="T872" s="66"/>
      <c r="U872" s="66"/>
      <c r="V872" s="66"/>
      <c r="W872" s="66"/>
      <c r="X872" s="66"/>
      <c r="Y872" s="66"/>
      <c r="Z872" s="66"/>
      <c r="AA872" s="66"/>
      <c r="AB872" s="66"/>
    </row>
    <row r="873" spans="1:28">
      <c r="A873" s="65"/>
      <c r="B873" s="65"/>
      <c r="C873" s="131"/>
      <c r="D873" s="65"/>
      <c r="E873" s="65"/>
      <c r="F873" s="65"/>
      <c r="G873" s="65"/>
      <c r="H873" s="65"/>
      <c r="I873" s="65"/>
      <c r="J873" s="65"/>
      <c r="K873" s="66"/>
      <c r="L873" s="66"/>
      <c r="M873" s="66"/>
      <c r="N873" s="66"/>
      <c r="O873" s="66"/>
      <c r="P873" s="66"/>
      <c r="Q873" s="66"/>
      <c r="R873" s="66"/>
      <c r="S873" s="66"/>
      <c r="T873" s="66"/>
      <c r="U873" s="66"/>
      <c r="V873" s="66"/>
      <c r="W873" s="66"/>
      <c r="X873" s="66"/>
      <c r="Y873" s="66"/>
      <c r="Z873" s="66"/>
      <c r="AA873" s="66"/>
      <c r="AB873" s="66"/>
    </row>
    <row r="874" spans="1:28">
      <c r="A874" s="65"/>
      <c r="B874" s="65"/>
      <c r="C874" s="131"/>
      <c r="D874" s="65"/>
      <c r="E874" s="65"/>
      <c r="F874" s="65"/>
      <c r="G874" s="65"/>
      <c r="H874" s="65"/>
      <c r="I874" s="65"/>
      <c r="J874" s="65"/>
      <c r="K874" s="66"/>
      <c r="L874" s="66"/>
      <c r="M874" s="66"/>
      <c r="N874" s="66"/>
      <c r="O874" s="66"/>
      <c r="P874" s="66"/>
      <c r="Q874" s="66"/>
      <c r="R874" s="66"/>
      <c r="S874" s="66"/>
      <c r="T874" s="66"/>
      <c r="U874" s="66"/>
      <c r="V874" s="66"/>
      <c r="W874" s="66"/>
      <c r="X874" s="66"/>
      <c r="Y874" s="66"/>
      <c r="Z874" s="66"/>
      <c r="AA874" s="66"/>
      <c r="AB874" s="66"/>
    </row>
    <row r="875" spans="1:28">
      <c r="A875" s="65"/>
      <c r="B875" s="65"/>
      <c r="C875" s="131"/>
      <c r="D875" s="65"/>
      <c r="E875" s="65"/>
      <c r="F875" s="65"/>
      <c r="G875" s="65"/>
      <c r="H875" s="65"/>
      <c r="I875" s="65"/>
      <c r="J875" s="65"/>
      <c r="K875" s="66"/>
      <c r="L875" s="66"/>
      <c r="M875" s="66"/>
      <c r="N875" s="66"/>
      <c r="O875" s="66"/>
      <c r="P875" s="66"/>
      <c r="Q875" s="66"/>
      <c r="R875" s="66"/>
      <c r="S875" s="66"/>
      <c r="T875" s="66"/>
      <c r="U875" s="66"/>
      <c r="V875" s="66"/>
      <c r="W875" s="66"/>
      <c r="X875" s="66"/>
      <c r="Y875" s="66"/>
      <c r="Z875" s="66"/>
      <c r="AA875" s="66"/>
      <c r="AB875" s="66"/>
    </row>
    <row r="876" spans="1:28">
      <c r="A876" s="65"/>
      <c r="B876" s="65"/>
      <c r="C876" s="131"/>
      <c r="D876" s="65"/>
      <c r="E876" s="65"/>
      <c r="F876" s="65"/>
      <c r="G876" s="65"/>
      <c r="H876" s="65"/>
      <c r="I876" s="65"/>
      <c r="J876" s="65"/>
      <c r="K876" s="66"/>
      <c r="L876" s="66"/>
      <c r="M876" s="66"/>
      <c r="N876" s="66"/>
      <c r="O876" s="66"/>
      <c r="P876" s="66"/>
      <c r="Q876" s="66"/>
      <c r="R876" s="66"/>
      <c r="S876" s="66"/>
      <c r="T876" s="66"/>
      <c r="U876" s="66"/>
      <c r="V876" s="66"/>
      <c r="W876" s="66"/>
      <c r="X876" s="66"/>
      <c r="Y876" s="66"/>
      <c r="Z876" s="66"/>
      <c r="AA876" s="66"/>
      <c r="AB876" s="66"/>
    </row>
    <row r="877" spans="1:28">
      <c r="A877" s="65"/>
      <c r="B877" s="65"/>
      <c r="C877" s="131"/>
      <c r="D877" s="65"/>
      <c r="E877" s="65"/>
      <c r="F877" s="65"/>
      <c r="G877" s="65"/>
      <c r="H877" s="65"/>
      <c r="I877" s="65"/>
      <c r="J877" s="65"/>
      <c r="K877" s="66"/>
      <c r="L877" s="66"/>
      <c r="M877" s="66"/>
      <c r="N877" s="66"/>
      <c r="O877" s="66"/>
      <c r="P877" s="66"/>
      <c r="Q877" s="66"/>
      <c r="R877" s="66"/>
      <c r="S877" s="66"/>
      <c r="T877" s="66"/>
      <c r="U877" s="66"/>
      <c r="V877" s="66"/>
      <c r="W877" s="66"/>
      <c r="X877" s="66"/>
      <c r="Y877" s="66"/>
      <c r="Z877" s="66"/>
      <c r="AA877" s="66"/>
      <c r="AB877" s="66"/>
    </row>
    <row r="878" spans="1:28">
      <c r="A878" s="65"/>
      <c r="B878" s="65"/>
      <c r="C878" s="131"/>
      <c r="D878" s="65"/>
      <c r="E878" s="65"/>
      <c r="F878" s="65"/>
      <c r="G878" s="65"/>
      <c r="H878" s="65"/>
      <c r="I878" s="65"/>
      <c r="J878" s="65"/>
      <c r="K878" s="66"/>
      <c r="L878" s="66"/>
      <c r="M878" s="66"/>
      <c r="N878" s="66"/>
      <c r="O878" s="66"/>
      <c r="P878" s="66"/>
      <c r="Q878" s="66"/>
      <c r="R878" s="66"/>
      <c r="S878" s="66"/>
      <c r="T878" s="66"/>
      <c r="U878" s="66"/>
      <c r="V878" s="66"/>
      <c r="W878" s="66"/>
      <c r="X878" s="66"/>
      <c r="Y878" s="66"/>
      <c r="Z878" s="66"/>
      <c r="AA878" s="66"/>
      <c r="AB878" s="66"/>
    </row>
    <row r="879" spans="1:28">
      <c r="A879" s="65"/>
      <c r="B879" s="65"/>
      <c r="C879" s="131"/>
      <c r="D879" s="65"/>
      <c r="E879" s="65"/>
      <c r="F879" s="65"/>
      <c r="G879" s="65"/>
      <c r="H879" s="65"/>
      <c r="I879" s="65"/>
      <c r="J879" s="65"/>
      <c r="K879" s="66"/>
      <c r="L879" s="66"/>
      <c r="M879" s="66"/>
      <c r="N879" s="66"/>
      <c r="O879" s="66"/>
      <c r="P879" s="66"/>
      <c r="Q879" s="66"/>
      <c r="R879" s="66"/>
      <c r="S879" s="66"/>
      <c r="T879" s="66"/>
      <c r="U879" s="66"/>
      <c r="V879" s="66"/>
      <c r="W879" s="66"/>
      <c r="X879" s="66"/>
      <c r="Y879" s="66"/>
      <c r="Z879" s="66"/>
      <c r="AA879" s="66"/>
      <c r="AB879" s="66"/>
    </row>
    <row r="880" spans="1:28">
      <c r="A880" s="65"/>
      <c r="B880" s="65"/>
      <c r="C880" s="131"/>
      <c r="D880" s="65"/>
      <c r="E880" s="65"/>
      <c r="F880" s="65"/>
      <c r="G880" s="65"/>
      <c r="H880" s="65"/>
      <c r="I880" s="65"/>
      <c r="J880" s="65"/>
      <c r="K880" s="66"/>
      <c r="L880" s="66"/>
      <c r="M880" s="66"/>
      <c r="N880" s="66"/>
      <c r="O880" s="66"/>
      <c r="P880" s="66"/>
      <c r="Q880" s="66"/>
      <c r="R880" s="66"/>
      <c r="S880" s="66"/>
      <c r="T880" s="66"/>
      <c r="U880" s="66"/>
      <c r="V880" s="66"/>
      <c r="W880" s="66"/>
      <c r="X880" s="66"/>
      <c r="Y880" s="66"/>
      <c r="Z880" s="66"/>
      <c r="AA880" s="66"/>
      <c r="AB880" s="66"/>
    </row>
    <row r="881" spans="1:28">
      <c r="A881" s="65"/>
      <c r="B881" s="65"/>
      <c r="C881" s="131"/>
      <c r="D881" s="65"/>
      <c r="E881" s="65"/>
      <c r="F881" s="65"/>
      <c r="G881" s="65"/>
      <c r="H881" s="65"/>
      <c r="I881" s="65"/>
      <c r="J881" s="65"/>
      <c r="K881" s="66"/>
      <c r="L881" s="66"/>
      <c r="M881" s="66"/>
      <c r="N881" s="66"/>
      <c r="O881" s="66"/>
      <c r="P881" s="66"/>
      <c r="Q881" s="66"/>
      <c r="R881" s="66"/>
      <c r="S881" s="66"/>
      <c r="T881" s="66"/>
      <c r="U881" s="66"/>
      <c r="V881" s="66"/>
      <c r="W881" s="66"/>
      <c r="X881" s="66"/>
      <c r="Y881" s="66"/>
      <c r="Z881" s="66"/>
      <c r="AA881" s="66"/>
      <c r="AB881" s="66"/>
    </row>
    <row r="882" spans="1:28">
      <c r="A882" s="65"/>
      <c r="B882" s="65"/>
      <c r="C882" s="131"/>
      <c r="D882" s="65"/>
      <c r="E882" s="65"/>
      <c r="F882" s="65"/>
      <c r="G882" s="65"/>
      <c r="H882" s="65"/>
      <c r="I882" s="65"/>
      <c r="J882" s="65"/>
      <c r="K882" s="66"/>
      <c r="L882" s="66"/>
      <c r="M882" s="66"/>
      <c r="N882" s="66"/>
      <c r="O882" s="66"/>
      <c r="P882" s="66"/>
      <c r="Q882" s="66"/>
      <c r="R882" s="66"/>
      <c r="S882" s="66"/>
      <c r="T882" s="66"/>
      <c r="U882" s="66"/>
      <c r="V882" s="66"/>
      <c r="W882" s="66"/>
      <c r="X882" s="66"/>
      <c r="Y882" s="66"/>
      <c r="Z882" s="66"/>
      <c r="AA882" s="66"/>
      <c r="AB882" s="66"/>
    </row>
    <row r="883" spans="1:28">
      <c r="A883" s="65"/>
      <c r="B883" s="65"/>
      <c r="C883" s="131"/>
      <c r="D883" s="65"/>
      <c r="E883" s="65"/>
      <c r="F883" s="65"/>
      <c r="G883" s="65"/>
      <c r="H883" s="65"/>
      <c r="I883" s="65"/>
      <c r="J883" s="65"/>
      <c r="K883" s="66"/>
      <c r="L883" s="66"/>
      <c r="M883" s="66"/>
      <c r="N883" s="66"/>
      <c r="O883" s="66"/>
      <c r="P883" s="66"/>
      <c r="Q883" s="66"/>
      <c r="R883" s="66"/>
      <c r="S883" s="66"/>
      <c r="T883" s="66"/>
      <c r="U883" s="66"/>
      <c r="V883" s="66"/>
      <c r="W883" s="66"/>
      <c r="X883" s="66"/>
      <c r="Y883" s="66"/>
      <c r="Z883" s="66"/>
      <c r="AA883" s="66"/>
      <c r="AB883" s="66"/>
    </row>
    <row r="884" spans="1:28">
      <c r="A884" s="65"/>
      <c r="B884" s="65"/>
      <c r="C884" s="131"/>
      <c r="D884" s="65"/>
      <c r="E884" s="65"/>
      <c r="F884" s="65"/>
      <c r="G884" s="65"/>
      <c r="H884" s="65"/>
      <c r="I884" s="65"/>
      <c r="J884" s="65"/>
      <c r="K884" s="66"/>
      <c r="L884" s="66"/>
      <c r="M884" s="66"/>
      <c r="N884" s="66"/>
      <c r="O884" s="66"/>
      <c r="P884" s="66"/>
      <c r="Q884" s="66"/>
      <c r="R884" s="66"/>
      <c r="S884" s="66"/>
      <c r="T884" s="66"/>
      <c r="U884" s="66"/>
      <c r="V884" s="66"/>
      <c r="W884" s="66"/>
      <c r="X884" s="66"/>
      <c r="Y884" s="66"/>
      <c r="Z884" s="66"/>
      <c r="AA884" s="66"/>
      <c r="AB884" s="66"/>
    </row>
    <row r="885" spans="1:28">
      <c r="A885" s="65"/>
      <c r="B885" s="65"/>
      <c r="C885" s="131"/>
      <c r="D885" s="65"/>
      <c r="E885" s="65"/>
      <c r="F885" s="65"/>
      <c r="G885" s="65"/>
      <c r="H885" s="65"/>
      <c r="I885" s="65"/>
      <c r="J885" s="65"/>
      <c r="K885" s="66"/>
      <c r="L885" s="66"/>
      <c r="M885" s="66"/>
      <c r="N885" s="66"/>
      <c r="O885" s="66"/>
      <c r="P885" s="66"/>
      <c r="Q885" s="66"/>
      <c r="R885" s="66"/>
      <c r="S885" s="66"/>
      <c r="T885" s="66"/>
      <c r="U885" s="66"/>
      <c r="V885" s="66"/>
      <c r="W885" s="66"/>
      <c r="X885" s="66"/>
      <c r="Y885" s="66"/>
      <c r="Z885" s="66"/>
      <c r="AA885" s="66"/>
      <c r="AB885" s="66"/>
    </row>
    <row r="886" spans="1:28">
      <c r="A886" s="65"/>
      <c r="B886" s="65"/>
      <c r="C886" s="131"/>
      <c r="D886" s="65"/>
      <c r="E886" s="65"/>
      <c r="F886" s="65"/>
      <c r="G886" s="65"/>
      <c r="H886" s="65"/>
      <c r="I886" s="65"/>
      <c r="J886" s="65"/>
      <c r="K886" s="66"/>
      <c r="L886" s="66"/>
      <c r="M886" s="66"/>
      <c r="N886" s="66"/>
      <c r="O886" s="66"/>
      <c r="P886" s="66"/>
      <c r="Q886" s="66"/>
      <c r="R886" s="66"/>
      <c r="S886" s="66"/>
      <c r="T886" s="66"/>
      <c r="U886" s="66"/>
      <c r="V886" s="66"/>
      <c r="W886" s="66"/>
      <c r="X886" s="66"/>
      <c r="Y886" s="66"/>
      <c r="Z886" s="66"/>
      <c r="AA886" s="66"/>
      <c r="AB886" s="66"/>
    </row>
    <row r="887" spans="1:28">
      <c r="A887" s="65"/>
      <c r="B887" s="65"/>
      <c r="C887" s="131"/>
      <c r="D887" s="65"/>
      <c r="E887" s="65"/>
      <c r="F887" s="65"/>
      <c r="G887" s="65"/>
      <c r="H887" s="65"/>
      <c r="I887" s="65"/>
      <c r="J887" s="65"/>
      <c r="K887" s="66"/>
      <c r="L887" s="66"/>
      <c r="M887" s="66"/>
      <c r="N887" s="66"/>
      <c r="O887" s="66"/>
      <c r="P887" s="66"/>
      <c r="Q887" s="66"/>
      <c r="R887" s="66"/>
      <c r="S887" s="66"/>
      <c r="T887" s="66"/>
      <c r="U887" s="66"/>
      <c r="V887" s="66"/>
      <c r="W887" s="66"/>
      <c r="X887" s="66"/>
      <c r="Y887" s="66"/>
      <c r="Z887" s="66"/>
      <c r="AA887" s="66"/>
      <c r="AB887" s="66"/>
    </row>
    <row r="888" spans="1:28">
      <c r="A888" s="65"/>
      <c r="B888" s="65"/>
      <c r="C888" s="131"/>
      <c r="D888" s="65"/>
      <c r="E888" s="65"/>
      <c r="F888" s="65"/>
      <c r="G888" s="65"/>
      <c r="H888" s="65"/>
      <c r="I888" s="65"/>
      <c r="J888" s="65"/>
      <c r="K888" s="66"/>
      <c r="L888" s="66"/>
      <c r="M888" s="66"/>
      <c r="N888" s="66"/>
      <c r="O888" s="66"/>
      <c r="P888" s="66"/>
      <c r="Q888" s="66"/>
      <c r="R888" s="66"/>
      <c r="S888" s="66"/>
      <c r="T888" s="66"/>
      <c r="U888" s="66"/>
      <c r="V888" s="66"/>
      <c r="W888" s="66"/>
      <c r="X888" s="66"/>
      <c r="Y888" s="66"/>
      <c r="Z888" s="66"/>
      <c r="AA888" s="66"/>
      <c r="AB888" s="66"/>
    </row>
    <row r="889" spans="1:28">
      <c r="A889" s="65"/>
      <c r="B889" s="65"/>
      <c r="C889" s="131"/>
      <c r="D889" s="65"/>
      <c r="E889" s="65"/>
      <c r="F889" s="65"/>
      <c r="G889" s="65"/>
      <c r="H889" s="65"/>
      <c r="I889" s="65"/>
      <c r="J889" s="65"/>
      <c r="K889" s="66"/>
      <c r="L889" s="66"/>
      <c r="M889" s="66"/>
      <c r="N889" s="66"/>
      <c r="O889" s="66"/>
      <c r="P889" s="66"/>
      <c r="Q889" s="66"/>
      <c r="R889" s="66"/>
      <c r="S889" s="66"/>
      <c r="T889" s="66"/>
      <c r="U889" s="66"/>
      <c r="V889" s="66"/>
      <c r="W889" s="66"/>
      <c r="X889" s="66"/>
      <c r="Y889" s="66"/>
      <c r="Z889" s="66"/>
      <c r="AA889" s="66"/>
      <c r="AB889" s="66"/>
    </row>
    <row r="890" spans="1:28">
      <c r="A890" s="65"/>
      <c r="B890" s="65"/>
      <c r="C890" s="131"/>
      <c r="D890" s="65"/>
      <c r="E890" s="65"/>
      <c r="F890" s="65"/>
      <c r="G890" s="65"/>
      <c r="H890" s="65"/>
      <c r="I890" s="65"/>
      <c r="J890" s="65"/>
      <c r="K890" s="66"/>
      <c r="L890" s="66"/>
      <c r="M890" s="66"/>
      <c r="N890" s="66"/>
      <c r="O890" s="66"/>
      <c r="P890" s="66"/>
      <c r="Q890" s="66"/>
      <c r="R890" s="66"/>
      <c r="S890" s="66"/>
      <c r="T890" s="66"/>
      <c r="U890" s="66"/>
      <c r="V890" s="66"/>
      <c r="W890" s="66"/>
      <c r="X890" s="66"/>
      <c r="Y890" s="66"/>
      <c r="Z890" s="66"/>
      <c r="AA890" s="66"/>
      <c r="AB890" s="66"/>
    </row>
    <row r="891" spans="1:28">
      <c r="A891" s="65"/>
      <c r="B891" s="65"/>
      <c r="C891" s="131"/>
      <c r="D891" s="65"/>
      <c r="E891" s="65"/>
      <c r="F891" s="65"/>
      <c r="G891" s="65"/>
      <c r="H891" s="65"/>
      <c r="I891" s="65"/>
      <c r="J891" s="65"/>
      <c r="K891" s="66"/>
      <c r="L891" s="66"/>
      <c r="M891" s="66"/>
      <c r="N891" s="66"/>
      <c r="O891" s="66"/>
      <c r="P891" s="66"/>
      <c r="Q891" s="66"/>
      <c r="R891" s="66"/>
      <c r="S891" s="66"/>
      <c r="T891" s="66"/>
      <c r="U891" s="66"/>
      <c r="V891" s="66"/>
      <c r="W891" s="66"/>
      <c r="X891" s="66"/>
      <c r="Y891" s="66"/>
      <c r="Z891" s="66"/>
      <c r="AA891" s="66"/>
      <c r="AB891" s="66"/>
    </row>
    <row r="892" spans="1:28">
      <c r="A892" s="65"/>
      <c r="B892" s="65"/>
      <c r="C892" s="131"/>
      <c r="D892" s="65"/>
      <c r="E892" s="65"/>
      <c r="F892" s="65"/>
      <c r="G892" s="65"/>
      <c r="H892" s="65"/>
      <c r="I892" s="65"/>
      <c r="J892" s="65"/>
      <c r="K892" s="66"/>
      <c r="L892" s="66"/>
      <c r="M892" s="66"/>
      <c r="N892" s="66"/>
      <c r="O892" s="66"/>
      <c r="P892" s="66"/>
      <c r="Q892" s="66"/>
      <c r="R892" s="66"/>
      <c r="S892" s="66"/>
      <c r="T892" s="66"/>
      <c r="U892" s="66"/>
      <c r="V892" s="66"/>
      <c r="W892" s="66"/>
      <c r="X892" s="66"/>
      <c r="Y892" s="66"/>
      <c r="Z892" s="66"/>
      <c r="AA892" s="66"/>
      <c r="AB892" s="66"/>
    </row>
    <row r="893" spans="1:28">
      <c r="A893" s="65"/>
      <c r="B893" s="65"/>
      <c r="C893" s="131"/>
      <c r="D893" s="65"/>
      <c r="E893" s="65"/>
      <c r="F893" s="65"/>
      <c r="G893" s="65"/>
      <c r="H893" s="65"/>
      <c r="I893" s="65"/>
      <c r="J893" s="65"/>
      <c r="K893" s="66"/>
      <c r="L893" s="66"/>
      <c r="M893" s="66"/>
      <c r="N893" s="66"/>
      <c r="O893" s="66"/>
      <c r="P893" s="66"/>
      <c r="Q893" s="66"/>
      <c r="R893" s="66"/>
      <c r="S893" s="66"/>
      <c r="T893" s="66"/>
      <c r="U893" s="66"/>
      <c r="V893" s="66"/>
      <c r="W893" s="66"/>
      <c r="X893" s="66"/>
      <c r="Y893" s="66"/>
      <c r="Z893" s="66"/>
      <c r="AA893" s="66"/>
      <c r="AB893" s="66"/>
    </row>
    <row r="894" spans="1:28">
      <c r="A894" s="65"/>
      <c r="B894" s="65"/>
      <c r="C894" s="131"/>
      <c r="D894" s="65"/>
      <c r="E894" s="65"/>
      <c r="F894" s="65"/>
      <c r="G894" s="65"/>
      <c r="H894" s="65"/>
      <c r="I894" s="65"/>
      <c r="J894" s="65"/>
      <c r="K894" s="66"/>
      <c r="L894" s="66"/>
      <c r="M894" s="66"/>
      <c r="N894" s="66"/>
      <c r="O894" s="66"/>
      <c r="P894" s="66"/>
      <c r="Q894" s="66"/>
      <c r="R894" s="66"/>
      <c r="S894" s="66"/>
      <c r="T894" s="66"/>
      <c r="U894" s="66"/>
      <c r="V894" s="66"/>
      <c r="W894" s="66"/>
      <c r="X894" s="66"/>
      <c r="Y894" s="66"/>
      <c r="Z894" s="66"/>
      <c r="AA894" s="66"/>
      <c r="AB894" s="66"/>
    </row>
    <row r="895" spans="1:28">
      <c r="A895" s="65"/>
      <c r="B895" s="65"/>
      <c r="C895" s="131"/>
      <c r="D895" s="65"/>
      <c r="E895" s="65"/>
      <c r="F895" s="65"/>
      <c r="G895" s="65"/>
      <c r="H895" s="65"/>
      <c r="I895" s="65"/>
      <c r="J895" s="65"/>
      <c r="K895" s="66"/>
      <c r="L895" s="66"/>
      <c r="M895" s="66"/>
      <c r="N895" s="66"/>
      <c r="O895" s="66"/>
      <c r="P895" s="66"/>
      <c r="Q895" s="66"/>
      <c r="R895" s="66"/>
      <c r="S895" s="66"/>
      <c r="T895" s="66"/>
      <c r="U895" s="66"/>
      <c r="V895" s="66"/>
      <c r="W895" s="66"/>
      <c r="X895" s="66"/>
      <c r="Y895" s="66"/>
      <c r="Z895" s="66"/>
      <c r="AA895" s="66"/>
      <c r="AB895" s="66"/>
    </row>
    <row r="896" spans="1:28">
      <c r="A896" s="65"/>
      <c r="B896" s="65"/>
      <c r="C896" s="131"/>
      <c r="D896" s="65"/>
      <c r="E896" s="65"/>
      <c r="F896" s="65"/>
      <c r="G896" s="65"/>
      <c r="H896" s="65"/>
      <c r="I896" s="65"/>
      <c r="J896" s="65"/>
      <c r="K896" s="66"/>
      <c r="L896" s="66"/>
      <c r="M896" s="66"/>
      <c r="N896" s="66"/>
      <c r="O896" s="66"/>
      <c r="P896" s="66"/>
      <c r="Q896" s="66"/>
      <c r="R896" s="66"/>
      <c r="S896" s="66"/>
      <c r="T896" s="66"/>
      <c r="U896" s="66"/>
      <c r="V896" s="66"/>
      <c r="W896" s="66"/>
      <c r="X896" s="66"/>
      <c r="Y896" s="66"/>
      <c r="Z896" s="66"/>
      <c r="AA896" s="66"/>
      <c r="AB896" s="66"/>
    </row>
    <row r="897" spans="1:28">
      <c r="A897" s="65"/>
      <c r="B897" s="65"/>
      <c r="C897" s="131"/>
      <c r="D897" s="65"/>
      <c r="E897" s="65"/>
      <c r="F897" s="65"/>
      <c r="G897" s="65"/>
      <c r="H897" s="65"/>
      <c r="I897" s="65"/>
      <c r="J897" s="65"/>
      <c r="K897" s="66"/>
      <c r="L897" s="66"/>
      <c r="M897" s="66"/>
      <c r="N897" s="66"/>
      <c r="O897" s="66"/>
      <c r="P897" s="66"/>
      <c r="Q897" s="66"/>
      <c r="R897" s="66"/>
      <c r="S897" s="66"/>
      <c r="T897" s="66"/>
      <c r="U897" s="66"/>
      <c r="V897" s="66"/>
      <c r="W897" s="66"/>
      <c r="X897" s="66"/>
      <c r="Y897" s="66"/>
      <c r="Z897" s="66"/>
      <c r="AA897" s="66"/>
      <c r="AB897" s="66"/>
    </row>
    <row r="898" spans="1:28">
      <c r="A898" s="65"/>
      <c r="B898" s="65"/>
      <c r="C898" s="131"/>
      <c r="D898" s="65"/>
      <c r="E898" s="65"/>
      <c r="F898" s="65"/>
      <c r="G898" s="65"/>
      <c r="H898" s="65"/>
      <c r="I898" s="65"/>
      <c r="J898" s="65"/>
      <c r="K898" s="66"/>
      <c r="L898" s="66"/>
      <c r="M898" s="66"/>
      <c r="N898" s="66"/>
      <c r="O898" s="66"/>
      <c r="P898" s="66"/>
      <c r="Q898" s="66"/>
      <c r="R898" s="66"/>
      <c r="S898" s="66"/>
      <c r="T898" s="66"/>
      <c r="U898" s="66"/>
      <c r="V898" s="66"/>
      <c r="W898" s="66"/>
      <c r="X898" s="66"/>
      <c r="Y898" s="66"/>
      <c r="Z898" s="66"/>
      <c r="AA898" s="66"/>
      <c r="AB898" s="66"/>
    </row>
    <row r="899" spans="1:28">
      <c r="A899" s="65"/>
      <c r="B899" s="65"/>
      <c r="C899" s="131"/>
      <c r="D899" s="65"/>
      <c r="E899" s="65"/>
      <c r="F899" s="65"/>
      <c r="G899" s="65"/>
      <c r="H899" s="65"/>
      <c r="I899" s="65"/>
      <c r="J899" s="65"/>
      <c r="K899" s="66"/>
      <c r="L899" s="66"/>
      <c r="M899" s="66"/>
      <c r="N899" s="66"/>
      <c r="O899" s="66"/>
      <c r="P899" s="66"/>
      <c r="Q899" s="66"/>
      <c r="R899" s="66"/>
      <c r="S899" s="66"/>
      <c r="T899" s="66"/>
      <c r="U899" s="66"/>
      <c r="V899" s="66"/>
      <c r="W899" s="66"/>
      <c r="X899" s="66"/>
      <c r="Y899" s="66"/>
      <c r="Z899" s="66"/>
      <c r="AA899" s="66"/>
      <c r="AB899" s="66"/>
    </row>
    <row r="900" spans="1:28">
      <c r="A900" s="65"/>
      <c r="B900" s="65"/>
      <c r="C900" s="131"/>
      <c r="D900" s="65"/>
      <c r="E900" s="65"/>
      <c r="F900" s="65"/>
      <c r="G900" s="65"/>
      <c r="H900" s="65"/>
      <c r="I900" s="65"/>
      <c r="J900" s="65"/>
      <c r="K900" s="66"/>
      <c r="L900" s="66"/>
      <c r="M900" s="66"/>
      <c r="N900" s="66"/>
      <c r="O900" s="66"/>
      <c r="P900" s="66"/>
      <c r="Q900" s="66"/>
      <c r="R900" s="66"/>
      <c r="S900" s="66"/>
      <c r="T900" s="66"/>
      <c r="U900" s="66"/>
      <c r="V900" s="66"/>
      <c r="W900" s="66"/>
      <c r="X900" s="66"/>
      <c r="Y900" s="66"/>
      <c r="Z900" s="66"/>
      <c r="AA900" s="66"/>
      <c r="AB900" s="66"/>
    </row>
    <row r="901" spans="1:28">
      <c r="A901" s="65"/>
      <c r="B901" s="65"/>
      <c r="C901" s="131"/>
      <c r="D901" s="65"/>
      <c r="E901" s="65"/>
      <c r="F901" s="65"/>
      <c r="G901" s="65"/>
      <c r="H901" s="65"/>
      <c r="I901" s="65"/>
      <c r="J901" s="65"/>
      <c r="K901" s="66"/>
      <c r="L901" s="66"/>
      <c r="M901" s="66"/>
      <c r="N901" s="66"/>
      <c r="O901" s="66"/>
      <c r="P901" s="66"/>
      <c r="Q901" s="66"/>
      <c r="R901" s="66"/>
      <c r="S901" s="66"/>
      <c r="T901" s="66"/>
      <c r="U901" s="66"/>
      <c r="V901" s="66"/>
      <c r="W901" s="66"/>
      <c r="X901" s="66"/>
      <c r="Y901" s="66"/>
      <c r="Z901" s="66"/>
      <c r="AA901" s="66"/>
      <c r="AB901" s="66"/>
    </row>
    <row r="902" spans="1:28">
      <c r="A902" s="65"/>
      <c r="B902" s="65"/>
      <c r="C902" s="131"/>
      <c r="D902" s="65"/>
      <c r="E902" s="65"/>
      <c r="F902" s="65"/>
      <c r="G902" s="65"/>
      <c r="H902" s="65"/>
      <c r="I902" s="65"/>
      <c r="J902" s="65"/>
      <c r="K902" s="66"/>
      <c r="L902" s="66"/>
      <c r="M902" s="66"/>
      <c r="N902" s="66"/>
      <c r="O902" s="66"/>
      <c r="P902" s="66"/>
      <c r="Q902" s="66"/>
      <c r="R902" s="66"/>
      <c r="S902" s="66"/>
      <c r="T902" s="66"/>
      <c r="U902" s="66"/>
      <c r="V902" s="66"/>
      <c r="W902" s="66"/>
      <c r="X902" s="66"/>
      <c r="Y902" s="66"/>
      <c r="Z902" s="66"/>
      <c r="AA902" s="66"/>
      <c r="AB902" s="66"/>
    </row>
    <row r="903" spans="1:28">
      <c r="A903" s="65"/>
      <c r="B903" s="65"/>
      <c r="C903" s="131"/>
      <c r="D903" s="65"/>
      <c r="E903" s="65"/>
      <c r="F903" s="65"/>
      <c r="G903" s="65"/>
      <c r="H903" s="65"/>
      <c r="I903" s="65"/>
      <c r="J903" s="65"/>
      <c r="K903" s="66"/>
      <c r="L903" s="66"/>
      <c r="M903" s="66"/>
      <c r="N903" s="66"/>
      <c r="O903" s="66"/>
      <c r="P903" s="66"/>
      <c r="Q903" s="66"/>
      <c r="R903" s="66"/>
      <c r="S903" s="66"/>
      <c r="T903" s="66"/>
      <c r="U903" s="66"/>
      <c r="V903" s="66"/>
      <c r="W903" s="66"/>
      <c r="X903" s="66"/>
      <c r="Y903" s="66"/>
      <c r="Z903" s="66"/>
      <c r="AA903" s="66"/>
      <c r="AB903" s="66"/>
    </row>
    <row r="904" spans="1:28">
      <c r="A904" s="65"/>
      <c r="B904" s="65"/>
      <c r="C904" s="131"/>
      <c r="D904" s="65"/>
      <c r="E904" s="65"/>
      <c r="F904" s="65"/>
      <c r="G904" s="65"/>
      <c r="H904" s="65"/>
      <c r="I904" s="65"/>
      <c r="J904" s="65"/>
      <c r="K904" s="66"/>
      <c r="L904" s="66"/>
      <c r="M904" s="66"/>
      <c r="N904" s="66"/>
      <c r="O904" s="66"/>
      <c r="P904" s="66"/>
      <c r="Q904" s="66"/>
      <c r="R904" s="66"/>
      <c r="S904" s="66"/>
      <c r="T904" s="66"/>
      <c r="U904" s="66"/>
      <c r="V904" s="66"/>
      <c r="W904" s="66"/>
      <c r="X904" s="66"/>
      <c r="Y904" s="66"/>
      <c r="Z904" s="66"/>
      <c r="AA904" s="66"/>
      <c r="AB904" s="66"/>
    </row>
    <row r="905" spans="1:28">
      <c r="A905" s="65"/>
      <c r="B905" s="65"/>
      <c r="C905" s="131"/>
      <c r="D905" s="65"/>
      <c r="E905" s="65"/>
      <c r="F905" s="65"/>
      <c r="G905" s="65"/>
      <c r="H905" s="65"/>
      <c r="I905" s="65"/>
      <c r="J905" s="65"/>
      <c r="K905" s="66"/>
      <c r="L905" s="66"/>
      <c r="M905" s="66"/>
      <c r="N905" s="66"/>
      <c r="O905" s="66"/>
      <c r="P905" s="66"/>
      <c r="Q905" s="66"/>
      <c r="R905" s="66"/>
      <c r="S905" s="66"/>
      <c r="T905" s="66"/>
      <c r="U905" s="66"/>
      <c r="V905" s="66"/>
      <c r="W905" s="66"/>
      <c r="X905" s="66"/>
      <c r="Y905" s="66"/>
      <c r="Z905" s="66"/>
      <c r="AA905" s="66"/>
      <c r="AB905" s="66"/>
    </row>
    <row r="906" spans="1:28">
      <c r="A906" s="65"/>
      <c r="B906" s="65"/>
      <c r="C906" s="131"/>
      <c r="D906" s="65"/>
      <c r="E906" s="65"/>
      <c r="F906" s="65"/>
      <c r="G906" s="65"/>
      <c r="H906" s="65"/>
      <c r="I906" s="65"/>
      <c r="J906" s="65"/>
      <c r="K906" s="66"/>
      <c r="L906" s="66"/>
      <c r="M906" s="66"/>
      <c r="N906" s="66"/>
      <c r="O906" s="66"/>
      <c r="P906" s="66"/>
      <c r="Q906" s="66"/>
      <c r="R906" s="66"/>
      <c r="S906" s="66"/>
      <c r="T906" s="66"/>
      <c r="U906" s="66"/>
      <c r="V906" s="66"/>
      <c r="W906" s="66"/>
      <c r="X906" s="66"/>
      <c r="Y906" s="66"/>
      <c r="Z906" s="66"/>
      <c r="AA906" s="66"/>
      <c r="AB906" s="66"/>
    </row>
    <row r="907" spans="1:28">
      <c r="A907" s="65"/>
      <c r="B907" s="65"/>
      <c r="C907" s="131"/>
      <c r="D907" s="65"/>
      <c r="E907" s="65"/>
      <c r="F907" s="65"/>
      <c r="G907" s="65"/>
      <c r="H907" s="65"/>
      <c r="I907" s="65"/>
      <c r="J907" s="65"/>
      <c r="K907" s="66"/>
      <c r="L907" s="66"/>
      <c r="M907" s="66"/>
      <c r="N907" s="66"/>
      <c r="O907" s="66"/>
      <c r="P907" s="66"/>
      <c r="Q907" s="66"/>
      <c r="R907" s="66"/>
      <c r="S907" s="66"/>
      <c r="T907" s="66"/>
      <c r="U907" s="66"/>
      <c r="V907" s="66"/>
      <c r="W907" s="66"/>
      <c r="X907" s="66"/>
      <c r="Y907" s="66"/>
      <c r="Z907" s="66"/>
      <c r="AA907" s="66"/>
      <c r="AB907" s="66"/>
    </row>
    <row r="908" spans="1:28">
      <c r="A908" s="65"/>
      <c r="B908" s="65"/>
      <c r="C908" s="131"/>
      <c r="D908" s="65"/>
      <c r="E908" s="65"/>
      <c r="F908" s="65"/>
      <c r="G908" s="65"/>
      <c r="H908" s="65"/>
      <c r="I908" s="65"/>
      <c r="J908" s="65"/>
      <c r="K908" s="66"/>
      <c r="L908" s="66"/>
      <c r="M908" s="66"/>
      <c r="N908" s="66"/>
      <c r="O908" s="66"/>
      <c r="P908" s="66"/>
      <c r="Q908" s="66"/>
      <c r="R908" s="66"/>
      <c r="S908" s="66"/>
      <c r="T908" s="66"/>
      <c r="U908" s="66"/>
      <c r="V908" s="66"/>
      <c r="W908" s="66"/>
      <c r="X908" s="66"/>
      <c r="Y908" s="66"/>
      <c r="Z908" s="66"/>
      <c r="AA908" s="66"/>
      <c r="AB908" s="66"/>
    </row>
    <row r="909" spans="1:28">
      <c r="A909" s="65"/>
      <c r="B909" s="65"/>
      <c r="C909" s="131"/>
      <c r="D909" s="65"/>
      <c r="E909" s="65"/>
      <c r="F909" s="65"/>
      <c r="G909" s="65"/>
      <c r="H909" s="65"/>
      <c r="I909" s="65"/>
      <c r="J909" s="65"/>
      <c r="K909" s="66"/>
      <c r="L909" s="66"/>
      <c r="M909" s="66"/>
      <c r="N909" s="66"/>
      <c r="O909" s="66"/>
      <c r="P909" s="66"/>
      <c r="Q909" s="66"/>
      <c r="R909" s="66"/>
      <c r="S909" s="66"/>
      <c r="T909" s="66"/>
      <c r="U909" s="66"/>
      <c r="V909" s="66"/>
      <c r="W909" s="66"/>
      <c r="X909" s="66"/>
      <c r="Y909" s="66"/>
      <c r="Z909" s="66"/>
      <c r="AA909" s="66"/>
      <c r="AB909" s="66"/>
    </row>
    <row r="910" spans="1:28">
      <c r="A910" s="65"/>
      <c r="B910" s="65"/>
      <c r="C910" s="131"/>
      <c r="D910" s="65"/>
      <c r="E910" s="65"/>
      <c r="F910" s="65"/>
      <c r="G910" s="65"/>
      <c r="H910" s="65"/>
      <c r="I910" s="65"/>
      <c r="J910" s="65"/>
      <c r="K910" s="66"/>
      <c r="L910" s="66"/>
      <c r="M910" s="66"/>
      <c r="N910" s="66"/>
      <c r="O910" s="66"/>
      <c r="P910" s="66"/>
      <c r="Q910" s="66"/>
      <c r="R910" s="66"/>
      <c r="S910" s="66"/>
      <c r="T910" s="66"/>
      <c r="U910" s="66"/>
      <c r="V910" s="66"/>
      <c r="W910" s="66"/>
      <c r="X910" s="66"/>
      <c r="Y910" s="66"/>
      <c r="Z910" s="66"/>
      <c r="AA910" s="66"/>
      <c r="AB910" s="66"/>
    </row>
    <row r="911" spans="1:28">
      <c r="A911" s="65"/>
      <c r="B911" s="65"/>
      <c r="C911" s="131"/>
      <c r="D911" s="65"/>
      <c r="E911" s="65"/>
      <c r="F911" s="65"/>
      <c r="G911" s="65"/>
      <c r="H911" s="65"/>
      <c r="I911" s="65"/>
      <c r="J911" s="65"/>
      <c r="K911" s="66"/>
      <c r="L911" s="66"/>
      <c r="M911" s="66"/>
      <c r="N911" s="66"/>
      <c r="O911" s="66"/>
      <c r="P911" s="66"/>
      <c r="Q911" s="66"/>
      <c r="R911" s="66"/>
      <c r="S911" s="66"/>
      <c r="T911" s="66"/>
      <c r="U911" s="66"/>
      <c r="V911" s="66"/>
      <c r="W911" s="66"/>
      <c r="X911" s="66"/>
      <c r="Y911" s="66"/>
      <c r="Z911" s="66"/>
      <c r="AA911" s="66"/>
      <c r="AB911" s="66"/>
    </row>
    <row r="912" spans="1:28">
      <c r="A912" s="65"/>
      <c r="B912" s="65"/>
      <c r="C912" s="131"/>
      <c r="D912" s="65"/>
      <c r="E912" s="65"/>
      <c r="F912" s="65"/>
      <c r="G912" s="65"/>
      <c r="H912" s="65"/>
      <c r="I912" s="65"/>
      <c r="J912" s="65"/>
      <c r="K912" s="66"/>
      <c r="L912" s="66"/>
      <c r="M912" s="66"/>
      <c r="N912" s="66"/>
      <c r="O912" s="66"/>
      <c r="P912" s="66"/>
      <c r="Q912" s="66"/>
      <c r="R912" s="66"/>
      <c r="S912" s="66"/>
      <c r="T912" s="66"/>
      <c r="U912" s="66"/>
      <c r="V912" s="66"/>
      <c r="W912" s="66"/>
      <c r="X912" s="66"/>
      <c r="Y912" s="66"/>
      <c r="Z912" s="66"/>
      <c r="AA912" s="66"/>
      <c r="AB912" s="66"/>
    </row>
    <row r="913" spans="1:28">
      <c r="A913" s="65"/>
      <c r="B913" s="65"/>
      <c r="C913" s="131"/>
      <c r="D913" s="65"/>
      <c r="E913" s="65"/>
      <c r="F913" s="65"/>
      <c r="G913" s="65"/>
      <c r="H913" s="65"/>
      <c r="I913" s="65"/>
      <c r="J913" s="65"/>
      <c r="K913" s="66"/>
      <c r="L913" s="66"/>
      <c r="M913" s="66"/>
      <c r="N913" s="66"/>
      <c r="O913" s="66"/>
      <c r="P913" s="66"/>
      <c r="Q913" s="66"/>
      <c r="R913" s="66"/>
      <c r="S913" s="66"/>
      <c r="T913" s="66"/>
      <c r="U913" s="66"/>
      <c r="V913" s="66"/>
      <c r="W913" s="66"/>
      <c r="X913" s="66"/>
      <c r="Y913" s="66"/>
      <c r="Z913" s="66"/>
      <c r="AA913" s="66"/>
      <c r="AB913" s="66"/>
    </row>
    <row r="914" spans="1:28">
      <c r="A914" s="65"/>
      <c r="B914" s="65"/>
      <c r="C914" s="131"/>
      <c r="D914" s="65"/>
      <c r="E914" s="65"/>
      <c r="F914" s="65"/>
      <c r="G914" s="65"/>
      <c r="H914" s="65"/>
      <c r="I914" s="65"/>
      <c r="J914" s="65"/>
      <c r="K914" s="66"/>
      <c r="L914" s="66"/>
      <c r="M914" s="66"/>
      <c r="N914" s="66"/>
      <c r="O914" s="66"/>
      <c r="P914" s="66"/>
      <c r="Q914" s="66"/>
      <c r="R914" s="66"/>
      <c r="S914" s="66"/>
      <c r="T914" s="66"/>
      <c r="U914" s="66"/>
      <c r="V914" s="66"/>
      <c r="W914" s="66"/>
      <c r="X914" s="66"/>
      <c r="Y914" s="66"/>
      <c r="Z914" s="66"/>
      <c r="AA914" s="66"/>
      <c r="AB914" s="66"/>
    </row>
    <row r="915" spans="1:28">
      <c r="A915" s="65"/>
      <c r="B915" s="65"/>
      <c r="C915" s="131"/>
      <c r="D915" s="65"/>
      <c r="E915" s="65"/>
      <c r="F915" s="65"/>
      <c r="G915" s="65"/>
      <c r="H915" s="65"/>
      <c r="I915" s="65"/>
      <c r="J915" s="65"/>
      <c r="K915" s="66"/>
      <c r="L915" s="66"/>
      <c r="M915" s="66"/>
      <c r="N915" s="66"/>
      <c r="O915" s="66"/>
      <c r="P915" s="66"/>
      <c r="Q915" s="66"/>
      <c r="R915" s="66"/>
      <c r="S915" s="66"/>
      <c r="T915" s="66"/>
      <c r="U915" s="66"/>
      <c r="V915" s="66"/>
      <c r="W915" s="66"/>
      <c r="X915" s="66"/>
      <c r="Y915" s="66"/>
      <c r="Z915" s="66"/>
      <c r="AA915" s="66"/>
      <c r="AB915" s="66"/>
    </row>
    <row r="916" spans="1:28">
      <c r="A916" s="65"/>
      <c r="B916" s="65"/>
      <c r="C916" s="131"/>
      <c r="D916" s="65"/>
      <c r="E916" s="65"/>
      <c r="F916" s="65"/>
      <c r="G916" s="65"/>
      <c r="H916" s="65"/>
      <c r="I916" s="65"/>
      <c r="J916" s="65"/>
      <c r="K916" s="66"/>
      <c r="L916" s="66"/>
      <c r="M916" s="66"/>
      <c r="N916" s="66"/>
      <c r="O916" s="66"/>
      <c r="P916" s="66"/>
      <c r="Q916" s="66"/>
      <c r="R916" s="66"/>
      <c r="S916" s="66"/>
      <c r="T916" s="66"/>
      <c r="U916" s="66"/>
      <c r="V916" s="66"/>
      <c r="W916" s="66"/>
      <c r="X916" s="66"/>
      <c r="Y916" s="66"/>
      <c r="Z916" s="66"/>
      <c r="AA916" s="66"/>
      <c r="AB916" s="66"/>
    </row>
    <row r="917" spans="1:28">
      <c r="A917" s="65"/>
      <c r="B917" s="65"/>
      <c r="C917" s="131"/>
      <c r="D917" s="65"/>
      <c r="E917" s="65"/>
      <c r="F917" s="65"/>
      <c r="G917" s="65"/>
      <c r="H917" s="65"/>
      <c r="I917" s="65"/>
      <c r="J917" s="65"/>
      <c r="K917" s="66"/>
      <c r="L917" s="66"/>
      <c r="M917" s="66"/>
      <c r="N917" s="66"/>
      <c r="O917" s="66"/>
      <c r="P917" s="66"/>
      <c r="Q917" s="66"/>
      <c r="R917" s="66"/>
      <c r="S917" s="66"/>
      <c r="T917" s="66"/>
      <c r="U917" s="66"/>
      <c r="V917" s="66"/>
      <c r="W917" s="66"/>
      <c r="X917" s="66"/>
      <c r="Y917" s="66"/>
      <c r="Z917" s="66"/>
      <c r="AA917" s="66"/>
      <c r="AB917" s="66"/>
    </row>
    <row r="918" spans="1:28">
      <c r="A918" s="65"/>
      <c r="B918" s="65"/>
      <c r="C918" s="131"/>
      <c r="D918" s="65"/>
      <c r="E918" s="65"/>
      <c r="F918" s="65"/>
      <c r="G918" s="65"/>
      <c r="H918" s="65"/>
      <c r="I918" s="65"/>
      <c r="J918" s="65"/>
      <c r="K918" s="66"/>
      <c r="L918" s="66"/>
      <c r="M918" s="66"/>
      <c r="N918" s="66"/>
      <c r="O918" s="66"/>
      <c r="P918" s="66"/>
      <c r="Q918" s="66"/>
      <c r="R918" s="66"/>
      <c r="S918" s="66"/>
      <c r="T918" s="66"/>
      <c r="U918" s="66"/>
      <c r="V918" s="66"/>
      <c r="W918" s="66"/>
      <c r="X918" s="66"/>
      <c r="Y918" s="66"/>
      <c r="Z918" s="66"/>
      <c r="AA918" s="66"/>
      <c r="AB918" s="66"/>
    </row>
    <row r="919" spans="1:28">
      <c r="A919" s="65"/>
      <c r="B919" s="65"/>
      <c r="C919" s="131"/>
      <c r="D919" s="65"/>
      <c r="E919" s="65"/>
      <c r="F919" s="65"/>
      <c r="G919" s="65"/>
      <c r="H919" s="65"/>
      <c r="I919" s="65"/>
      <c r="J919" s="65"/>
      <c r="K919" s="66"/>
      <c r="L919" s="66"/>
      <c r="M919" s="66"/>
      <c r="N919" s="66"/>
      <c r="O919" s="66"/>
      <c r="P919" s="66"/>
      <c r="Q919" s="66"/>
      <c r="R919" s="66"/>
      <c r="S919" s="66"/>
      <c r="T919" s="66"/>
      <c r="U919" s="66"/>
      <c r="V919" s="66"/>
      <c r="W919" s="66"/>
      <c r="X919" s="66"/>
      <c r="Y919" s="66"/>
      <c r="Z919" s="66"/>
      <c r="AA919" s="66"/>
      <c r="AB919" s="66"/>
    </row>
    <row r="920" spans="1:28">
      <c r="A920" s="65"/>
      <c r="B920" s="65"/>
      <c r="C920" s="131"/>
      <c r="D920" s="65"/>
      <c r="E920" s="65"/>
      <c r="F920" s="65"/>
      <c r="G920" s="65"/>
      <c r="H920" s="65"/>
      <c r="I920" s="65"/>
      <c r="J920" s="65"/>
      <c r="K920" s="66"/>
      <c r="L920" s="66"/>
      <c r="M920" s="66"/>
      <c r="N920" s="66"/>
      <c r="O920" s="66"/>
      <c r="P920" s="66"/>
      <c r="Q920" s="66"/>
      <c r="R920" s="66"/>
      <c r="S920" s="66"/>
      <c r="T920" s="66"/>
      <c r="U920" s="66"/>
      <c r="V920" s="66"/>
      <c r="W920" s="66"/>
      <c r="X920" s="66"/>
      <c r="Y920" s="66"/>
      <c r="Z920" s="66"/>
      <c r="AA920" s="66"/>
      <c r="AB920" s="66"/>
    </row>
    <row r="921" spans="1:28">
      <c r="A921" s="65"/>
      <c r="B921" s="65"/>
      <c r="C921" s="131"/>
      <c r="D921" s="65"/>
      <c r="E921" s="65"/>
      <c r="F921" s="65"/>
      <c r="G921" s="65"/>
      <c r="H921" s="65"/>
      <c r="I921" s="65"/>
      <c r="J921" s="65"/>
      <c r="K921" s="66"/>
      <c r="L921" s="66"/>
      <c r="M921" s="66"/>
      <c r="N921" s="66"/>
      <c r="O921" s="66"/>
      <c r="P921" s="66"/>
      <c r="Q921" s="66"/>
      <c r="R921" s="66"/>
      <c r="S921" s="66"/>
      <c r="T921" s="66"/>
      <c r="U921" s="66"/>
      <c r="V921" s="66"/>
      <c r="W921" s="66"/>
      <c r="X921" s="66"/>
      <c r="Y921" s="66"/>
      <c r="Z921" s="66"/>
      <c r="AA921" s="66"/>
      <c r="AB921" s="66"/>
    </row>
    <row r="922" spans="1:28">
      <c r="A922" s="65"/>
      <c r="B922" s="65"/>
      <c r="C922" s="131"/>
      <c r="D922" s="65"/>
      <c r="E922" s="65"/>
      <c r="F922" s="65"/>
      <c r="G922" s="65"/>
      <c r="H922" s="65"/>
      <c r="I922" s="65"/>
      <c r="J922" s="65"/>
      <c r="K922" s="66"/>
      <c r="L922" s="66"/>
      <c r="M922" s="66"/>
      <c r="N922" s="66"/>
      <c r="O922" s="66"/>
      <c r="P922" s="66"/>
      <c r="Q922" s="66"/>
      <c r="R922" s="66"/>
      <c r="S922" s="66"/>
      <c r="T922" s="66"/>
      <c r="U922" s="66"/>
      <c r="V922" s="66"/>
      <c r="W922" s="66"/>
      <c r="X922" s="66"/>
      <c r="Y922" s="66"/>
      <c r="Z922" s="66"/>
      <c r="AA922" s="66"/>
      <c r="AB922" s="66"/>
    </row>
    <row r="923" spans="1:28">
      <c r="A923" s="65"/>
      <c r="B923" s="65"/>
      <c r="C923" s="131"/>
      <c r="D923" s="65"/>
      <c r="E923" s="65"/>
      <c r="F923" s="65"/>
      <c r="G923" s="65"/>
      <c r="H923" s="65"/>
      <c r="I923" s="65"/>
      <c r="J923" s="65"/>
      <c r="K923" s="66"/>
      <c r="L923" s="66"/>
      <c r="M923" s="66"/>
      <c r="N923" s="66"/>
      <c r="O923" s="66"/>
      <c r="P923" s="66"/>
      <c r="Q923" s="66"/>
      <c r="R923" s="66"/>
      <c r="S923" s="66"/>
      <c r="T923" s="66"/>
      <c r="U923" s="66"/>
      <c r="V923" s="66"/>
      <c r="W923" s="66"/>
      <c r="X923" s="66"/>
      <c r="Y923" s="66"/>
      <c r="Z923" s="66"/>
      <c r="AA923" s="66"/>
      <c r="AB923" s="66"/>
    </row>
    <row r="924" spans="1:28">
      <c r="A924" s="65"/>
      <c r="B924" s="65"/>
      <c r="C924" s="131"/>
      <c r="D924" s="65"/>
      <c r="E924" s="65"/>
      <c r="F924" s="65"/>
      <c r="G924" s="65"/>
      <c r="H924" s="65"/>
      <c r="I924" s="65"/>
      <c r="J924" s="65"/>
      <c r="K924" s="66"/>
      <c r="L924" s="66"/>
      <c r="M924" s="66"/>
      <c r="N924" s="66"/>
      <c r="O924" s="66"/>
      <c r="P924" s="66"/>
      <c r="Q924" s="66"/>
      <c r="R924" s="66"/>
      <c r="S924" s="66"/>
      <c r="T924" s="66"/>
      <c r="U924" s="66"/>
      <c r="V924" s="66"/>
      <c r="W924" s="66"/>
      <c r="X924" s="66"/>
      <c r="Y924" s="66"/>
      <c r="Z924" s="66"/>
      <c r="AA924" s="66"/>
      <c r="AB924" s="66"/>
    </row>
    <row r="925" spans="1:28">
      <c r="A925" s="65"/>
      <c r="B925" s="65"/>
      <c r="C925" s="131"/>
      <c r="D925" s="65"/>
      <c r="E925" s="65"/>
      <c r="F925" s="65"/>
      <c r="G925" s="65"/>
      <c r="H925" s="65"/>
      <c r="I925" s="65"/>
      <c r="J925" s="65"/>
      <c r="K925" s="66"/>
      <c r="L925" s="66"/>
      <c r="M925" s="66"/>
      <c r="N925" s="66"/>
      <c r="O925" s="66"/>
      <c r="P925" s="66"/>
      <c r="Q925" s="66"/>
      <c r="R925" s="66"/>
      <c r="S925" s="66"/>
      <c r="T925" s="66"/>
      <c r="U925" s="66"/>
      <c r="V925" s="66"/>
      <c r="W925" s="66"/>
      <c r="X925" s="66"/>
      <c r="Y925" s="66"/>
      <c r="Z925" s="66"/>
      <c r="AA925" s="66"/>
      <c r="AB925" s="66"/>
    </row>
    <row r="926" spans="1:28">
      <c r="A926" s="65"/>
      <c r="B926" s="65"/>
      <c r="C926" s="131"/>
      <c r="D926" s="65"/>
      <c r="E926" s="65"/>
      <c r="F926" s="65"/>
      <c r="G926" s="65"/>
      <c r="H926" s="65"/>
      <c r="I926" s="65"/>
      <c r="J926" s="65"/>
      <c r="K926" s="66"/>
      <c r="L926" s="66"/>
      <c r="M926" s="66"/>
      <c r="N926" s="66"/>
      <c r="O926" s="66"/>
      <c r="P926" s="66"/>
      <c r="Q926" s="66"/>
      <c r="R926" s="66"/>
      <c r="S926" s="66"/>
      <c r="T926" s="66"/>
      <c r="U926" s="66"/>
      <c r="V926" s="66"/>
      <c r="W926" s="66"/>
      <c r="X926" s="66"/>
      <c r="Y926" s="66"/>
      <c r="Z926" s="66"/>
      <c r="AA926" s="66"/>
      <c r="AB926" s="66"/>
    </row>
    <row r="927" spans="1:28">
      <c r="A927" s="65"/>
      <c r="B927" s="65"/>
      <c r="C927" s="131"/>
      <c r="D927" s="65"/>
      <c r="E927" s="65"/>
      <c r="F927" s="65"/>
      <c r="G927" s="65"/>
      <c r="H927" s="65"/>
      <c r="I927" s="65"/>
      <c r="J927" s="65"/>
      <c r="K927" s="66"/>
      <c r="L927" s="66"/>
      <c r="M927" s="66"/>
      <c r="N927" s="66"/>
      <c r="O927" s="66"/>
      <c r="P927" s="66"/>
      <c r="Q927" s="66"/>
      <c r="R927" s="66"/>
      <c r="S927" s="66"/>
      <c r="T927" s="66"/>
      <c r="U927" s="66"/>
      <c r="V927" s="66"/>
      <c r="W927" s="66"/>
      <c r="X927" s="66"/>
      <c r="Y927" s="66"/>
      <c r="Z927" s="66"/>
      <c r="AA927" s="66"/>
      <c r="AB927" s="66"/>
    </row>
    <row r="928" spans="1:28">
      <c r="A928" s="65"/>
      <c r="B928" s="65"/>
      <c r="C928" s="131"/>
      <c r="D928" s="65"/>
      <c r="E928" s="65"/>
      <c r="F928" s="65"/>
      <c r="G928" s="65"/>
      <c r="H928" s="65"/>
      <c r="I928" s="65"/>
      <c r="J928" s="65"/>
      <c r="K928" s="66"/>
      <c r="L928" s="66"/>
      <c r="M928" s="66"/>
      <c r="N928" s="66"/>
      <c r="O928" s="66"/>
      <c r="P928" s="66"/>
      <c r="Q928" s="66"/>
      <c r="R928" s="66"/>
      <c r="S928" s="66"/>
      <c r="T928" s="66"/>
      <c r="U928" s="66"/>
      <c r="V928" s="66"/>
      <c r="W928" s="66"/>
      <c r="X928" s="66"/>
      <c r="Y928" s="66"/>
      <c r="Z928" s="66"/>
      <c r="AA928" s="66"/>
      <c r="AB928" s="66"/>
    </row>
    <row r="929" spans="1:28">
      <c r="A929" s="65"/>
      <c r="B929" s="65"/>
      <c r="C929" s="131"/>
      <c r="D929" s="65"/>
      <c r="E929" s="65"/>
      <c r="F929" s="65"/>
      <c r="G929" s="65"/>
      <c r="H929" s="65"/>
      <c r="I929" s="65"/>
      <c r="J929" s="65"/>
      <c r="K929" s="66"/>
      <c r="L929" s="66"/>
      <c r="M929" s="66"/>
      <c r="N929" s="66"/>
      <c r="O929" s="66"/>
      <c r="P929" s="66"/>
      <c r="Q929" s="66"/>
      <c r="R929" s="66"/>
      <c r="S929" s="66"/>
      <c r="T929" s="66"/>
      <c r="U929" s="66"/>
      <c r="V929" s="66"/>
      <c r="W929" s="66"/>
      <c r="X929" s="66"/>
      <c r="Y929" s="66"/>
      <c r="Z929" s="66"/>
      <c r="AA929" s="66"/>
      <c r="AB929" s="66"/>
    </row>
    <row r="930" spans="1:28">
      <c r="A930" s="65"/>
      <c r="B930" s="65"/>
      <c r="C930" s="131"/>
      <c r="D930" s="65"/>
      <c r="E930" s="65"/>
      <c r="F930" s="65"/>
      <c r="G930" s="65"/>
      <c r="H930" s="65"/>
      <c r="I930" s="65"/>
      <c r="J930" s="65"/>
      <c r="K930" s="66"/>
      <c r="L930" s="66"/>
      <c r="M930" s="66"/>
      <c r="N930" s="66"/>
      <c r="O930" s="66"/>
      <c r="P930" s="66"/>
      <c r="Q930" s="66"/>
      <c r="R930" s="66"/>
      <c r="S930" s="66"/>
      <c r="T930" s="66"/>
      <c r="U930" s="66"/>
      <c r="V930" s="66"/>
      <c r="W930" s="66"/>
      <c r="X930" s="66"/>
      <c r="Y930" s="66"/>
      <c r="Z930" s="66"/>
      <c r="AA930" s="66"/>
      <c r="AB930" s="66"/>
    </row>
    <row r="931" spans="1:28">
      <c r="A931" s="65"/>
      <c r="B931" s="65"/>
      <c r="C931" s="131"/>
      <c r="D931" s="65"/>
      <c r="E931" s="65"/>
      <c r="F931" s="65"/>
      <c r="G931" s="65"/>
      <c r="H931" s="65"/>
      <c r="I931" s="65"/>
      <c r="J931" s="65"/>
      <c r="K931" s="66"/>
      <c r="L931" s="66"/>
      <c r="M931" s="66"/>
      <c r="N931" s="66"/>
      <c r="O931" s="66"/>
      <c r="P931" s="66"/>
      <c r="Q931" s="66"/>
      <c r="R931" s="66"/>
      <c r="S931" s="66"/>
      <c r="T931" s="66"/>
      <c r="U931" s="66"/>
      <c r="V931" s="66"/>
      <c r="W931" s="66"/>
      <c r="X931" s="66"/>
      <c r="Y931" s="66"/>
      <c r="Z931" s="66"/>
      <c r="AA931" s="66"/>
      <c r="AB931" s="66"/>
    </row>
    <row r="932" spans="1:28">
      <c r="A932" s="65"/>
      <c r="B932" s="65"/>
      <c r="C932" s="131"/>
      <c r="D932" s="65"/>
      <c r="E932" s="65"/>
      <c r="F932" s="65"/>
      <c r="G932" s="65"/>
      <c r="H932" s="65"/>
      <c r="I932" s="65"/>
      <c r="J932" s="65"/>
      <c r="K932" s="66"/>
      <c r="L932" s="66"/>
      <c r="M932" s="66"/>
      <c r="N932" s="66"/>
      <c r="O932" s="66"/>
      <c r="P932" s="66"/>
      <c r="Q932" s="66"/>
      <c r="R932" s="66"/>
      <c r="S932" s="66"/>
      <c r="T932" s="66"/>
      <c r="U932" s="66"/>
      <c r="V932" s="66"/>
      <c r="W932" s="66"/>
      <c r="X932" s="66"/>
      <c r="Y932" s="66"/>
      <c r="Z932" s="66"/>
      <c r="AA932" s="66"/>
      <c r="AB932" s="66"/>
    </row>
    <row r="933" spans="1:28">
      <c r="A933" s="65"/>
      <c r="B933" s="65"/>
      <c r="C933" s="131"/>
      <c r="D933" s="65"/>
      <c r="E933" s="65"/>
      <c r="F933" s="65"/>
      <c r="G933" s="65"/>
      <c r="H933" s="65"/>
      <c r="I933" s="65"/>
      <c r="J933" s="65"/>
      <c r="K933" s="66"/>
      <c r="L933" s="66"/>
      <c r="M933" s="66"/>
      <c r="N933" s="66"/>
      <c r="O933" s="66"/>
      <c r="P933" s="66"/>
      <c r="Q933" s="66"/>
      <c r="R933" s="66"/>
      <c r="S933" s="66"/>
      <c r="T933" s="66"/>
      <c r="U933" s="66"/>
      <c r="V933" s="66"/>
      <c r="W933" s="66"/>
      <c r="X933" s="66"/>
      <c r="Y933" s="66"/>
      <c r="Z933" s="66"/>
      <c r="AA933" s="66"/>
      <c r="AB933" s="66"/>
    </row>
    <row r="934" spans="1:28">
      <c r="A934" s="65"/>
      <c r="B934" s="65"/>
      <c r="C934" s="131"/>
      <c r="D934" s="65"/>
      <c r="E934" s="65"/>
      <c r="F934" s="65"/>
      <c r="G934" s="65"/>
      <c r="H934" s="65"/>
      <c r="I934" s="65"/>
      <c r="J934" s="65"/>
      <c r="K934" s="66"/>
      <c r="L934" s="66"/>
      <c r="M934" s="66"/>
      <c r="N934" s="66"/>
      <c r="O934" s="66"/>
      <c r="P934" s="66"/>
      <c r="Q934" s="66"/>
      <c r="R934" s="66"/>
      <c r="S934" s="66"/>
      <c r="T934" s="66"/>
      <c r="U934" s="66"/>
      <c r="V934" s="66"/>
      <c r="W934" s="66"/>
      <c r="X934" s="66"/>
      <c r="Y934" s="66"/>
      <c r="Z934" s="66"/>
      <c r="AA934" s="66"/>
      <c r="AB934" s="66"/>
    </row>
    <row r="935" spans="1:28">
      <c r="A935" s="65"/>
      <c r="B935" s="65"/>
      <c r="C935" s="131"/>
      <c r="D935" s="65"/>
      <c r="E935" s="65"/>
      <c r="F935" s="65"/>
      <c r="G935" s="65"/>
      <c r="H935" s="65"/>
      <c r="I935" s="65"/>
      <c r="J935" s="65"/>
      <c r="K935" s="66"/>
      <c r="L935" s="66"/>
      <c r="M935" s="66"/>
      <c r="N935" s="66"/>
      <c r="O935" s="66"/>
      <c r="P935" s="66"/>
      <c r="Q935" s="66"/>
      <c r="R935" s="66"/>
      <c r="S935" s="66"/>
      <c r="T935" s="66"/>
      <c r="U935" s="66"/>
      <c r="V935" s="66"/>
      <c r="W935" s="66"/>
      <c r="X935" s="66"/>
      <c r="Y935" s="66"/>
      <c r="Z935" s="66"/>
      <c r="AA935" s="66"/>
      <c r="AB935" s="66"/>
    </row>
    <row r="936" spans="1:28">
      <c r="A936" s="65"/>
      <c r="B936" s="65"/>
      <c r="C936" s="131"/>
      <c r="D936" s="65"/>
      <c r="E936" s="65"/>
      <c r="F936" s="65"/>
      <c r="G936" s="65"/>
      <c r="H936" s="65"/>
      <c r="I936" s="65"/>
      <c r="J936" s="65"/>
      <c r="K936" s="66"/>
      <c r="L936" s="66"/>
      <c r="M936" s="66"/>
      <c r="N936" s="66"/>
      <c r="O936" s="66"/>
      <c r="P936" s="66"/>
      <c r="Q936" s="66"/>
      <c r="R936" s="66"/>
      <c r="S936" s="66"/>
      <c r="T936" s="66"/>
      <c r="U936" s="66"/>
      <c r="V936" s="66"/>
      <c r="W936" s="66"/>
      <c r="X936" s="66"/>
      <c r="Y936" s="66"/>
      <c r="Z936" s="66"/>
      <c r="AA936" s="66"/>
      <c r="AB936" s="66"/>
    </row>
    <row r="937" spans="1:28">
      <c r="A937" s="65"/>
      <c r="B937" s="65"/>
      <c r="C937" s="131"/>
      <c r="D937" s="65"/>
      <c r="E937" s="65"/>
      <c r="F937" s="65"/>
      <c r="G937" s="65"/>
      <c r="H937" s="65"/>
      <c r="I937" s="65"/>
      <c r="J937" s="65"/>
      <c r="K937" s="66"/>
      <c r="L937" s="66"/>
      <c r="M937" s="66"/>
      <c r="N937" s="66"/>
      <c r="O937" s="66"/>
      <c r="P937" s="66"/>
      <c r="Q937" s="66"/>
      <c r="R937" s="66"/>
      <c r="S937" s="66"/>
      <c r="T937" s="66"/>
      <c r="U937" s="66"/>
      <c r="V937" s="66"/>
      <c r="W937" s="66"/>
      <c r="X937" s="66"/>
      <c r="Y937" s="66"/>
      <c r="Z937" s="66"/>
      <c r="AA937" s="66"/>
      <c r="AB937" s="66"/>
    </row>
    <row r="938" spans="1:28">
      <c r="A938" s="65"/>
      <c r="B938" s="65"/>
      <c r="C938" s="131"/>
      <c r="D938" s="65"/>
      <c r="E938" s="65"/>
      <c r="F938" s="65"/>
      <c r="G938" s="65"/>
      <c r="H938" s="65"/>
      <c r="I938" s="65"/>
      <c r="J938" s="65"/>
      <c r="K938" s="66"/>
      <c r="L938" s="66"/>
      <c r="M938" s="66"/>
      <c r="N938" s="66"/>
      <c r="O938" s="66"/>
      <c r="P938" s="66"/>
      <c r="Q938" s="66"/>
      <c r="R938" s="66"/>
      <c r="S938" s="66"/>
      <c r="T938" s="66"/>
      <c r="U938" s="66"/>
      <c r="V938" s="66"/>
      <c r="W938" s="66"/>
      <c r="X938" s="66"/>
      <c r="Y938" s="66"/>
      <c r="Z938" s="66"/>
      <c r="AA938" s="66"/>
      <c r="AB938" s="66"/>
    </row>
    <row r="939" spans="1:28">
      <c r="A939" s="65"/>
      <c r="B939" s="65"/>
      <c r="C939" s="131"/>
      <c r="D939" s="65"/>
      <c r="E939" s="65"/>
      <c r="F939" s="65"/>
      <c r="G939" s="65"/>
      <c r="H939" s="65"/>
      <c r="I939" s="65"/>
      <c r="J939" s="65"/>
      <c r="K939" s="66"/>
      <c r="L939" s="66"/>
      <c r="M939" s="66"/>
      <c r="N939" s="66"/>
      <c r="O939" s="66"/>
      <c r="P939" s="66"/>
      <c r="Q939" s="66"/>
      <c r="R939" s="66"/>
      <c r="S939" s="66"/>
      <c r="T939" s="66"/>
      <c r="U939" s="66"/>
      <c r="V939" s="66"/>
      <c r="W939" s="66"/>
      <c r="X939" s="66"/>
      <c r="Y939" s="66"/>
      <c r="Z939" s="66"/>
      <c r="AA939" s="66"/>
      <c r="AB939" s="66"/>
    </row>
    <row r="940" spans="1:28">
      <c r="A940" s="65"/>
      <c r="B940" s="65"/>
      <c r="C940" s="131"/>
      <c r="D940" s="65"/>
      <c r="E940" s="65"/>
      <c r="F940" s="65"/>
      <c r="G940" s="65"/>
      <c r="H940" s="65"/>
      <c r="I940" s="65"/>
      <c r="J940" s="65"/>
      <c r="K940" s="66"/>
      <c r="L940" s="66"/>
      <c r="M940" s="66"/>
      <c r="N940" s="66"/>
      <c r="O940" s="66"/>
      <c r="P940" s="66"/>
      <c r="Q940" s="66"/>
      <c r="R940" s="66"/>
      <c r="S940" s="66"/>
      <c r="T940" s="66"/>
      <c r="U940" s="66"/>
      <c r="V940" s="66"/>
      <c r="W940" s="66"/>
      <c r="X940" s="66"/>
      <c r="Y940" s="66"/>
      <c r="Z940" s="66"/>
      <c r="AA940" s="66"/>
      <c r="AB940" s="66"/>
    </row>
    <row r="941" spans="1:28">
      <c r="A941" s="65"/>
      <c r="B941" s="65"/>
      <c r="C941" s="131"/>
      <c r="D941" s="65"/>
      <c r="E941" s="65"/>
      <c r="F941" s="65"/>
      <c r="G941" s="65"/>
      <c r="H941" s="65"/>
      <c r="I941" s="65"/>
      <c r="J941" s="65"/>
      <c r="K941" s="66"/>
      <c r="L941" s="66"/>
      <c r="M941" s="66"/>
      <c r="N941" s="66"/>
      <c r="O941" s="66"/>
      <c r="P941" s="66"/>
      <c r="Q941" s="66"/>
      <c r="R941" s="66"/>
      <c r="S941" s="66"/>
      <c r="T941" s="66"/>
      <c r="U941" s="66"/>
      <c r="V941" s="66"/>
      <c r="W941" s="66"/>
      <c r="X941" s="66"/>
      <c r="Y941" s="66"/>
      <c r="Z941" s="66"/>
      <c r="AA941" s="66"/>
      <c r="AB941" s="66"/>
    </row>
    <row r="942" spans="1:28">
      <c r="A942" s="65"/>
      <c r="B942" s="65"/>
      <c r="C942" s="131"/>
      <c r="D942" s="65"/>
      <c r="E942" s="65"/>
      <c r="F942" s="65"/>
      <c r="G942" s="65"/>
      <c r="H942" s="65"/>
      <c r="I942" s="65"/>
      <c r="J942" s="65"/>
      <c r="K942" s="66"/>
      <c r="L942" s="66"/>
      <c r="M942" s="66"/>
      <c r="N942" s="66"/>
      <c r="O942" s="66"/>
      <c r="P942" s="66"/>
      <c r="Q942" s="66"/>
      <c r="R942" s="66"/>
      <c r="S942" s="66"/>
      <c r="T942" s="66"/>
      <c r="U942" s="66"/>
      <c r="V942" s="66"/>
      <c r="W942" s="66"/>
      <c r="X942" s="66"/>
      <c r="Y942" s="66"/>
      <c r="Z942" s="66"/>
      <c r="AA942" s="66"/>
      <c r="AB942" s="66"/>
    </row>
    <row r="943" spans="1:28">
      <c r="A943" s="65"/>
      <c r="B943" s="65"/>
      <c r="C943" s="131"/>
      <c r="D943" s="65"/>
      <c r="E943" s="65"/>
      <c r="F943" s="65"/>
      <c r="G943" s="65"/>
      <c r="H943" s="65"/>
      <c r="I943" s="65"/>
      <c r="J943" s="65"/>
      <c r="K943" s="66"/>
      <c r="L943" s="66"/>
      <c r="M943" s="66"/>
      <c r="N943" s="66"/>
      <c r="O943" s="66"/>
      <c r="P943" s="66"/>
      <c r="Q943" s="66"/>
      <c r="R943" s="66"/>
      <c r="S943" s="66"/>
      <c r="T943" s="66"/>
      <c r="U943" s="66"/>
      <c r="V943" s="66"/>
      <c r="W943" s="66"/>
      <c r="X943" s="66"/>
      <c r="Y943" s="66"/>
      <c r="Z943" s="66"/>
      <c r="AA943" s="66"/>
      <c r="AB943" s="66"/>
    </row>
    <row r="944" spans="1:28">
      <c r="A944" s="65"/>
      <c r="B944" s="65"/>
      <c r="C944" s="131"/>
      <c r="D944" s="65"/>
      <c r="E944" s="65"/>
      <c r="F944" s="65"/>
      <c r="G944" s="65"/>
      <c r="H944" s="65"/>
      <c r="I944" s="65"/>
      <c r="J944" s="65"/>
      <c r="K944" s="66"/>
      <c r="L944" s="66"/>
      <c r="M944" s="66"/>
      <c r="N944" s="66"/>
      <c r="O944" s="66"/>
      <c r="P944" s="66"/>
      <c r="Q944" s="66"/>
      <c r="R944" s="66"/>
      <c r="S944" s="66"/>
      <c r="T944" s="66"/>
      <c r="U944" s="66"/>
      <c r="V944" s="66"/>
      <c r="W944" s="66"/>
      <c r="X944" s="66"/>
      <c r="Y944" s="66"/>
      <c r="Z944" s="66"/>
      <c r="AA944" s="66"/>
      <c r="AB944" s="66"/>
    </row>
    <row r="945" spans="1:28">
      <c r="A945" s="65"/>
      <c r="B945" s="65"/>
      <c r="C945" s="131"/>
      <c r="D945" s="65"/>
      <c r="E945" s="65"/>
      <c r="F945" s="65"/>
      <c r="G945" s="65"/>
      <c r="H945" s="65"/>
      <c r="I945" s="65"/>
      <c r="J945" s="65"/>
      <c r="K945" s="66"/>
      <c r="L945" s="66"/>
      <c r="M945" s="66"/>
      <c r="N945" s="66"/>
      <c r="O945" s="66"/>
      <c r="P945" s="66"/>
      <c r="Q945" s="66"/>
      <c r="R945" s="66"/>
      <c r="S945" s="66"/>
      <c r="T945" s="66"/>
      <c r="U945" s="66"/>
      <c r="V945" s="66"/>
      <c r="W945" s="66"/>
      <c r="X945" s="66"/>
      <c r="Y945" s="66"/>
      <c r="Z945" s="66"/>
      <c r="AA945" s="66"/>
      <c r="AB945" s="66"/>
    </row>
    <row r="946" spans="1:28">
      <c r="A946" s="65"/>
      <c r="B946" s="65"/>
      <c r="C946" s="131"/>
      <c r="D946" s="65"/>
      <c r="E946" s="65"/>
      <c r="F946" s="65"/>
      <c r="G946" s="65"/>
      <c r="H946" s="65"/>
      <c r="I946" s="65"/>
      <c r="J946" s="65"/>
      <c r="K946" s="66"/>
      <c r="L946" s="66"/>
      <c r="M946" s="66"/>
      <c r="N946" s="66"/>
      <c r="O946" s="66"/>
      <c r="P946" s="66"/>
      <c r="Q946" s="66"/>
      <c r="R946" s="66"/>
      <c r="S946" s="66"/>
      <c r="T946" s="66"/>
      <c r="U946" s="66"/>
      <c r="V946" s="66"/>
      <c r="W946" s="66"/>
      <c r="X946" s="66"/>
      <c r="Y946" s="66"/>
      <c r="Z946" s="66"/>
      <c r="AA946" s="66"/>
      <c r="AB946" s="66"/>
    </row>
    <row r="947" spans="1:28">
      <c r="A947" s="65"/>
      <c r="B947" s="65"/>
      <c r="C947" s="131"/>
      <c r="D947" s="65"/>
      <c r="E947" s="65"/>
      <c r="F947" s="65"/>
      <c r="G947" s="65"/>
      <c r="H947" s="65"/>
      <c r="I947" s="65"/>
      <c r="J947" s="65"/>
      <c r="K947" s="66"/>
      <c r="L947" s="66"/>
      <c r="M947" s="66"/>
      <c r="N947" s="66"/>
      <c r="O947" s="66"/>
      <c r="P947" s="66"/>
      <c r="Q947" s="66"/>
      <c r="R947" s="66"/>
      <c r="S947" s="66"/>
      <c r="T947" s="66"/>
      <c r="U947" s="66"/>
      <c r="V947" s="66"/>
      <c r="W947" s="66"/>
      <c r="X947" s="66"/>
      <c r="Y947" s="66"/>
      <c r="Z947" s="66"/>
      <c r="AA947" s="66"/>
      <c r="AB947" s="66"/>
    </row>
    <row r="948" spans="1:28">
      <c r="A948" s="65"/>
      <c r="B948" s="65"/>
      <c r="C948" s="131"/>
      <c r="D948" s="65"/>
      <c r="E948" s="65"/>
      <c r="F948" s="65"/>
      <c r="G948" s="65"/>
      <c r="H948" s="65"/>
      <c r="I948" s="65"/>
      <c r="J948" s="65"/>
      <c r="K948" s="66"/>
      <c r="L948" s="66"/>
      <c r="M948" s="66"/>
      <c r="N948" s="66"/>
      <c r="O948" s="66"/>
      <c r="P948" s="66"/>
      <c r="Q948" s="66"/>
      <c r="R948" s="66"/>
      <c r="S948" s="66"/>
      <c r="T948" s="66"/>
      <c r="U948" s="66"/>
      <c r="V948" s="66"/>
      <c r="W948" s="66"/>
      <c r="X948" s="66"/>
      <c r="Y948" s="66"/>
      <c r="Z948" s="66"/>
      <c r="AA948" s="66"/>
      <c r="AB948" s="66"/>
    </row>
    <row r="949" spans="1:28">
      <c r="A949" s="65"/>
      <c r="B949" s="65"/>
      <c r="C949" s="131"/>
      <c r="D949" s="65"/>
      <c r="E949" s="65"/>
      <c r="F949" s="65"/>
      <c r="G949" s="65"/>
      <c r="H949" s="65"/>
      <c r="I949" s="65"/>
      <c r="J949" s="65"/>
      <c r="K949" s="66"/>
      <c r="L949" s="66"/>
      <c r="M949" s="66"/>
      <c r="N949" s="66"/>
      <c r="O949" s="66"/>
      <c r="P949" s="66"/>
      <c r="Q949" s="66"/>
      <c r="R949" s="66"/>
      <c r="S949" s="66"/>
      <c r="T949" s="66"/>
      <c r="U949" s="66"/>
      <c r="V949" s="66"/>
      <c r="W949" s="66"/>
      <c r="X949" s="66"/>
      <c r="Y949" s="66"/>
      <c r="Z949" s="66"/>
      <c r="AA949" s="66"/>
      <c r="AB949" s="66"/>
    </row>
    <row r="950" spans="1:28">
      <c r="A950" s="65"/>
      <c r="B950" s="65"/>
      <c r="C950" s="131"/>
      <c r="D950" s="65"/>
      <c r="E950" s="65"/>
      <c r="F950" s="65"/>
      <c r="G950" s="65"/>
      <c r="H950" s="65"/>
      <c r="I950" s="65"/>
      <c r="J950" s="65"/>
      <c r="K950" s="66"/>
      <c r="L950" s="66"/>
      <c r="M950" s="66"/>
      <c r="N950" s="66"/>
      <c r="O950" s="66"/>
      <c r="P950" s="66"/>
      <c r="Q950" s="66"/>
      <c r="R950" s="66"/>
      <c r="S950" s="66"/>
      <c r="T950" s="66"/>
      <c r="U950" s="66"/>
      <c r="V950" s="66"/>
      <c r="W950" s="66"/>
      <c r="X950" s="66"/>
      <c r="Y950" s="66"/>
      <c r="Z950" s="66"/>
      <c r="AA950" s="66"/>
      <c r="AB950" s="66"/>
    </row>
    <row r="951" spans="1:28">
      <c r="A951" s="65"/>
      <c r="B951" s="65"/>
      <c r="C951" s="131"/>
      <c r="D951" s="65"/>
      <c r="E951" s="65"/>
      <c r="F951" s="65"/>
      <c r="G951" s="65"/>
      <c r="H951" s="65"/>
      <c r="I951" s="65"/>
      <c r="J951" s="65"/>
      <c r="K951" s="66"/>
      <c r="L951" s="66"/>
      <c r="M951" s="66"/>
      <c r="N951" s="66"/>
      <c r="O951" s="66"/>
      <c r="P951" s="66"/>
      <c r="Q951" s="66"/>
      <c r="R951" s="66"/>
      <c r="S951" s="66"/>
      <c r="T951" s="66"/>
      <c r="U951" s="66"/>
      <c r="V951" s="66"/>
      <c r="W951" s="66"/>
      <c r="X951" s="66"/>
      <c r="Y951" s="66"/>
      <c r="Z951" s="66"/>
      <c r="AA951" s="66"/>
      <c r="AB951" s="66"/>
    </row>
    <row r="952" spans="1:28">
      <c r="A952" s="65"/>
      <c r="B952" s="65"/>
      <c r="C952" s="131"/>
      <c r="D952" s="65"/>
      <c r="E952" s="65"/>
      <c r="F952" s="65"/>
      <c r="G952" s="65"/>
      <c r="H952" s="65"/>
      <c r="I952" s="65"/>
      <c r="J952" s="65"/>
      <c r="K952" s="66"/>
      <c r="L952" s="66"/>
      <c r="M952" s="66"/>
      <c r="N952" s="66"/>
      <c r="O952" s="66"/>
      <c r="P952" s="66"/>
      <c r="Q952" s="66"/>
      <c r="R952" s="66"/>
      <c r="S952" s="66"/>
      <c r="T952" s="66"/>
      <c r="U952" s="66"/>
      <c r="V952" s="66"/>
      <c r="W952" s="66"/>
      <c r="X952" s="66"/>
      <c r="Y952" s="66"/>
      <c r="Z952" s="66"/>
      <c r="AA952" s="66"/>
      <c r="AB952" s="66"/>
    </row>
    <row r="953" spans="1:28">
      <c r="A953" s="65"/>
      <c r="B953" s="65"/>
      <c r="C953" s="131"/>
      <c r="D953" s="65"/>
      <c r="E953" s="65"/>
      <c r="F953" s="65"/>
      <c r="G953" s="65"/>
      <c r="H953" s="65"/>
      <c r="I953" s="65"/>
      <c r="J953" s="65"/>
      <c r="K953" s="66"/>
      <c r="L953" s="66"/>
      <c r="M953" s="66"/>
      <c r="N953" s="66"/>
      <c r="O953" s="66"/>
      <c r="P953" s="66"/>
      <c r="Q953" s="66"/>
      <c r="R953" s="66"/>
      <c r="S953" s="66"/>
      <c r="T953" s="66"/>
      <c r="U953" s="66"/>
      <c r="V953" s="66"/>
      <c r="W953" s="66"/>
      <c r="X953" s="66"/>
      <c r="Y953" s="66"/>
      <c r="Z953" s="66"/>
      <c r="AA953" s="66"/>
      <c r="AB953" s="66"/>
    </row>
    <row r="954" spans="1:28">
      <c r="A954" s="65"/>
      <c r="B954" s="65"/>
      <c r="C954" s="131"/>
      <c r="D954" s="65"/>
      <c r="E954" s="65"/>
      <c r="F954" s="65"/>
      <c r="G954" s="65"/>
      <c r="H954" s="65"/>
      <c r="I954" s="65"/>
      <c r="J954" s="65"/>
      <c r="K954" s="66"/>
      <c r="L954" s="66"/>
      <c r="M954" s="66"/>
      <c r="N954" s="66"/>
      <c r="O954" s="66"/>
      <c r="P954" s="66"/>
      <c r="Q954" s="66"/>
      <c r="R954" s="66"/>
      <c r="S954" s="66"/>
      <c r="T954" s="66"/>
      <c r="U954" s="66"/>
      <c r="V954" s="66"/>
      <c r="W954" s="66"/>
      <c r="X954" s="66"/>
      <c r="Y954" s="66"/>
      <c r="Z954" s="66"/>
      <c r="AA954" s="66"/>
      <c r="AB954" s="66"/>
    </row>
    <row r="955" spans="1:28">
      <c r="A955" s="65"/>
      <c r="B955" s="65"/>
      <c r="C955" s="131"/>
      <c r="D955" s="65"/>
      <c r="E955" s="65"/>
      <c r="F955" s="65"/>
      <c r="G955" s="65"/>
      <c r="H955" s="65"/>
      <c r="I955" s="65"/>
      <c r="J955" s="65"/>
      <c r="K955" s="66"/>
      <c r="L955" s="66"/>
      <c r="M955" s="66"/>
      <c r="N955" s="66"/>
      <c r="O955" s="66"/>
      <c r="P955" s="66"/>
      <c r="Q955" s="66"/>
      <c r="R955" s="66"/>
      <c r="S955" s="66"/>
      <c r="T955" s="66"/>
      <c r="U955" s="66"/>
      <c r="V955" s="66"/>
      <c r="W955" s="66"/>
      <c r="X955" s="66"/>
      <c r="Y955" s="66"/>
      <c r="Z955" s="66"/>
      <c r="AA955" s="66"/>
      <c r="AB955" s="66"/>
    </row>
    <row r="956" spans="1:28">
      <c r="A956" s="65"/>
      <c r="B956" s="65"/>
      <c r="C956" s="131"/>
      <c r="D956" s="65"/>
      <c r="E956" s="65"/>
      <c r="F956" s="65"/>
      <c r="G956" s="65"/>
      <c r="H956" s="65"/>
      <c r="I956" s="65"/>
      <c r="J956" s="65"/>
      <c r="K956" s="66"/>
      <c r="L956" s="66"/>
      <c r="M956" s="66"/>
      <c r="N956" s="66"/>
      <c r="O956" s="66"/>
      <c r="P956" s="66"/>
      <c r="Q956" s="66"/>
      <c r="R956" s="66"/>
      <c r="S956" s="66"/>
      <c r="T956" s="66"/>
      <c r="U956" s="66"/>
      <c r="V956" s="66"/>
      <c r="W956" s="66"/>
      <c r="X956" s="66"/>
      <c r="Y956" s="66"/>
      <c r="Z956" s="66"/>
      <c r="AA956" s="66"/>
      <c r="AB956" s="66"/>
    </row>
    <row r="957" spans="1:28">
      <c r="A957" s="65"/>
      <c r="B957" s="65"/>
      <c r="C957" s="131"/>
      <c r="D957" s="65"/>
      <c r="E957" s="65"/>
      <c r="F957" s="65"/>
      <c r="G957" s="65"/>
      <c r="H957" s="65"/>
      <c r="I957" s="65"/>
      <c r="J957" s="65"/>
      <c r="K957" s="66"/>
      <c r="L957" s="66"/>
      <c r="M957" s="66"/>
      <c r="N957" s="66"/>
      <c r="O957" s="66"/>
      <c r="P957" s="66"/>
      <c r="Q957" s="66"/>
      <c r="R957" s="66"/>
      <c r="S957" s="66"/>
      <c r="T957" s="66"/>
      <c r="U957" s="66"/>
      <c r="V957" s="66"/>
      <c r="W957" s="66"/>
      <c r="X957" s="66"/>
      <c r="Y957" s="66"/>
      <c r="Z957" s="66"/>
      <c r="AA957" s="66"/>
      <c r="AB957" s="66"/>
    </row>
    <row r="958" spans="1:28">
      <c r="A958" s="65"/>
      <c r="B958" s="65"/>
      <c r="C958" s="131"/>
      <c r="D958" s="65"/>
      <c r="E958" s="65"/>
      <c r="F958" s="65"/>
      <c r="G958" s="65"/>
      <c r="H958" s="65"/>
      <c r="I958" s="65"/>
      <c r="J958" s="65"/>
      <c r="K958" s="66"/>
      <c r="L958" s="66"/>
      <c r="M958" s="66"/>
      <c r="N958" s="66"/>
      <c r="O958" s="66"/>
      <c r="P958" s="66"/>
      <c r="Q958" s="66"/>
      <c r="R958" s="66"/>
      <c r="S958" s="66"/>
      <c r="T958" s="66"/>
      <c r="U958" s="66"/>
      <c r="V958" s="66"/>
      <c r="W958" s="66"/>
      <c r="X958" s="66"/>
      <c r="Y958" s="66"/>
      <c r="Z958" s="66"/>
      <c r="AA958" s="66"/>
      <c r="AB958" s="66"/>
    </row>
    <row r="959" spans="1:28">
      <c r="A959" s="65"/>
      <c r="B959" s="65"/>
      <c r="C959" s="131"/>
      <c r="D959" s="65"/>
      <c r="E959" s="65"/>
      <c r="F959" s="65"/>
      <c r="G959" s="65"/>
      <c r="H959" s="65"/>
      <c r="I959" s="65"/>
      <c r="J959" s="65"/>
      <c r="K959" s="66"/>
      <c r="L959" s="66"/>
      <c r="M959" s="66"/>
      <c r="N959" s="66"/>
      <c r="O959" s="66"/>
      <c r="P959" s="66"/>
      <c r="Q959" s="66"/>
      <c r="R959" s="66"/>
      <c r="S959" s="66"/>
      <c r="T959" s="66"/>
      <c r="U959" s="66"/>
      <c r="V959" s="66"/>
      <c r="W959" s="66"/>
      <c r="X959" s="66"/>
      <c r="Y959" s="66"/>
      <c r="Z959" s="66"/>
      <c r="AA959" s="66"/>
      <c r="AB959" s="66"/>
    </row>
    <row r="960" spans="1:28">
      <c r="A960" s="65"/>
      <c r="B960" s="65"/>
      <c r="C960" s="131"/>
      <c r="D960" s="65"/>
      <c r="E960" s="65"/>
      <c r="F960" s="65"/>
      <c r="G960" s="65"/>
      <c r="H960" s="65"/>
      <c r="I960" s="65"/>
      <c r="J960" s="65"/>
      <c r="K960" s="66"/>
      <c r="L960" s="66"/>
      <c r="M960" s="66"/>
      <c r="N960" s="66"/>
      <c r="O960" s="66"/>
      <c r="P960" s="66"/>
      <c r="Q960" s="66"/>
      <c r="R960" s="66"/>
      <c r="S960" s="66"/>
      <c r="T960" s="66"/>
      <c r="U960" s="66"/>
      <c r="V960" s="66"/>
      <c r="W960" s="66"/>
      <c r="X960" s="66"/>
      <c r="Y960" s="66"/>
      <c r="Z960" s="66"/>
      <c r="AA960" s="66"/>
      <c r="AB960" s="66"/>
    </row>
    <row r="961" spans="1:28">
      <c r="A961" s="65"/>
      <c r="B961" s="65"/>
      <c r="C961" s="131"/>
      <c r="D961" s="65"/>
      <c r="E961" s="65"/>
      <c r="F961" s="65"/>
      <c r="G961" s="65"/>
      <c r="H961" s="65"/>
      <c r="I961" s="65"/>
      <c r="J961" s="65"/>
      <c r="K961" s="66"/>
      <c r="L961" s="66"/>
      <c r="M961" s="66"/>
      <c r="N961" s="66"/>
      <c r="O961" s="66"/>
      <c r="P961" s="66"/>
      <c r="Q961" s="66"/>
      <c r="R961" s="66"/>
      <c r="S961" s="66"/>
      <c r="T961" s="66"/>
      <c r="U961" s="66"/>
      <c r="V961" s="66"/>
      <c r="W961" s="66"/>
      <c r="X961" s="66"/>
      <c r="Y961" s="66"/>
      <c r="Z961" s="66"/>
      <c r="AA961" s="66"/>
      <c r="AB961" s="66"/>
    </row>
    <row r="962" spans="1:28">
      <c r="A962" s="65"/>
      <c r="B962" s="65"/>
      <c r="C962" s="131"/>
      <c r="D962" s="65"/>
      <c r="E962" s="65"/>
      <c r="F962" s="65"/>
      <c r="G962" s="65"/>
      <c r="H962" s="65"/>
      <c r="I962" s="65"/>
      <c r="J962" s="65"/>
      <c r="K962" s="66"/>
      <c r="L962" s="66"/>
      <c r="M962" s="66"/>
      <c r="N962" s="66"/>
      <c r="O962" s="66"/>
      <c r="P962" s="66"/>
      <c r="Q962" s="66"/>
      <c r="R962" s="66"/>
      <c r="S962" s="66"/>
      <c r="T962" s="66"/>
      <c r="U962" s="66"/>
      <c r="V962" s="66"/>
      <c r="W962" s="66"/>
      <c r="X962" s="66"/>
      <c r="Y962" s="66"/>
      <c r="Z962" s="66"/>
      <c r="AA962" s="66"/>
      <c r="AB962" s="66"/>
    </row>
    <row r="963" spans="1:28">
      <c r="A963" s="65"/>
      <c r="B963" s="65"/>
      <c r="C963" s="131"/>
      <c r="D963" s="65"/>
      <c r="E963" s="65"/>
      <c r="F963" s="65"/>
      <c r="G963" s="65"/>
      <c r="H963" s="65"/>
      <c r="I963" s="65"/>
      <c r="J963" s="65"/>
      <c r="K963" s="66"/>
      <c r="L963" s="66"/>
      <c r="M963" s="66"/>
      <c r="N963" s="66"/>
      <c r="O963" s="66"/>
      <c r="P963" s="66"/>
      <c r="Q963" s="66"/>
      <c r="R963" s="66"/>
      <c r="S963" s="66"/>
      <c r="T963" s="66"/>
      <c r="U963" s="66"/>
      <c r="V963" s="66"/>
      <c r="W963" s="66"/>
      <c r="X963" s="66"/>
      <c r="Y963" s="66"/>
      <c r="Z963" s="66"/>
      <c r="AA963" s="66"/>
      <c r="AB963" s="66"/>
    </row>
    <row r="964" spans="1:28">
      <c r="A964" s="65"/>
      <c r="B964" s="65"/>
      <c r="C964" s="131"/>
      <c r="D964" s="65"/>
      <c r="E964" s="65"/>
      <c r="F964" s="65"/>
      <c r="G964" s="65"/>
      <c r="H964" s="65"/>
      <c r="I964" s="65"/>
      <c r="J964" s="65"/>
      <c r="K964" s="66"/>
      <c r="L964" s="66"/>
      <c r="M964" s="66"/>
      <c r="N964" s="66"/>
      <c r="O964" s="66"/>
      <c r="P964" s="66"/>
      <c r="Q964" s="66"/>
      <c r="R964" s="66"/>
      <c r="S964" s="66"/>
      <c r="T964" s="66"/>
      <c r="U964" s="66"/>
      <c r="V964" s="66"/>
      <c r="W964" s="66"/>
      <c r="X964" s="66"/>
      <c r="Y964" s="66"/>
      <c r="Z964" s="66"/>
      <c r="AA964" s="66"/>
      <c r="AB964" s="66"/>
    </row>
    <row r="965" spans="1:28">
      <c r="A965" s="65"/>
      <c r="B965" s="65"/>
      <c r="C965" s="131"/>
      <c r="D965" s="65"/>
      <c r="E965" s="65"/>
      <c r="F965" s="65"/>
      <c r="G965" s="65"/>
      <c r="H965" s="65"/>
      <c r="I965" s="65"/>
      <c r="J965" s="65"/>
      <c r="K965" s="66"/>
      <c r="L965" s="66"/>
      <c r="M965" s="66"/>
      <c r="N965" s="66"/>
      <c r="O965" s="66"/>
      <c r="P965" s="66"/>
      <c r="Q965" s="66"/>
      <c r="R965" s="66"/>
      <c r="S965" s="66"/>
      <c r="T965" s="66"/>
      <c r="U965" s="66"/>
      <c r="V965" s="66"/>
      <c r="W965" s="66"/>
      <c r="X965" s="66"/>
      <c r="Y965" s="66"/>
      <c r="Z965" s="66"/>
      <c r="AA965" s="66"/>
      <c r="AB965" s="66"/>
    </row>
    <row r="966" spans="1:28">
      <c r="A966" s="65"/>
      <c r="B966" s="65"/>
      <c r="C966" s="131"/>
      <c r="D966" s="65"/>
      <c r="E966" s="65"/>
      <c r="F966" s="65"/>
      <c r="G966" s="65"/>
      <c r="H966" s="65"/>
      <c r="I966" s="65"/>
      <c r="J966" s="65"/>
      <c r="K966" s="66"/>
      <c r="L966" s="66"/>
      <c r="M966" s="66"/>
      <c r="N966" s="66"/>
      <c r="O966" s="66"/>
      <c r="P966" s="66"/>
      <c r="Q966" s="66"/>
      <c r="R966" s="66"/>
      <c r="S966" s="66"/>
      <c r="T966" s="66"/>
      <c r="U966" s="66"/>
      <c r="V966" s="66"/>
      <c r="W966" s="66"/>
      <c r="X966" s="66"/>
      <c r="Y966" s="66"/>
      <c r="Z966" s="66"/>
      <c r="AA966" s="66"/>
      <c r="AB966" s="66"/>
    </row>
    <row r="967" spans="1:28">
      <c r="A967" s="65"/>
      <c r="B967" s="65"/>
      <c r="C967" s="131"/>
      <c r="D967" s="65"/>
      <c r="E967" s="65"/>
      <c r="F967" s="65"/>
      <c r="G967" s="65"/>
      <c r="H967" s="65"/>
      <c r="I967" s="65"/>
      <c r="J967" s="65"/>
      <c r="K967" s="66"/>
      <c r="L967" s="66"/>
      <c r="M967" s="66"/>
      <c r="N967" s="66"/>
      <c r="O967" s="66"/>
      <c r="P967" s="66"/>
      <c r="Q967" s="66"/>
      <c r="R967" s="66"/>
      <c r="S967" s="66"/>
      <c r="T967" s="66"/>
      <c r="U967" s="66"/>
      <c r="V967" s="66"/>
      <c r="W967" s="66"/>
      <c r="X967" s="66"/>
      <c r="Y967" s="66"/>
      <c r="Z967" s="66"/>
      <c r="AA967" s="66"/>
      <c r="AB967" s="66"/>
    </row>
    <row r="968" spans="1:28">
      <c r="A968" s="65"/>
      <c r="B968" s="65"/>
      <c r="C968" s="131"/>
      <c r="D968" s="65"/>
      <c r="E968" s="65"/>
      <c r="F968" s="65"/>
      <c r="G968" s="65"/>
      <c r="H968" s="65"/>
      <c r="I968" s="65"/>
      <c r="J968" s="65"/>
      <c r="K968" s="66"/>
      <c r="L968" s="66"/>
      <c r="M968" s="66"/>
      <c r="N968" s="66"/>
      <c r="O968" s="66"/>
      <c r="P968" s="66"/>
      <c r="Q968" s="66"/>
      <c r="R968" s="66"/>
      <c r="S968" s="66"/>
      <c r="T968" s="66"/>
      <c r="U968" s="66"/>
      <c r="V968" s="66"/>
      <c r="W968" s="66"/>
      <c r="X968" s="66"/>
      <c r="Y968" s="66"/>
      <c r="Z968" s="66"/>
      <c r="AA968" s="66"/>
      <c r="AB968" s="66"/>
    </row>
    <row r="969" spans="1:28">
      <c r="A969" s="65"/>
      <c r="B969" s="65"/>
      <c r="C969" s="131"/>
      <c r="D969" s="65"/>
      <c r="E969" s="65"/>
      <c r="F969" s="65"/>
      <c r="G969" s="65"/>
      <c r="H969" s="65"/>
      <c r="I969" s="65"/>
      <c r="J969" s="65"/>
      <c r="K969" s="66"/>
      <c r="L969" s="66"/>
      <c r="M969" s="66"/>
      <c r="N969" s="66"/>
      <c r="O969" s="66"/>
      <c r="P969" s="66"/>
      <c r="Q969" s="66"/>
      <c r="R969" s="66"/>
      <c r="S969" s="66"/>
      <c r="T969" s="66"/>
      <c r="U969" s="66"/>
      <c r="V969" s="66"/>
      <c r="W969" s="66"/>
      <c r="X969" s="66"/>
      <c r="Y969" s="66"/>
      <c r="Z969" s="66"/>
      <c r="AA969" s="66"/>
      <c r="AB969" s="66"/>
    </row>
    <row r="970" spans="1:28">
      <c r="A970" s="65"/>
      <c r="B970" s="65"/>
      <c r="C970" s="131"/>
      <c r="D970" s="65"/>
      <c r="E970" s="65"/>
      <c r="F970" s="65"/>
      <c r="G970" s="65"/>
      <c r="H970" s="65"/>
      <c r="I970" s="65"/>
      <c r="J970" s="65"/>
      <c r="K970" s="66"/>
      <c r="L970" s="66"/>
      <c r="M970" s="66"/>
      <c r="N970" s="66"/>
      <c r="O970" s="66"/>
      <c r="P970" s="66"/>
      <c r="Q970" s="66"/>
      <c r="R970" s="66"/>
      <c r="S970" s="66"/>
      <c r="T970" s="66"/>
      <c r="U970" s="66"/>
      <c r="V970" s="66"/>
      <c r="W970" s="66"/>
      <c r="X970" s="66"/>
      <c r="Y970" s="66"/>
      <c r="Z970" s="66"/>
      <c r="AA970" s="66"/>
      <c r="AB970" s="66"/>
    </row>
    <row r="971" spans="1:28">
      <c r="A971" s="65"/>
      <c r="B971" s="65"/>
      <c r="C971" s="131"/>
      <c r="D971" s="65"/>
      <c r="E971" s="65"/>
      <c r="F971" s="65"/>
      <c r="G971" s="65"/>
      <c r="H971" s="65"/>
      <c r="I971" s="65"/>
      <c r="J971" s="65"/>
      <c r="K971" s="66"/>
      <c r="L971" s="66"/>
      <c r="M971" s="66"/>
      <c r="N971" s="66"/>
      <c r="O971" s="66"/>
      <c r="P971" s="66"/>
      <c r="Q971" s="66"/>
      <c r="R971" s="66"/>
      <c r="S971" s="66"/>
      <c r="T971" s="66"/>
      <c r="U971" s="66"/>
      <c r="V971" s="66"/>
      <c r="W971" s="66"/>
      <c r="X971" s="66"/>
      <c r="Y971" s="66"/>
      <c r="Z971" s="66"/>
      <c r="AA971" s="66"/>
      <c r="AB971" s="66"/>
    </row>
    <row r="972" spans="1:28">
      <c r="A972" s="65"/>
      <c r="B972" s="65"/>
      <c r="C972" s="131"/>
      <c r="D972" s="65"/>
      <c r="E972" s="65"/>
      <c r="F972" s="65"/>
      <c r="G972" s="65"/>
      <c r="H972" s="65"/>
      <c r="I972" s="65"/>
      <c r="J972" s="65"/>
      <c r="K972" s="66"/>
      <c r="L972" s="66"/>
      <c r="M972" s="66"/>
      <c r="N972" s="66"/>
      <c r="O972" s="66"/>
      <c r="P972" s="66"/>
      <c r="Q972" s="66"/>
      <c r="R972" s="66"/>
      <c r="S972" s="66"/>
      <c r="T972" s="66"/>
      <c r="U972" s="66"/>
      <c r="V972" s="66"/>
      <c r="W972" s="66"/>
      <c r="X972" s="66"/>
      <c r="Y972" s="66"/>
      <c r="Z972" s="66"/>
      <c r="AA972" s="66"/>
      <c r="AB972" s="66"/>
    </row>
    <row r="973" spans="1:28">
      <c r="A973" s="65"/>
      <c r="B973" s="65"/>
      <c r="C973" s="131"/>
      <c r="D973" s="65"/>
      <c r="E973" s="65"/>
      <c r="F973" s="65"/>
      <c r="G973" s="65"/>
      <c r="H973" s="65"/>
      <c r="I973" s="65"/>
      <c r="J973" s="65"/>
      <c r="K973" s="66"/>
      <c r="L973" s="66"/>
      <c r="M973" s="66"/>
      <c r="N973" s="66"/>
      <c r="O973" s="66"/>
      <c r="P973" s="66"/>
      <c r="Q973" s="66"/>
      <c r="R973" s="66"/>
      <c r="S973" s="66"/>
      <c r="T973" s="66"/>
      <c r="U973" s="66"/>
      <c r="V973" s="66"/>
      <c r="W973" s="66"/>
      <c r="X973" s="66"/>
      <c r="Y973" s="66"/>
      <c r="Z973" s="66"/>
      <c r="AA973" s="66"/>
      <c r="AB973" s="66"/>
    </row>
    <row r="974" spans="1:28">
      <c r="A974" s="65"/>
      <c r="B974" s="65"/>
      <c r="C974" s="131"/>
      <c r="D974" s="65"/>
      <c r="E974" s="65"/>
      <c r="F974" s="65"/>
      <c r="G974" s="65"/>
      <c r="H974" s="65"/>
      <c r="I974" s="65"/>
      <c r="J974" s="65"/>
      <c r="K974" s="66"/>
      <c r="L974" s="66"/>
      <c r="M974" s="66"/>
      <c r="N974" s="66"/>
      <c r="O974" s="66"/>
      <c r="P974" s="66"/>
      <c r="Q974" s="66"/>
      <c r="R974" s="66"/>
      <c r="S974" s="66"/>
      <c r="T974" s="66"/>
      <c r="U974" s="66"/>
      <c r="V974" s="66"/>
      <c r="W974" s="66"/>
      <c r="X974" s="66"/>
      <c r="Y974" s="66"/>
      <c r="Z974" s="66"/>
      <c r="AA974" s="66"/>
      <c r="AB974" s="66"/>
    </row>
    <row r="975" spans="1:28">
      <c r="A975" s="65"/>
      <c r="B975" s="65"/>
      <c r="C975" s="131"/>
      <c r="D975" s="65"/>
      <c r="E975" s="65"/>
      <c r="F975" s="65"/>
      <c r="G975" s="65"/>
      <c r="H975" s="65"/>
      <c r="I975" s="65"/>
      <c r="J975" s="65"/>
      <c r="K975" s="66"/>
      <c r="L975" s="66"/>
      <c r="M975" s="66"/>
      <c r="N975" s="66"/>
      <c r="O975" s="66"/>
      <c r="P975" s="66"/>
      <c r="Q975" s="66"/>
      <c r="R975" s="66"/>
      <c r="S975" s="66"/>
      <c r="T975" s="66"/>
      <c r="U975" s="66"/>
      <c r="V975" s="66"/>
      <c r="W975" s="66"/>
      <c r="X975" s="66"/>
      <c r="Y975" s="66"/>
      <c r="Z975" s="66"/>
      <c r="AA975" s="66"/>
      <c r="AB975" s="66"/>
    </row>
    <row r="976" spans="1:28">
      <c r="A976" s="65"/>
      <c r="B976" s="65"/>
      <c r="C976" s="131"/>
      <c r="D976" s="65"/>
      <c r="E976" s="65"/>
      <c r="F976" s="65"/>
      <c r="G976" s="65"/>
      <c r="H976" s="65"/>
      <c r="I976" s="65"/>
      <c r="J976" s="65"/>
      <c r="K976" s="66"/>
      <c r="L976" s="66"/>
      <c r="M976" s="66"/>
      <c r="N976" s="66"/>
      <c r="O976" s="66"/>
      <c r="P976" s="66"/>
      <c r="Q976" s="66"/>
      <c r="R976" s="66"/>
      <c r="S976" s="66"/>
      <c r="T976" s="66"/>
      <c r="U976" s="66"/>
      <c r="V976" s="66"/>
      <c r="W976" s="66"/>
      <c r="X976" s="66"/>
      <c r="Y976" s="66"/>
      <c r="Z976" s="66"/>
      <c r="AA976" s="66"/>
      <c r="AB976" s="66"/>
    </row>
    <row r="977" spans="1:28">
      <c r="A977" s="65"/>
      <c r="B977" s="65"/>
      <c r="C977" s="131"/>
      <c r="D977" s="65"/>
      <c r="E977" s="65"/>
      <c r="F977" s="65"/>
      <c r="G977" s="65"/>
      <c r="H977" s="65"/>
      <c r="I977" s="65"/>
      <c r="J977" s="65"/>
      <c r="K977" s="66"/>
      <c r="L977" s="66"/>
      <c r="M977" s="66"/>
      <c r="N977" s="66"/>
      <c r="O977" s="66"/>
      <c r="P977" s="66"/>
      <c r="Q977" s="66"/>
      <c r="R977" s="66"/>
      <c r="S977" s="66"/>
      <c r="T977" s="66"/>
      <c r="U977" s="66"/>
      <c r="V977" s="66"/>
      <c r="W977" s="66"/>
      <c r="X977" s="66"/>
      <c r="Y977" s="66"/>
      <c r="Z977" s="66"/>
      <c r="AA977" s="66"/>
      <c r="AB977" s="66"/>
    </row>
    <row r="978" spans="1:28">
      <c r="A978" s="65"/>
      <c r="B978" s="65"/>
      <c r="C978" s="131"/>
      <c r="D978" s="65"/>
      <c r="E978" s="65"/>
      <c r="F978" s="65"/>
      <c r="G978" s="65"/>
      <c r="H978" s="65"/>
      <c r="I978" s="65"/>
      <c r="J978" s="65"/>
      <c r="K978" s="66"/>
      <c r="L978" s="66"/>
      <c r="M978" s="66"/>
      <c r="N978" s="66"/>
      <c r="O978" s="66"/>
      <c r="P978" s="66"/>
      <c r="Q978" s="66"/>
      <c r="R978" s="66"/>
      <c r="S978" s="66"/>
      <c r="T978" s="66"/>
      <c r="U978" s="66"/>
      <c r="V978" s="66"/>
      <c r="W978" s="66"/>
      <c r="X978" s="66"/>
      <c r="Y978" s="66"/>
      <c r="Z978" s="66"/>
      <c r="AA978" s="66"/>
      <c r="AB978" s="66"/>
    </row>
    <row r="979" spans="1:28">
      <c r="A979" s="65"/>
      <c r="B979" s="65"/>
      <c r="C979" s="131"/>
      <c r="D979" s="65"/>
      <c r="E979" s="65"/>
      <c r="F979" s="65"/>
      <c r="G979" s="65"/>
      <c r="H979" s="65"/>
      <c r="I979" s="65"/>
      <c r="J979" s="65"/>
      <c r="K979" s="66"/>
      <c r="L979" s="66"/>
      <c r="M979" s="66"/>
      <c r="N979" s="66"/>
      <c r="O979" s="66"/>
      <c r="P979" s="66"/>
      <c r="Q979" s="66"/>
      <c r="R979" s="66"/>
      <c r="S979" s="66"/>
      <c r="T979" s="66"/>
      <c r="U979" s="66"/>
      <c r="V979" s="66"/>
      <c r="W979" s="66"/>
      <c r="X979" s="66"/>
      <c r="Y979" s="66"/>
      <c r="Z979" s="66"/>
      <c r="AA979" s="66"/>
      <c r="AB979" s="66"/>
    </row>
    <row r="980" spans="1:28">
      <c r="A980" s="65"/>
      <c r="B980" s="65"/>
      <c r="C980" s="131"/>
      <c r="D980" s="65"/>
      <c r="E980" s="65"/>
      <c r="F980" s="65"/>
      <c r="G980" s="65"/>
      <c r="H980" s="65"/>
      <c r="I980" s="65"/>
      <c r="J980" s="65"/>
      <c r="K980" s="66"/>
      <c r="L980" s="66"/>
      <c r="M980" s="66"/>
      <c r="N980" s="66"/>
      <c r="O980" s="66"/>
      <c r="P980" s="66"/>
      <c r="Q980" s="66"/>
      <c r="R980" s="66"/>
      <c r="S980" s="66"/>
      <c r="T980" s="66"/>
      <c r="U980" s="66"/>
      <c r="V980" s="66"/>
      <c r="W980" s="66"/>
      <c r="X980" s="66"/>
      <c r="Y980" s="66"/>
      <c r="Z980" s="66"/>
      <c r="AA980" s="66"/>
      <c r="AB980" s="66"/>
    </row>
    <row r="981" spans="1:28">
      <c r="A981" s="65"/>
      <c r="B981" s="65"/>
      <c r="C981" s="131"/>
      <c r="D981" s="65"/>
      <c r="E981" s="65"/>
      <c r="F981" s="65"/>
      <c r="G981" s="65"/>
      <c r="H981" s="65"/>
      <c r="I981" s="65"/>
      <c r="J981" s="65"/>
      <c r="K981" s="66"/>
      <c r="L981" s="66"/>
      <c r="M981" s="66"/>
      <c r="N981" s="66"/>
      <c r="O981" s="66"/>
      <c r="P981" s="66"/>
      <c r="Q981" s="66"/>
      <c r="R981" s="66"/>
      <c r="S981" s="66"/>
      <c r="T981" s="66"/>
      <c r="U981" s="66"/>
      <c r="V981" s="66"/>
      <c r="W981" s="66"/>
      <c r="X981" s="66"/>
      <c r="Y981" s="66"/>
      <c r="Z981" s="66"/>
      <c r="AA981" s="66"/>
      <c r="AB981" s="66"/>
    </row>
    <row r="982" spans="1:28">
      <c r="A982" s="65"/>
      <c r="B982" s="65"/>
      <c r="C982" s="131"/>
      <c r="D982" s="65"/>
      <c r="E982" s="65"/>
      <c r="F982" s="65"/>
      <c r="G982" s="65"/>
      <c r="H982" s="65"/>
      <c r="I982" s="65"/>
      <c r="J982" s="65"/>
      <c r="K982" s="66"/>
      <c r="L982" s="66"/>
      <c r="M982" s="66"/>
      <c r="N982" s="66"/>
      <c r="O982" s="66"/>
      <c r="P982" s="66"/>
      <c r="Q982" s="66"/>
      <c r="R982" s="66"/>
      <c r="S982" s="66"/>
      <c r="T982" s="66"/>
      <c r="U982" s="66"/>
      <c r="V982" s="66"/>
      <c r="W982" s="66"/>
      <c r="X982" s="66"/>
      <c r="Y982" s="66"/>
      <c r="Z982" s="66"/>
      <c r="AA982" s="66"/>
      <c r="AB982" s="66"/>
    </row>
    <row r="983" spans="1:28">
      <c r="A983" s="65"/>
      <c r="B983" s="65"/>
      <c r="C983" s="131"/>
      <c r="D983" s="65"/>
      <c r="E983" s="65"/>
      <c r="F983" s="65"/>
      <c r="G983" s="65"/>
      <c r="H983" s="65"/>
      <c r="I983" s="65"/>
      <c r="J983" s="65"/>
      <c r="K983" s="66"/>
      <c r="L983" s="66"/>
      <c r="M983" s="66"/>
      <c r="N983" s="66"/>
      <c r="O983" s="66"/>
      <c r="P983" s="66"/>
      <c r="Q983" s="66"/>
      <c r="R983" s="66"/>
      <c r="S983" s="66"/>
      <c r="T983" s="66"/>
      <c r="U983" s="66"/>
      <c r="V983" s="66"/>
      <c r="W983" s="66"/>
      <c r="X983" s="66"/>
      <c r="Y983" s="66"/>
      <c r="Z983" s="66"/>
      <c r="AA983" s="66"/>
      <c r="AB983" s="66"/>
    </row>
    <row r="984" spans="1:28">
      <c r="A984" s="65"/>
      <c r="B984" s="65"/>
      <c r="C984" s="131"/>
      <c r="D984" s="65"/>
      <c r="E984" s="65"/>
      <c r="F984" s="65"/>
      <c r="G984" s="65"/>
      <c r="H984" s="65"/>
      <c r="I984" s="65"/>
      <c r="J984" s="65"/>
      <c r="K984" s="66"/>
      <c r="L984" s="66"/>
      <c r="M984" s="66"/>
      <c r="N984" s="66"/>
      <c r="O984" s="66"/>
      <c r="P984" s="66"/>
      <c r="Q984" s="66"/>
      <c r="R984" s="66"/>
      <c r="S984" s="66"/>
      <c r="T984" s="66"/>
      <c r="U984" s="66"/>
      <c r="V984" s="66"/>
      <c r="W984" s="66"/>
      <c r="X984" s="66"/>
      <c r="Y984" s="66"/>
      <c r="Z984" s="66"/>
      <c r="AA984" s="66"/>
      <c r="AB984" s="66"/>
    </row>
    <row r="985" spans="1:28">
      <c r="A985" s="65"/>
      <c r="B985" s="65"/>
      <c r="C985" s="131"/>
      <c r="D985" s="65"/>
      <c r="E985" s="65"/>
      <c r="F985" s="65"/>
      <c r="G985" s="65"/>
      <c r="H985" s="65"/>
      <c r="I985" s="65"/>
      <c r="J985" s="65"/>
      <c r="K985" s="66"/>
      <c r="L985" s="66"/>
      <c r="M985" s="66"/>
      <c r="N985" s="66"/>
      <c r="O985" s="66"/>
      <c r="P985" s="66"/>
      <c r="Q985" s="66"/>
      <c r="R985" s="66"/>
      <c r="S985" s="66"/>
      <c r="T985" s="66"/>
      <c r="U985" s="66"/>
      <c r="V985" s="66"/>
      <c r="W985" s="66"/>
      <c r="X985" s="66"/>
      <c r="Y985" s="66"/>
      <c r="Z985" s="66"/>
      <c r="AA985" s="66"/>
      <c r="AB985" s="66"/>
    </row>
    <row r="986" spans="1:28">
      <c r="A986" s="65"/>
      <c r="B986" s="65"/>
      <c r="C986" s="131"/>
      <c r="D986" s="65"/>
      <c r="E986" s="65"/>
      <c r="F986" s="65"/>
      <c r="G986" s="65"/>
      <c r="H986" s="65"/>
      <c r="I986" s="65"/>
      <c r="J986" s="65"/>
      <c r="K986" s="66"/>
      <c r="L986" s="66"/>
      <c r="M986" s="66"/>
      <c r="N986" s="66"/>
      <c r="O986" s="66"/>
      <c r="P986" s="66"/>
      <c r="Q986" s="66"/>
      <c r="R986" s="66"/>
      <c r="S986" s="66"/>
      <c r="T986" s="66"/>
      <c r="U986" s="66"/>
      <c r="V986" s="66"/>
      <c r="W986" s="66"/>
      <c r="X986" s="66"/>
      <c r="Y986" s="66"/>
      <c r="Z986" s="66"/>
      <c r="AA986" s="66"/>
      <c r="AB986" s="66"/>
    </row>
    <row r="987" spans="1:28">
      <c r="A987" s="65"/>
      <c r="B987" s="65"/>
      <c r="C987" s="131"/>
      <c r="D987" s="65"/>
      <c r="E987" s="65"/>
      <c r="F987" s="65"/>
      <c r="G987" s="65"/>
      <c r="H987" s="65"/>
      <c r="I987" s="65"/>
      <c r="J987" s="65"/>
      <c r="K987" s="66"/>
      <c r="L987" s="66"/>
      <c r="M987" s="66"/>
      <c r="N987" s="66"/>
      <c r="O987" s="66"/>
      <c r="P987" s="66"/>
      <c r="Q987" s="66"/>
      <c r="R987" s="66"/>
      <c r="S987" s="66"/>
      <c r="T987" s="66"/>
      <c r="U987" s="66"/>
      <c r="V987" s="66"/>
      <c r="W987" s="66"/>
      <c r="X987" s="66"/>
      <c r="Y987" s="66"/>
      <c r="Z987" s="66"/>
      <c r="AA987" s="66"/>
      <c r="AB987" s="66"/>
    </row>
    <row r="988" spans="1:28">
      <c r="A988" s="65"/>
      <c r="B988" s="65"/>
      <c r="C988" s="131"/>
      <c r="D988" s="65"/>
      <c r="E988" s="65"/>
      <c r="F988" s="65"/>
      <c r="G988" s="65"/>
      <c r="H988" s="65"/>
      <c r="I988" s="65"/>
      <c r="J988" s="65"/>
      <c r="K988" s="66"/>
      <c r="L988" s="66"/>
      <c r="M988" s="66"/>
      <c r="N988" s="66"/>
      <c r="O988" s="66"/>
      <c r="P988" s="66"/>
      <c r="Q988" s="66"/>
      <c r="R988" s="66"/>
      <c r="S988" s="66"/>
      <c r="T988" s="66"/>
      <c r="U988" s="66"/>
      <c r="V988" s="66"/>
      <c r="W988" s="66"/>
      <c r="X988" s="66"/>
      <c r="Y988" s="66"/>
      <c r="Z988" s="66"/>
      <c r="AA988" s="66"/>
      <c r="AB988" s="66"/>
    </row>
    <row r="989" spans="1:28">
      <c r="A989" s="65"/>
      <c r="B989" s="65"/>
      <c r="C989" s="131"/>
      <c r="D989" s="65"/>
      <c r="E989" s="65"/>
      <c r="F989" s="65"/>
      <c r="G989" s="65"/>
      <c r="H989" s="65"/>
      <c r="I989" s="65"/>
      <c r="J989" s="65"/>
      <c r="K989" s="66"/>
      <c r="L989" s="66"/>
      <c r="M989" s="66"/>
      <c r="N989" s="66"/>
      <c r="O989" s="66"/>
      <c r="P989" s="66"/>
      <c r="Q989" s="66"/>
      <c r="R989" s="66"/>
      <c r="S989" s="66"/>
      <c r="T989" s="66"/>
      <c r="U989" s="66"/>
      <c r="V989" s="66"/>
      <c r="W989" s="66"/>
      <c r="X989" s="66"/>
      <c r="Y989" s="66"/>
      <c r="Z989" s="66"/>
      <c r="AA989" s="66"/>
      <c r="AB989" s="66"/>
    </row>
    <row r="990" spans="1:28">
      <c r="A990" s="65"/>
      <c r="B990" s="65"/>
      <c r="C990" s="131"/>
      <c r="D990" s="65"/>
      <c r="E990" s="65"/>
      <c r="F990" s="65"/>
      <c r="G990" s="65"/>
      <c r="H990" s="65"/>
      <c r="I990" s="65"/>
      <c r="J990" s="65"/>
      <c r="K990" s="66"/>
      <c r="L990" s="66"/>
      <c r="M990" s="66"/>
      <c r="N990" s="66"/>
      <c r="O990" s="66"/>
      <c r="P990" s="66"/>
      <c r="Q990" s="66"/>
      <c r="R990" s="66"/>
      <c r="S990" s="66"/>
      <c r="T990" s="66"/>
      <c r="U990" s="66"/>
      <c r="V990" s="66"/>
      <c r="W990" s="66"/>
      <c r="X990" s="66"/>
      <c r="Y990" s="66"/>
      <c r="Z990" s="66"/>
      <c r="AA990" s="66"/>
      <c r="AB990" s="66"/>
    </row>
    <row r="991" spans="1:28">
      <c r="A991" s="65"/>
      <c r="B991" s="65"/>
      <c r="C991" s="131"/>
      <c r="D991" s="65"/>
      <c r="E991" s="65"/>
      <c r="F991" s="65"/>
      <c r="G991" s="65"/>
      <c r="H991" s="65"/>
      <c r="I991" s="65"/>
      <c r="J991" s="65"/>
      <c r="K991" s="66"/>
      <c r="L991" s="66"/>
      <c r="M991" s="66"/>
      <c r="N991" s="66"/>
      <c r="O991" s="66"/>
      <c r="P991" s="66"/>
      <c r="Q991" s="66"/>
      <c r="R991" s="66"/>
      <c r="S991" s="66"/>
      <c r="T991" s="66"/>
      <c r="U991" s="66"/>
      <c r="V991" s="66"/>
      <c r="W991" s="66"/>
      <c r="X991" s="66"/>
      <c r="Y991" s="66"/>
      <c r="Z991" s="66"/>
      <c r="AA991" s="66"/>
      <c r="AB991" s="66"/>
    </row>
    <row r="992" spans="1:28">
      <c r="A992" s="65"/>
      <c r="B992" s="65"/>
      <c r="C992" s="131"/>
      <c r="D992" s="65"/>
      <c r="E992" s="65"/>
      <c r="F992" s="65"/>
      <c r="G992" s="65"/>
      <c r="H992" s="65"/>
      <c r="I992" s="65"/>
      <c r="J992" s="65"/>
      <c r="K992" s="66"/>
      <c r="L992" s="66"/>
      <c r="M992" s="66"/>
      <c r="N992" s="66"/>
      <c r="O992" s="66"/>
      <c r="P992" s="66"/>
      <c r="Q992" s="66"/>
      <c r="R992" s="66"/>
      <c r="S992" s="66"/>
      <c r="T992" s="66"/>
      <c r="U992" s="66"/>
      <c r="V992" s="66"/>
      <c r="W992" s="66"/>
      <c r="X992" s="66"/>
      <c r="Y992" s="66"/>
      <c r="Z992" s="66"/>
      <c r="AA992" s="66"/>
      <c r="AB992" s="66"/>
    </row>
    <row r="993" spans="1:28">
      <c r="A993" s="65"/>
      <c r="B993" s="65"/>
      <c r="C993" s="131"/>
      <c r="D993" s="65"/>
      <c r="E993" s="65"/>
      <c r="F993" s="65"/>
      <c r="G993" s="65"/>
      <c r="H993" s="65"/>
      <c r="I993" s="65"/>
      <c r="J993" s="65"/>
      <c r="K993" s="66"/>
      <c r="L993" s="66"/>
      <c r="M993" s="66"/>
      <c r="N993" s="66"/>
      <c r="O993" s="66"/>
      <c r="P993" s="66"/>
      <c r="Q993" s="66"/>
      <c r="R993" s="66"/>
      <c r="S993" s="66"/>
      <c r="T993" s="66"/>
      <c r="U993" s="66"/>
      <c r="V993" s="66"/>
      <c r="W993" s="66"/>
      <c r="X993" s="66"/>
      <c r="Y993" s="66"/>
      <c r="Z993" s="66"/>
      <c r="AA993" s="66"/>
      <c r="AB993" s="66"/>
    </row>
    <row r="994" spans="1:28">
      <c r="A994" s="65"/>
      <c r="B994" s="65"/>
      <c r="C994" s="131"/>
      <c r="D994" s="65"/>
      <c r="E994" s="65"/>
      <c r="F994" s="65"/>
      <c r="G994" s="65"/>
      <c r="H994" s="65"/>
      <c r="I994" s="65"/>
      <c r="J994" s="65"/>
      <c r="K994" s="66"/>
      <c r="L994" s="66"/>
      <c r="M994" s="66"/>
      <c r="N994" s="66"/>
      <c r="O994" s="66"/>
      <c r="P994" s="66"/>
      <c r="Q994" s="66"/>
      <c r="R994" s="66"/>
      <c r="S994" s="66"/>
      <c r="T994" s="66"/>
      <c r="U994" s="66"/>
      <c r="V994" s="66"/>
      <c r="W994" s="66"/>
      <c r="X994" s="66"/>
      <c r="Y994" s="66"/>
      <c r="Z994" s="66"/>
      <c r="AA994" s="66"/>
      <c r="AB994" s="66"/>
    </row>
    <row r="995" spans="1:28">
      <c r="A995" s="65"/>
      <c r="B995" s="65"/>
      <c r="C995" s="131"/>
      <c r="D995" s="65"/>
      <c r="E995" s="65"/>
      <c r="F995" s="65"/>
      <c r="G995" s="65"/>
      <c r="H995" s="65"/>
      <c r="I995" s="65"/>
      <c r="J995" s="65"/>
      <c r="K995" s="66"/>
      <c r="L995" s="66"/>
      <c r="M995" s="66"/>
      <c r="N995" s="66"/>
      <c r="O995" s="66"/>
      <c r="P995" s="66"/>
      <c r="Q995" s="66"/>
      <c r="R995" s="66"/>
      <c r="S995" s="66"/>
      <c r="T995" s="66"/>
      <c r="U995" s="66"/>
      <c r="V995" s="66"/>
      <c r="W995" s="66"/>
      <c r="X995" s="66"/>
      <c r="Y995" s="66"/>
      <c r="Z995" s="66"/>
      <c r="AA995" s="66"/>
      <c r="AB995" s="66"/>
    </row>
    <row r="996" spans="1:28">
      <c r="A996" s="65"/>
      <c r="B996" s="65"/>
      <c r="C996" s="131"/>
      <c r="D996" s="65"/>
      <c r="E996" s="65"/>
      <c r="F996" s="65"/>
      <c r="G996" s="65"/>
      <c r="H996" s="65"/>
      <c r="I996" s="65"/>
      <c r="J996" s="65"/>
      <c r="K996" s="66"/>
      <c r="L996" s="66"/>
      <c r="M996" s="66"/>
      <c r="N996" s="66"/>
      <c r="O996" s="66"/>
      <c r="P996" s="66"/>
      <c r="Q996" s="66"/>
      <c r="R996" s="66"/>
      <c r="S996" s="66"/>
      <c r="T996" s="66"/>
      <c r="U996" s="66"/>
      <c r="V996" s="66"/>
      <c r="W996" s="66"/>
      <c r="X996" s="66"/>
      <c r="Y996" s="66"/>
      <c r="Z996" s="66"/>
      <c r="AA996" s="66"/>
      <c r="AB996" s="66"/>
    </row>
    <row r="997" spans="1:28">
      <c r="A997" s="65"/>
      <c r="B997" s="65"/>
      <c r="C997" s="131"/>
      <c r="D997" s="65"/>
      <c r="E997" s="65"/>
      <c r="F997" s="65"/>
      <c r="G997" s="65"/>
      <c r="H997" s="65"/>
      <c r="I997" s="65"/>
      <c r="J997" s="65"/>
      <c r="K997" s="66"/>
      <c r="L997" s="66"/>
      <c r="M997" s="66"/>
      <c r="N997" s="66"/>
      <c r="O997" s="66"/>
      <c r="P997" s="66"/>
      <c r="Q997" s="66"/>
      <c r="R997" s="66"/>
      <c r="S997" s="66"/>
      <c r="T997" s="66"/>
      <c r="U997" s="66"/>
      <c r="V997" s="66"/>
      <c r="W997" s="66"/>
      <c r="X997" s="66"/>
      <c r="Y997" s="66"/>
      <c r="Z997" s="66"/>
      <c r="AA997" s="66"/>
      <c r="AB997" s="66"/>
    </row>
    <row r="998" spans="1:28">
      <c r="A998" s="65"/>
      <c r="B998" s="65"/>
      <c r="C998" s="131"/>
      <c r="D998" s="65"/>
      <c r="E998" s="65"/>
      <c r="F998" s="65"/>
      <c r="G998" s="65"/>
      <c r="H998" s="65"/>
      <c r="I998" s="65"/>
      <c r="J998" s="65"/>
      <c r="K998" s="66"/>
      <c r="L998" s="66"/>
      <c r="M998" s="66"/>
      <c r="N998" s="66"/>
      <c r="O998" s="66"/>
      <c r="P998" s="66"/>
      <c r="Q998" s="66"/>
      <c r="R998" s="66"/>
      <c r="S998" s="66"/>
      <c r="T998" s="66"/>
      <c r="U998" s="66"/>
      <c r="V998" s="66"/>
      <c r="W998" s="66"/>
      <c r="X998" s="66"/>
      <c r="Y998" s="66"/>
      <c r="Z998" s="66"/>
      <c r="AA998" s="66"/>
      <c r="AB998" s="66"/>
    </row>
    <row r="999" spans="1:28">
      <c r="A999" s="65"/>
      <c r="B999" s="65"/>
      <c r="C999" s="131"/>
      <c r="D999" s="65"/>
      <c r="E999" s="65"/>
      <c r="F999" s="65"/>
      <c r="G999" s="65"/>
      <c r="H999" s="65"/>
      <c r="I999" s="65"/>
      <c r="J999" s="65"/>
      <c r="K999" s="66"/>
      <c r="L999" s="66"/>
      <c r="M999" s="66"/>
      <c r="N999" s="66"/>
      <c r="O999" s="66"/>
      <c r="P999" s="66"/>
      <c r="Q999" s="66"/>
      <c r="R999" s="66"/>
      <c r="S999" s="66"/>
      <c r="T999" s="66"/>
      <c r="U999" s="66"/>
      <c r="V999" s="66"/>
      <c r="W999" s="66"/>
      <c r="X999" s="66"/>
      <c r="Y999" s="66"/>
      <c r="Z999" s="66"/>
      <c r="AA999" s="66"/>
      <c r="AB999" s="66"/>
    </row>
    <row r="1000" spans="1:28">
      <c r="A1000" s="65"/>
      <c r="B1000" s="65"/>
      <c r="C1000" s="131"/>
      <c r="D1000" s="65"/>
      <c r="E1000" s="65"/>
      <c r="F1000" s="65"/>
      <c r="G1000" s="65"/>
      <c r="H1000" s="65"/>
      <c r="I1000" s="65"/>
      <c r="J1000" s="65"/>
      <c r="K1000" s="66"/>
      <c r="L1000" s="66"/>
      <c r="M1000" s="66"/>
      <c r="N1000" s="66"/>
      <c r="O1000" s="66"/>
      <c r="P1000" s="66"/>
      <c r="Q1000" s="66"/>
      <c r="R1000" s="66"/>
      <c r="S1000" s="66"/>
      <c r="T1000" s="66"/>
      <c r="U1000" s="66"/>
      <c r="V1000" s="66"/>
      <c r="W1000" s="66"/>
      <c r="X1000" s="66"/>
      <c r="Y1000" s="66"/>
      <c r="Z1000" s="66"/>
      <c r="AA1000" s="66"/>
      <c r="AB1000" s="66"/>
    </row>
  </sheetData>
  <mergeCells count="1">
    <mergeCell ref="A1:I1"/>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73"/>
  <sheetViews>
    <sheetView workbookViewId="0"/>
  </sheetViews>
  <sheetFormatPr defaultColWidth="14.42578125" defaultRowHeight="15.75" customHeight="1"/>
  <cols>
    <col min="1" max="1" width="22" customWidth="1"/>
  </cols>
  <sheetData>
    <row r="1" spans="1:7" ht="15.75" customHeight="1">
      <c r="A1" s="194" t="s">
        <v>4735</v>
      </c>
      <c r="B1" s="194" t="s">
        <v>4757</v>
      </c>
      <c r="C1" s="195"/>
      <c r="D1" s="195"/>
      <c r="E1" s="194" t="s">
        <v>4761</v>
      </c>
      <c r="F1" s="194" t="s">
        <v>4765</v>
      </c>
      <c r="G1" s="194" t="s">
        <v>4767</v>
      </c>
    </row>
    <row r="2" spans="1:7" ht="14.25">
      <c r="A2" s="195"/>
      <c r="B2" s="92" t="s">
        <v>4772</v>
      </c>
      <c r="C2" s="92" t="s">
        <v>4781</v>
      </c>
      <c r="D2" s="92" t="s">
        <v>4782</v>
      </c>
      <c r="E2" s="195"/>
      <c r="F2" s="195"/>
      <c r="G2" s="195"/>
    </row>
    <row r="3" spans="1:7" ht="15.75" customHeight="1">
      <c r="A3" s="94" t="s">
        <v>4783</v>
      </c>
      <c r="B3" s="96">
        <v>6</v>
      </c>
      <c r="C3" s="97">
        <v>6</v>
      </c>
      <c r="D3" s="97">
        <v>35</v>
      </c>
      <c r="E3" s="96">
        <v>6</v>
      </c>
      <c r="F3" s="97">
        <v>6</v>
      </c>
      <c r="G3" s="97" t="s">
        <v>4813</v>
      </c>
    </row>
    <row r="4" spans="1:7" ht="15.75" customHeight="1">
      <c r="A4" s="94" t="s">
        <v>4818</v>
      </c>
      <c r="B4" s="96">
        <v>6</v>
      </c>
      <c r="C4" s="97">
        <v>6</v>
      </c>
      <c r="D4" s="97">
        <v>35</v>
      </c>
      <c r="E4" s="96">
        <v>6</v>
      </c>
      <c r="F4" s="97">
        <v>6</v>
      </c>
      <c r="G4" s="97" t="s">
        <v>4813</v>
      </c>
    </row>
    <row r="5" spans="1:7" ht="15.75" customHeight="1">
      <c r="A5" s="94" t="s">
        <v>4821</v>
      </c>
      <c r="B5" s="96">
        <v>6</v>
      </c>
      <c r="C5" s="97">
        <v>6</v>
      </c>
      <c r="D5" s="97">
        <v>6</v>
      </c>
      <c r="E5" s="96">
        <v>6</v>
      </c>
      <c r="F5" s="97">
        <v>9</v>
      </c>
      <c r="G5" s="97" t="s">
        <v>4813</v>
      </c>
    </row>
    <row r="6" spans="1:7" ht="15.75" customHeight="1">
      <c r="A6" s="94" t="s">
        <v>4824</v>
      </c>
      <c r="B6" s="96">
        <v>6</v>
      </c>
      <c r="C6" s="97">
        <v>6</v>
      </c>
      <c r="D6" s="97">
        <v>35</v>
      </c>
      <c r="E6" s="96">
        <v>6</v>
      </c>
      <c r="F6" s="97">
        <v>6</v>
      </c>
      <c r="G6" s="97" t="s">
        <v>4813</v>
      </c>
    </row>
    <row r="7" spans="1:7" ht="15.75" customHeight="1">
      <c r="A7" s="94" t="s">
        <v>4827</v>
      </c>
      <c r="B7" s="96">
        <v>6</v>
      </c>
      <c r="C7" s="97">
        <v>6</v>
      </c>
      <c r="D7" s="97">
        <v>6</v>
      </c>
      <c r="E7" s="96">
        <v>6</v>
      </c>
      <c r="F7" s="97">
        <v>9</v>
      </c>
      <c r="G7" s="97" t="s">
        <v>4813</v>
      </c>
    </row>
    <row r="8" spans="1:7" ht="15.75" customHeight="1">
      <c r="A8" s="94" t="s">
        <v>4832</v>
      </c>
      <c r="B8" s="96">
        <v>6</v>
      </c>
      <c r="C8" s="97">
        <v>6</v>
      </c>
      <c r="D8" s="97">
        <v>6</v>
      </c>
      <c r="E8" s="96">
        <v>6</v>
      </c>
      <c r="F8" s="97">
        <v>9</v>
      </c>
      <c r="G8" s="97" t="s">
        <v>4813</v>
      </c>
    </row>
    <row r="9" spans="1:7" ht="15.75" customHeight="1">
      <c r="A9" s="94" t="s">
        <v>4836</v>
      </c>
      <c r="B9" s="96">
        <v>6</v>
      </c>
      <c r="C9" s="97">
        <v>6</v>
      </c>
      <c r="D9" s="97">
        <v>6</v>
      </c>
      <c r="E9" s="96">
        <v>6</v>
      </c>
      <c r="F9" s="97">
        <v>9</v>
      </c>
      <c r="G9" s="97" t="s">
        <v>4813</v>
      </c>
    </row>
    <row r="10" spans="1:7" ht="15.75" customHeight="1">
      <c r="A10" s="94" t="s">
        <v>4837</v>
      </c>
      <c r="B10" s="96">
        <v>6</v>
      </c>
      <c r="C10" s="97">
        <v>6</v>
      </c>
      <c r="D10" s="97">
        <v>6</v>
      </c>
      <c r="E10" s="96">
        <v>6</v>
      </c>
      <c r="F10" s="97">
        <v>6</v>
      </c>
      <c r="G10" s="97" t="s">
        <v>4813</v>
      </c>
    </row>
    <row r="11" spans="1:7" ht="15.75" customHeight="1">
      <c r="A11" s="94" t="s">
        <v>4842</v>
      </c>
      <c r="B11" s="96">
        <v>9</v>
      </c>
      <c r="C11" s="97">
        <v>6</v>
      </c>
      <c r="D11" s="97">
        <v>35</v>
      </c>
      <c r="E11" s="96">
        <v>6</v>
      </c>
      <c r="F11" s="97">
        <v>6</v>
      </c>
      <c r="G11" s="97" t="s">
        <v>4813</v>
      </c>
    </row>
    <row r="12" spans="1:7" ht="15.75" customHeight="1">
      <c r="A12" s="94" t="s">
        <v>4847</v>
      </c>
      <c r="B12" s="96">
        <v>9</v>
      </c>
      <c r="C12" s="97">
        <v>9</v>
      </c>
      <c r="D12" s="97">
        <v>35</v>
      </c>
      <c r="E12" s="96">
        <v>9</v>
      </c>
      <c r="F12" s="97">
        <v>9</v>
      </c>
      <c r="G12" s="97" t="s">
        <v>4813</v>
      </c>
    </row>
    <row r="13" spans="1:7" ht="15.75" customHeight="1">
      <c r="A13" s="94" t="s">
        <v>4850</v>
      </c>
      <c r="B13" s="96">
        <v>9</v>
      </c>
      <c r="C13" s="97">
        <v>9</v>
      </c>
      <c r="D13" s="97">
        <v>35</v>
      </c>
      <c r="E13" s="96">
        <v>9</v>
      </c>
      <c r="F13" s="97">
        <v>6</v>
      </c>
      <c r="G13" s="97" t="s">
        <v>4813</v>
      </c>
    </row>
    <row r="14" spans="1:7" ht="15.75" customHeight="1">
      <c r="A14" s="94" t="s">
        <v>4855</v>
      </c>
      <c r="B14" s="96">
        <v>9</v>
      </c>
      <c r="C14" s="97">
        <v>9</v>
      </c>
      <c r="D14" s="97">
        <v>35</v>
      </c>
      <c r="E14" s="96">
        <v>9</v>
      </c>
      <c r="F14" s="97">
        <v>9</v>
      </c>
      <c r="G14" s="97" t="s">
        <v>4813</v>
      </c>
    </row>
    <row r="15" spans="1:7" ht="15.75" customHeight="1">
      <c r="A15" s="94" t="s">
        <v>4859</v>
      </c>
      <c r="B15" s="96">
        <v>9</v>
      </c>
      <c r="C15" s="97">
        <v>9</v>
      </c>
      <c r="D15" s="97">
        <v>35</v>
      </c>
      <c r="E15" s="96">
        <v>9</v>
      </c>
      <c r="F15" s="97">
        <v>6</v>
      </c>
      <c r="G15" s="97" t="s">
        <v>4813</v>
      </c>
    </row>
    <row r="16" spans="1:7" ht="15.75" customHeight="1">
      <c r="A16" s="94" t="s">
        <v>4864</v>
      </c>
      <c r="B16" s="96">
        <v>9</v>
      </c>
      <c r="C16" s="97">
        <v>9</v>
      </c>
      <c r="D16" s="97">
        <v>35</v>
      </c>
      <c r="E16" s="96">
        <v>9</v>
      </c>
      <c r="F16" s="97">
        <v>9</v>
      </c>
      <c r="G16" s="97" t="s">
        <v>4813</v>
      </c>
    </row>
    <row r="17" spans="1:7" ht="15.75" customHeight="1">
      <c r="A17" s="94" t="s">
        <v>4866</v>
      </c>
      <c r="B17" s="96">
        <v>9</v>
      </c>
      <c r="C17" s="97">
        <v>9</v>
      </c>
      <c r="D17" s="97">
        <v>35</v>
      </c>
      <c r="E17" s="96">
        <v>9</v>
      </c>
      <c r="F17" s="97">
        <v>9</v>
      </c>
      <c r="G17" s="97" t="s">
        <v>4813</v>
      </c>
    </row>
    <row r="18" spans="1:7" ht="15.75" customHeight="1">
      <c r="A18" s="94" t="s">
        <v>4869</v>
      </c>
      <c r="B18" s="97">
        <v>28</v>
      </c>
      <c r="C18" s="97">
        <v>28</v>
      </c>
      <c r="D18" s="97">
        <v>35</v>
      </c>
      <c r="E18" s="97">
        <v>25</v>
      </c>
      <c r="F18" s="97">
        <v>9</v>
      </c>
      <c r="G18" s="97" t="s">
        <v>4813</v>
      </c>
    </row>
    <row r="19" spans="1:7" ht="15.75" customHeight="1">
      <c r="A19" s="94" t="s">
        <v>4871</v>
      </c>
      <c r="B19" s="97">
        <v>28</v>
      </c>
      <c r="C19" s="97">
        <v>28</v>
      </c>
      <c r="D19" s="97">
        <v>35</v>
      </c>
      <c r="E19" s="97">
        <v>25</v>
      </c>
      <c r="F19" s="97">
        <v>9</v>
      </c>
      <c r="G19" s="97" t="s">
        <v>4813</v>
      </c>
    </row>
    <row r="20" spans="1:7" ht="15.75" customHeight="1">
      <c r="A20" s="94" t="s">
        <v>4872</v>
      </c>
      <c r="B20" s="97">
        <v>12</v>
      </c>
      <c r="C20" s="97">
        <v>12</v>
      </c>
      <c r="D20" s="97">
        <v>35</v>
      </c>
      <c r="E20" s="97">
        <v>12</v>
      </c>
      <c r="F20" s="97">
        <v>6</v>
      </c>
      <c r="G20" s="97" t="s">
        <v>4813</v>
      </c>
    </row>
    <row r="21" spans="1:7" ht="15.75" customHeight="1">
      <c r="A21" s="94" t="s">
        <v>4875</v>
      </c>
      <c r="B21" s="97">
        <v>15</v>
      </c>
      <c r="C21" s="97">
        <v>15</v>
      </c>
      <c r="D21" s="97">
        <v>35</v>
      </c>
      <c r="E21" s="97">
        <v>15</v>
      </c>
      <c r="F21" s="97">
        <v>9</v>
      </c>
      <c r="G21" s="97" t="s">
        <v>4813</v>
      </c>
    </row>
    <row r="22" spans="1:7" ht="15.75" customHeight="1">
      <c r="A22" s="94" t="s">
        <v>4878</v>
      </c>
      <c r="B22" s="97">
        <v>18</v>
      </c>
      <c r="C22" s="97">
        <v>18</v>
      </c>
      <c r="D22" s="97">
        <v>35</v>
      </c>
      <c r="E22" s="97">
        <v>10</v>
      </c>
      <c r="F22" s="97">
        <v>9</v>
      </c>
      <c r="G22" s="97" t="s">
        <v>4813</v>
      </c>
    </row>
    <row r="23" spans="1:7" ht="15.75" customHeight="1">
      <c r="A23" s="94" t="s">
        <v>4879</v>
      </c>
      <c r="B23" s="97">
        <v>18</v>
      </c>
      <c r="C23" s="97">
        <v>18</v>
      </c>
      <c r="D23" s="97">
        <v>35</v>
      </c>
      <c r="E23" s="97">
        <v>20</v>
      </c>
      <c r="F23" s="97">
        <v>9</v>
      </c>
      <c r="G23" s="97" t="s">
        <v>4813</v>
      </c>
    </row>
    <row r="24" spans="1:7" ht="15.75" customHeight="1">
      <c r="A24" s="94" t="s">
        <v>4883</v>
      </c>
      <c r="B24" s="97" t="s">
        <v>4884</v>
      </c>
      <c r="C24" s="97" t="s">
        <v>4884</v>
      </c>
      <c r="D24" s="97" t="s">
        <v>4884</v>
      </c>
      <c r="E24" s="97">
        <v>15</v>
      </c>
      <c r="F24" s="97">
        <v>9</v>
      </c>
      <c r="G24" s="97" t="s">
        <v>4813</v>
      </c>
    </row>
    <row r="25" spans="1:7" ht="15.75" customHeight="1">
      <c r="A25" s="94" t="s">
        <v>4887</v>
      </c>
      <c r="B25" s="97">
        <v>28</v>
      </c>
      <c r="C25" s="97">
        <v>28</v>
      </c>
      <c r="D25" s="97">
        <v>35</v>
      </c>
      <c r="E25" s="97">
        <v>25</v>
      </c>
      <c r="F25" s="97">
        <v>9</v>
      </c>
      <c r="G25" s="97" t="s">
        <v>4813</v>
      </c>
    </row>
    <row r="26" spans="1:7" ht="15.75" customHeight="1">
      <c r="A26" s="94" t="s">
        <v>4893</v>
      </c>
      <c r="B26" s="97">
        <v>28</v>
      </c>
      <c r="C26" s="97">
        <v>28</v>
      </c>
      <c r="D26" s="97">
        <v>35</v>
      </c>
      <c r="E26" s="97">
        <v>25</v>
      </c>
      <c r="F26" s="97">
        <v>9</v>
      </c>
      <c r="G26" s="97" t="s">
        <v>4813</v>
      </c>
    </row>
    <row r="27" spans="1:7" ht="15.75" customHeight="1">
      <c r="A27" s="94" t="s">
        <v>4897</v>
      </c>
      <c r="B27" s="97">
        <v>28</v>
      </c>
      <c r="C27" s="97">
        <v>28</v>
      </c>
      <c r="D27" s="97">
        <v>35</v>
      </c>
      <c r="E27" s="97">
        <v>25</v>
      </c>
      <c r="F27" s="97">
        <v>9</v>
      </c>
      <c r="G27" s="97" t="s">
        <v>4813</v>
      </c>
    </row>
    <row r="28" spans="1:7" ht="15.75" customHeight="1">
      <c r="A28" s="94" t="s">
        <v>4899</v>
      </c>
      <c r="B28" s="97">
        <v>28</v>
      </c>
      <c r="C28" s="97">
        <v>28</v>
      </c>
      <c r="D28" s="97">
        <v>35</v>
      </c>
      <c r="E28" s="97">
        <v>25</v>
      </c>
      <c r="F28" s="97">
        <v>9</v>
      </c>
      <c r="G28" s="97" t="s">
        <v>4813</v>
      </c>
    </row>
    <row r="29" spans="1:7" ht="15.75" customHeight="1">
      <c r="A29" s="94" t="s">
        <v>4904</v>
      </c>
      <c r="B29" s="97">
        <v>28</v>
      </c>
      <c r="C29" s="97">
        <v>28</v>
      </c>
      <c r="D29" s="97">
        <v>35</v>
      </c>
      <c r="E29" s="97">
        <v>25</v>
      </c>
      <c r="F29" s="97">
        <v>9</v>
      </c>
      <c r="G29" s="97" t="s">
        <v>4813</v>
      </c>
    </row>
    <row r="30" spans="1:7" ht="15.75" customHeight="1">
      <c r="A30" s="94" t="s">
        <v>4907</v>
      </c>
      <c r="B30" s="97">
        <v>28</v>
      </c>
      <c r="C30" s="97">
        <v>28</v>
      </c>
      <c r="D30" s="97">
        <v>35</v>
      </c>
      <c r="E30" s="97">
        <v>25</v>
      </c>
      <c r="F30" s="97">
        <v>9</v>
      </c>
      <c r="G30" s="97" t="s">
        <v>4813</v>
      </c>
    </row>
    <row r="31" spans="1:7" ht="15.75" customHeight="1">
      <c r="A31" s="94" t="s">
        <v>4909</v>
      </c>
      <c r="B31" s="97">
        <v>28</v>
      </c>
      <c r="C31" s="97">
        <v>28</v>
      </c>
      <c r="D31" s="97">
        <v>35</v>
      </c>
      <c r="E31" s="97">
        <v>25</v>
      </c>
      <c r="F31" s="97">
        <v>9</v>
      </c>
      <c r="G31" s="97" t="s">
        <v>4813</v>
      </c>
    </row>
    <row r="32" spans="1:7" ht="15.75" customHeight="1">
      <c r="A32" s="94" t="s">
        <v>4913</v>
      </c>
      <c r="B32" s="97">
        <v>28</v>
      </c>
      <c r="C32" s="97">
        <v>28</v>
      </c>
      <c r="D32" s="97">
        <v>35</v>
      </c>
      <c r="E32" s="97">
        <v>25</v>
      </c>
      <c r="F32" s="97">
        <v>9</v>
      </c>
      <c r="G32" s="97" t="s">
        <v>4813</v>
      </c>
    </row>
    <row r="33" spans="1:7" ht="15.75" customHeight="1">
      <c r="A33" s="94" t="s">
        <v>4917</v>
      </c>
      <c r="B33" s="97" t="s">
        <v>4884</v>
      </c>
      <c r="C33" s="97" t="s">
        <v>4884</v>
      </c>
      <c r="D33" s="97" t="s">
        <v>4884</v>
      </c>
      <c r="E33" s="97">
        <v>25</v>
      </c>
      <c r="F33" s="97">
        <v>9</v>
      </c>
      <c r="G33" s="97" t="s">
        <v>4813</v>
      </c>
    </row>
    <row r="34" spans="1:7" ht="15.75" customHeight="1">
      <c r="A34" s="94" t="s">
        <v>4923</v>
      </c>
      <c r="B34" s="97">
        <v>28</v>
      </c>
      <c r="C34" s="97">
        <v>28</v>
      </c>
      <c r="D34" s="97">
        <v>35</v>
      </c>
      <c r="E34" s="97">
        <v>25</v>
      </c>
      <c r="F34" s="97">
        <v>9</v>
      </c>
      <c r="G34" s="97" t="s">
        <v>4813</v>
      </c>
    </row>
    <row r="35" spans="1:7" ht="15.75" customHeight="1">
      <c r="A35" s="94" t="s">
        <v>4926</v>
      </c>
      <c r="B35" s="97">
        <v>18</v>
      </c>
      <c r="C35" s="97">
        <v>18</v>
      </c>
      <c r="D35" s="97">
        <v>35</v>
      </c>
      <c r="E35" s="97">
        <v>20</v>
      </c>
      <c r="F35" s="97">
        <v>9</v>
      </c>
      <c r="G35" s="97" t="s">
        <v>4813</v>
      </c>
    </row>
    <row r="36" spans="1:7" ht="15.75" customHeight="1">
      <c r="A36" s="94" t="s">
        <v>4929</v>
      </c>
      <c r="B36" s="97">
        <v>28</v>
      </c>
      <c r="C36" s="97">
        <v>28</v>
      </c>
      <c r="D36" s="97">
        <v>35</v>
      </c>
      <c r="E36" s="97">
        <v>25</v>
      </c>
      <c r="F36" s="97">
        <v>9</v>
      </c>
      <c r="G36" s="97" t="s">
        <v>4813</v>
      </c>
    </row>
    <row r="37" spans="1:7" ht="15.75" customHeight="1">
      <c r="A37" s="94" t="s">
        <v>4935</v>
      </c>
      <c r="B37" s="97">
        <v>28</v>
      </c>
      <c r="C37" s="97">
        <v>28</v>
      </c>
      <c r="D37" s="97">
        <v>35</v>
      </c>
      <c r="E37" s="97">
        <v>25</v>
      </c>
      <c r="F37" s="97">
        <v>9</v>
      </c>
      <c r="G37" s="97" t="s">
        <v>4813</v>
      </c>
    </row>
    <row r="38" spans="1:7" ht="15.75" customHeight="1">
      <c r="A38" s="94" t="s">
        <v>4938</v>
      </c>
      <c r="B38" s="97">
        <v>12</v>
      </c>
      <c r="C38" s="97">
        <v>12</v>
      </c>
      <c r="D38" s="97">
        <v>35</v>
      </c>
      <c r="E38" s="97">
        <v>12</v>
      </c>
      <c r="F38" s="97">
        <v>9</v>
      </c>
      <c r="G38" s="97" t="s">
        <v>4813</v>
      </c>
    </row>
    <row r="39" spans="1:7" ht="16.5">
      <c r="A39" s="94" t="s">
        <v>4942</v>
      </c>
      <c r="B39" s="97">
        <v>12</v>
      </c>
      <c r="C39" s="97">
        <v>6</v>
      </c>
      <c r="D39" s="97">
        <v>35</v>
      </c>
      <c r="E39" s="97">
        <v>6</v>
      </c>
      <c r="F39" s="97">
        <v>6</v>
      </c>
      <c r="G39" s="97" t="s">
        <v>4813</v>
      </c>
    </row>
    <row r="40" spans="1:7" ht="16.5">
      <c r="A40" s="94" t="s">
        <v>4944</v>
      </c>
      <c r="B40" s="97">
        <v>28</v>
      </c>
      <c r="C40" s="97">
        <v>28</v>
      </c>
      <c r="D40" s="97">
        <v>35</v>
      </c>
      <c r="E40" s="97">
        <v>25</v>
      </c>
      <c r="F40" s="97">
        <v>9</v>
      </c>
      <c r="G40" s="97" t="s">
        <v>4813</v>
      </c>
    </row>
    <row r="41" spans="1:7" ht="16.5">
      <c r="A41" s="94" t="s">
        <v>4950</v>
      </c>
      <c r="B41" s="97">
        <v>12</v>
      </c>
      <c r="C41" s="97">
        <v>12</v>
      </c>
      <c r="D41" s="97">
        <v>35</v>
      </c>
      <c r="E41" s="97">
        <v>12</v>
      </c>
      <c r="F41" s="97">
        <v>9</v>
      </c>
      <c r="G41" s="97" t="s">
        <v>4813</v>
      </c>
    </row>
    <row r="42" spans="1:7" ht="16.5">
      <c r="A42" s="94" t="s">
        <v>4951</v>
      </c>
      <c r="B42" s="97">
        <v>28</v>
      </c>
      <c r="C42" s="97">
        <v>28</v>
      </c>
      <c r="D42" s="97">
        <v>35</v>
      </c>
      <c r="E42" s="97">
        <v>25</v>
      </c>
      <c r="F42" s="97">
        <v>9</v>
      </c>
      <c r="G42" s="97" t="s">
        <v>4813</v>
      </c>
    </row>
    <row r="43" spans="1:7" ht="16.5">
      <c r="A43" s="94" t="s">
        <v>4959</v>
      </c>
      <c r="B43" s="97">
        <v>18</v>
      </c>
      <c r="C43" s="97">
        <v>18</v>
      </c>
      <c r="D43" s="97">
        <v>35</v>
      </c>
      <c r="E43" s="97">
        <v>15</v>
      </c>
      <c r="F43" s="97">
        <v>9</v>
      </c>
      <c r="G43" s="97" t="s">
        <v>4813</v>
      </c>
    </row>
    <row r="44" spans="1:7" ht="16.5">
      <c r="A44" s="94" t="s">
        <v>4965</v>
      </c>
      <c r="B44" s="97">
        <v>18</v>
      </c>
      <c r="C44" s="97">
        <v>18</v>
      </c>
      <c r="D44" s="97">
        <v>35</v>
      </c>
      <c r="E44" s="97">
        <v>15</v>
      </c>
      <c r="F44" s="97">
        <v>9</v>
      </c>
      <c r="G44" s="97" t="s">
        <v>4813</v>
      </c>
    </row>
    <row r="45" spans="1:7" ht="16.5">
      <c r="A45" s="94" t="s">
        <v>4969</v>
      </c>
      <c r="B45" s="97">
        <v>12</v>
      </c>
      <c r="C45" s="97">
        <v>12</v>
      </c>
      <c r="D45" s="97">
        <v>35</v>
      </c>
      <c r="E45" s="97">
        <v>12</v>
      </c>
      <c r="F45" s="97">
        <v>9</v>
      </c>
      <c r="G45" s="97" t="s">
        <v>4813</v>
      </c>
    </row>
    <row r="46" spans="1:7" ht="16.5">
      <c r="A46" s="94" t="s">
        <v>4974</v>
      </c>
      <c r="B46" s="97">
        <v>15</v>
      </c>
      <c r="C46" s="97">
        <v>15</v>
      </c>
      <c r="D46" s="97">
        <v>35</v>
      </c>
      <c r="E46" s="97">
        <v>15</v>
      </c>
      <c r="F46" s="97">
        <v>9</v>
      </c>
      <c r="G46" s="97" t="s">
        <v>4813</v>
      </c>
    </row>
    <row r="47" spans="1:7" ht="16.5">
      <c r="A47" s="94" t="s">
        <v>4978</v>
      </c>
      <c r="B47" s="97">
        <v>28</v>
      </c>
      <c r="C47" s="97">
        <v>28</v>
      </c>
      <c r="D47" s="97">
        <v>35</v>
      </c>
      <c r="E47" s="97">
        <v>25</v>
      </c>
      <c r="F47" s="97">
        <v>9</v>
      </c>
      <c r="G47" s="97" t="s">
        <v>4813</v>
      </c>
    </row>
    <row r="48" spans="1:7" ht="16.5">
      <c r="A48" s="94" t="s">
        <v>4983</v>
      </c>
      <c r="B48" s="97">
        <v>28</v>
      </c>
      <c r="C48" s="97">
        <v>28</v>
      </c>
      <c r="D48" s="97">
        <v>35</v>
      </c>
      <c r="E48" s="97">
        <v>25</v>
      </c>
      <c r="F48" s="97">
        <v>9</v>
      </c>
      <c r="G48" s="97" t="s">
        <v>4813</v>
      </c>
    </row>
    <row r="49" spans="1:7" ht="16.5">
      <c r="A49" s="94" t="s">
        <v>4988</v>
      </c>
      <c r="B49" s="97">
        <v>15</v>
      </c>
      <c r="C49" s="97">
        <v>15</v>
      </c>
      <c r="D49" s="97">
        <v>35</v>
      </c>
      <c r="E49" s="97">
        <v>15</v>
      </c>
      <c r="F49" s="97">
        <v>9</v>
      </c>
      <c r="G49" s="97" t="s">
        <v>4813</v>
      </c>
    </row>
    <row r="50" spans="1:7" ht="16.5">
      <c r="A50" s="94" t="s">
        <v>4989</v>
      </c>
      <c r="B50" s="97">
        <v>28</v>
      </c>
      <c r="C50" s="97">
        <v>28</v>
      </c>
      <c r="D50" s="97">
        <v>35</v>
      </c>
      <c r="E50" s="97">
        <v>25</v>
      </c>
      <c r="F50" s="97">
        <v>9</v>
      </c>
      <c r="G50" s="97" t="s">
        <v>4813</v>
      </c>
    </row>
    <row r="51" spans="1:7" ht="16.5">
      <c r="A51" s="94" t="s">
        <v>4995</v>
      </c>
      <c r="B51" s="97">
        <v>28</v>
      </c>
      <c r="C51" s="97">
        <v>28</v>
      </c>
      <c r="D51" s="97">
        <v>35</v>
      </c>
      <c r="E51" s="97">
        <v>25</v>
      </c>
      <c r="F51" s="97">
        <v>9</v>
      </c>
      <c r="G51" s="97" t="s">
        <v>4813</v>
      </c>
    </row>
    <row r="52" spans="1:7" ht="16.5">
      <c r="A52" s="94" t="s">
        <v>5001</v>
      </c>
      <c r="B52" s="97">
        <v>15</v>
      </c>
      <c r="C52" s="97">
        <v>15</v>
      </c>
      <c r="D52" s="97">
        <v>35</v>
      </c>
      <c r="E52" s="97">
        <v>15</v>
      </c>
      <c r="F52" s="97">
        <v>9</v>
      </c>
      <c r="G52" s="97" t="s">
        <v>4813</v>
      </c>
    </row>
    <row r="53" spans="1:7" ht="16.5">
      <c r="A53" s="94" t="s">
        <v>5005</v>
      </c>
      <c r="B53" s="97">
        <v>28</v>
      </c>
      <c r="C53" s="97">
        <v>28</v>
      </c>
      <c r="D53" s="97">
        <v>35</v>
      </c>
      <c r="E53" s="97">
        <v>25</v>
      </c>
      <c r="F53" s="97">
        <v>9</v>
      </c>
      <c r="G53" s="97" t="s">
        <v>4813</v>
      </c>
    </row>
    <row r="54" spans="1:7" ht="16.5">
      <c r="A54" s="94" t="s">
        <v>5008</v>
      </c>
      <c r="B54" s="97">
        <v>15</v>
      </c>
      <c r="C54" s="97">
        <v>15</v>
      </c>
      <c r="D54" s="97">
        <v>35</v>
      </c>
      <c r="E54" s="97">
        <v>15</v>
      </c>
      <c r="F54" s="97">
        <v>9</v>
      </c>
      <c r="G54" s="97" t="s">
        <v>4813</v>
      </c>
    </row>
    <row r="55" spans="1:7" ht="16.5">
      <c r="A55" s="94" t="s">
        <v>5014</v>
      </c>
      <c r="B55" s="97">
        <v>28</v>
      </c>
      <c r="C55" s="97">
        <v>28</v>
      </c>
      <c r="D55" s="97">
        <v>35</v>
      </c>
      <c r="E55" s="97">
        <v>25</v>
      </c>
      <c r="F55" s="97">
        <v>9</v>
      </c>
      <c r="G55" s="97" t="s">
        <v>4813</v>
      </c>
    </row>
    <row r="56" spans="1:7" ht="16.5">
      <c r="A56" s="94" t="s">
        <v>5020</v>
      </c>
      <c r="B56" s="97">
        <v>15</v>
      </c>
      <c r="C56" s="97">
        <v>15</v>
      </c>
      <c r="D56" s="97">
        <v>35</v>
      </c>
      <c r="E56" s="97">
        <v>15</v>
      </c>
      <c r="F56" s="97">
        <v>9</v>
      </c>
      <c r="G56" s="97" t="s">
        <v>4813</v>
      </c>
    </row>
    <row r="57" spans="1:7" ht="16.5">
      <c r="A57" s="94" t="s">
        <v>5022</v>
      </c>
      <c r="B57" s="97">
        <v>28</v>
      </c>
      <c r="C57" s="97">
        <v>28</v>
      </c>
      <c r="D57" s="97">
        <v>35</v>
      </c>
      <c r="E57" s="97">
        <v>25</v>
      </c>
      <c r="F57" s="97">
        <v>9</v>
      </c>
      <c r="G57" s="97" t="s">
        <v>4813</v>
      </c>
    </row>
    <row r="58" spans="1:7" ht="16.5">
      <c r="A58" s="94" t="s">
        <v>5025</v>
      </c>
      <c r="B58" s="97">
        <v>28</v>
      </c>
      <c r="C58" s="97">
        <v>28</v>
      </c>
      <c r="D58" s="97">
        <v>35</v>
      </c>
      <c r="E58" s="97">
        <v>25</v>
      </c>
      <c r="F58" s="97">
        <v>9</v>
      </c>
      <c r="G58" s="97" t="s">
        <v>4813</v>
      </c>
    </row>
    <row r="59" spans="1:7" ht="16.5">
      <c r="A59" s="94" t="s">
        <v>5033</v>
      </c>
      <c r="B59" s="97">
        <v>15</v>
      </c>
      <c r="C59" s="97">
        <v>15</v>
      </c>
      <c r="D59" s="97">
        <v>35</v>
      </c>
      <c r="E59" s="97">
        <v>15</v>
      </c>
      <c r="F59" s="97">
        <v>9</v>
      </c>
      <c r="G59" s="97" t="s">
        <v>4813</v>
      </c>
    </row>
    <row r="60" spans="1:7" ht="16.5">
      <c r="A60" s="94" t="s">
        <v>5035</v>
      </c>
      <c r="B60" s="97">
        <v>28</v>
      </c>
      <c r="C60" s="97">
        <v>28</v>
      </c>
      <c r="D60" s="97">
        <v>35</v>
      </c>
      <c r="E60" s="97">
        <v>25</v>
      </c>
      <c r="F60" s="97">
        <v>9</v>
      </c>
      <c r="G60" s="97" t="s">
        <v>4813</v>
      </c>
    </row>
    <row r="61" spans="1:7" ht="16.5">
      <c r="A61" s="94" t="s">
        <v>5037</v>
      </c>
      <c r="B61" s="97">
        <v>18</v>
      </c>
      <c r="C61" s="97">
        <v>18</v>
      </c>
      <c r="D61" s="97">
        <v>35</v>
      </c>
      <c r="E61" s="97">
        <v>20</v>
      </c>
      <c r="F61" s="97">
        <v>9</v>
      </c>
      <c r="G61" s="97" t="s">
        <v>4813</v>
      </c>
    </row>
    <row r="62" spans="1:7" ht="16.5">
      <c r="A62" s="94" t="s">
        <v>5040</v>
      </c>
      <c r="B62" s="97">
        <v>28</v>
      </c>
      <c r="C62" s="97">
        <v>28</v>
      </c>
      <c r="D62" s="97">
        <v>35</v>
      </c>
      <c r="E62" s="97">
        <v>25</v>
      </c>
      <c r="F62" s="97">
        <v>9</v>
      </c>
      <c r="G62" s="97" t="s">
        <v>4813</v>
      </c>
    </row>
    <row r="63" spans="1:7" ht="16.5">
      <c r="A63" s="94" t="s">
        <v>5044</v>
      </c>
      <c r="B63" s="97">
        <v>18</v>
      </c>
      <c r="C63" s="97">
        <v>18</v>
      </c>
      <c r="D63" s="97">
        <v>35</v>
      </c>
      <c r="E63" s="97">
        <v>15</v>
      </c>
      <c r="F63" s="97">
        <v>9</v>
      </c>
      <c r="G63" s="97" t="s">
        <v>4813</v>
      </c>
    </row>
    <row r="64" spans="1:7" ht="16.5">
      <c r="A64" s="94" t="s">
        <v>5048</v>
      </c>
      <c r="B64" s="97">
        <v>18</v>
      </c>
      <c r="C64" s="97">
        <v>18</v>
      </c>
      <c r="D64" s="97">
        <v>35</v>
      </c>
      <c r="E64" s="97">
        <v>15</v>
      </c>
      <c r="F64" s="97">
        <v>9</v>
      </c>
      <c r="G64" s="97" t="s">
        <v>4813</v>
      </c>
    </row>
    <row r="65" spans="1:7" ht="16.5">
      <c r="A65" s="94" t="s">
        <v>5052</v>
      </c>
      <c r="B65" s="97">
        <v>12</v>
      </c>
      <c r="C65" s="97">
        <v>12</v>
      </c>
      <c r="D65" s="97">
        <v>35</v>
      </c>
      <c r="E65" s="97">
        <v>12</v>
      </c>
      <c r="F65" s="97">
        <v>6</v>
      </c>
      <c r="G65" s="97" t="s">
        <v>4813</v>
      </c>
    </row>
    <row r="66" spans="1:7" ht="16.5">
      <c r="A66" s="94" t="s">
        <v>5059</v>
      </c>
      <c r="B66" s="97">
        <v>18</v>
      </c>
      <c r="C66" s="97">
        <v>18</v>
      </c>
      <c r="D66" s="97">
        <v>35</v>
      </c>
      <c r="E66" s="97">
        <v>10</v>
      </c>
      <c r="F66" s="97">
        <v>9</v>
      </c>
      <c r="G66" s="97" t="s">
        <v>4813</v>
      </c>
    </row>
    <row r="67" spans="1:7" ht="16.5">
      <c r="A67" s="94" t="s">
        <v>5062</v>
      </c>
      <c r="B67" s="97">
        <v>28</v>
      </c>
      <c r="C67" s="97">
        <v>28</v>
      </c>
      <c r="D67" s="97">
        <v>35</v>
      </c>
      <c r="E67" s="97">
        <v>25</v>
      </c>
      <c r="F67" s="97">
        <v>9</v>
      </c>
      <c r="G67" s="97" t="s">
        <v>4813</v>
      </c>
    </row>
    <row r="68" spans="1:7" ht="16.5">
      <c r="A68" s="94" t="s">
        <v>5067</v>
      </c>
      <c r="B68" s="97">
        <v>18</v>
      </c>
      <c r="C68" s="97">
        <v>18</v>
      </c>
      <c r="D68" s="97">
        <v>35</v>
      </c>
      <c r="E68" s="97">
        <v>15</v>
      </c>
      <c r="F68" s="97">
        <v>9</v>
      </c>
      <c r="G68" s="97" t="s">
        <v>4813</v>
      </c>
    </row>
    <row r="69" spans="1:7" ht="16.5">
      <c r="A69" s="94" t="s">
        <v>5073</v>
      </c>
      <c r="B69" s="97">
        <v>28</v>
      </c>
      <c r="C69" s="97">
        <v>28</v>
      </c>
      <c r="D69" s="97">
        <v>35</v>
      </c>
      <c r="E69" s="97">
        <v>25</v>
      </c>
      <c r="F69" s="97">
        <v>9</v>
      </c>
      <c r="G69" s="97" t="s">
        <v>4813</v>
      </c>
    </row>
    <row r="70" spans="1:7" ht="16.5">
      <c r="A70" s="94" t="s">
        <v>5078</v>
      </c>
      <c r="B70" s="97">
        <v>15</v>
      </c>
      <c r="C70" s="97">
        <v>15</v>
      </c>
      <c r="D70" s="97">
        <v>35</v>
      </c>
      <c r="E70" s="97">
        <v>15</v>
      </c>
      <c r="F70" s="97">
        <v>9</v>
      </c>
      <c r="G70" s="97" t="s">
        <v>4813</v>
      </c>
    </row>
    <row r="71" spans="1:7" ht="16.5">
      <c r="A71" s="94" t="s">
        <v>5080</v>
      </c>
      <c r="B71" s="97">
        <v>15</v>
      </c>
      <c r="C71" s="97">
        <v>15</v>
      </c>
      <c r="D71" s="97">
        <v>35</v>
      </c>
      <c r="E71" s="97">
        <v>15</v>
      </c>
      <c r="F71" s="97">
        <v>9</v>
      </c>
      <c r="G71" s="97" t="s">
        <v>4813</v>
      </c>
    </row>
    <row r="72" spans="1:7" ht="16.5">
      <c r="A72" s="94" t="s">
        <v>5086</v>
      </c>
      <c r="B72" s="97">
        <v>28</v>
      </c>
      <c r="C72" s="97">
        <v>28</v>
      </c>
      <c r="D72" s="97">
        <v>35</v>
      </c>
      <c r="E72" s="97">
        <v>25</v>
      </c>
      <c r="F72" s="97">
        <v>9</v>
      </c>
      <c r="G72" s="97" t="s">
        <v>4813</v>
      </c>
    </row>
    <row r="73" spans="1:7" ht="16.5">
      <c r="A73" s="94" t="s">
        <v>5089</v>
      </c>
      <c r="B73" s="97">
        <v>28</v>
      </c>
      <c r="C73" s="97">
        <v>28</v>
      </c>
      <c r="D73" s="97">
        <v>35</v>
      </c>
      <c r="E73" s="97">
        <v>25</v>
      </c>
      <c r="F73" s="97">
        <v>9</v>
      </c>
      <c r="G73" s="97" t="s">
        <v>4813</v>
      </c>
    </row>
  </sheetData>
  <mergeCells count="5">
    <mergeCell ref="A1:A2"/>
    <mergeCell ref="B1:D1"/>
    <mergeCell ref="E1:E2"/>
    <mergeCell ref="F1:F2"/>
    <mergeCell ref="G1:G2"/>
  </mergeCell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D34"/>
  <sheetViews>
    <sheetView workbookViewId="0"/>
  </sheetViews>
  <sheetFormatPr defaultColWidth="14.42578125" defaultRowHeight="15.75" customHeight="1"/>
  <cols>
    <col min="1" max="1" width="37.5703125" customWidth="1"/>
    <col min="2" max="2" width="80.42578125" customWidth="1"/>
  </cols>
  <sheetData>
    <row r="2" spans="1:4" ht="12.75">
      <c r="A2" s="196" t="s">
        <v>5187</v>
      </c>
      <c r="B2" s="195"/>
      <c r="C2" s="195"/>
    </row>
    <row r="3" spans="1:4" ht="12.75">
      <c r="A3" s="99" t="s">
        <v>5209</v>
      </c>
      <c r="B3" s="99" t="s">
        <v>5219</v>
      </c>
      <c r="C3" s="100" t="s">
        <v>5221</v>
      </c>
      <c r="D3" s="100" t="s">
        <v>5228</v>
      </c>
    </row>
    <row r="4" spans="1:4" ht="15.75" customHeight="1">
      <c r="A4" s="195"/>
      <c r="B4" s="195"/>
      <c r="C4" s="195"/>
      <c r="D4" s="195"/>
    </row>
    <row r="5" spans="1:4" ht="12.75">
      <c r="A5" s="101" t="s">
        <v>187</v>
      </c>
      <c r="B5" s="101" t="s">
        <v>5238</v>
      </c>
      <c r="C5" s="102" t="s">
        <v>804</v>
      </c>
      <c r="D5" s="101" t="s">
        <v>5248</v>
      </c>
    </row>
    <row r="6" spans="1:4" ht="12.75">
      <c r="A6" s="101" t="s">
        <v>90</v>
      </c>
      <c r="B6" s="101" t="s">
        <v>5250</v>
      </c>
      <c r="C6" s="102" t="s">
        <v>5252</v>
      </c>
      <c r="D6" s="101" t="s">
        <v>5253</v>
      </c>
    </row>
    <row r="7" spans="1:4" ht="12.75">
      <c r="A7" s="101" t="s">
        <v>883</v>
      </c>
      <c r="B7" s="101" t="s">
        <v>5257</v>
      </c>
      <c r="C7" s="102" t="s">
        <v>5060</v>
      </c>
      <c r="D7" s="101" t="s">
        <v>5259</v>
      </c>
    </row>
    <row r="8" spans="1:4" ht="12.75">
      <c r="A8" s="101" t="s">
        <v>1499</v>
      </c>
      <c r="B8" s="101" t="s">
        <v>5260</v>
      </c>
      <c r="C8" s="102" t="s">
        <v>1985</v>
      </c>
      <c r="D8" s="101" t="s">
        <v>5261</v>
      </c>
    </row>
    <row r="9" spans="1:4" ht="12.75">
      <c r="A9" s="101" t="s">
        <v>456</v>
      </c>
      <c r="B9" s="101" t="s">
        <v>5265</v>
      </c>
      <c r="C9" s="102" t="s">
        <v>340</v>
      </c>
      <c r="D9" s="101" t="s">
        <v>5268</v>
      </c>
    </row>
    <row r="10" spans="1:4" ht="12.75">
      <c r="A10" s="101" t="s">
        <v>2177</v>
      </c>
      <c r="B10" s="101" t="s">
        <v>5270</v>
      </c>
      <c r="C10" s="102" t="s">
        <v>939</v>
      </c>
      <c r="D10" s="101" t="s">
        <v>5273</v>
      </c>
    </row>
    <row r="11" spans="1:4" ht="12.75">
      <c r="A11" s="101" t="s">
        <v>5275</v>
      </c>
      <c r="B11" s="101" t="s">
        <v>5277</v>
      </c>
      <c r="C11" s="102" t="s">
        <v>5060</v>
      </c>
      <c r="D11" s="101" t="s">
        <v>5279</v>
      </c>
    </row>
    <row r="12" spans="1:4" ht="12.75">
      <c r="A12" s="101" t="s">
        <v>5280</v>
      </c>
      <c r="B12" s="101" t="s">
        <v>5282</v>
      </c>
      <c r="C12" s="102" t="s">
        <v>143</v>
      </c>
      <c r="D12" s="101" t="s">
        <v>5284</v>
      </c>
    </row>
    <row r="14" spans="1:4" ht="12.75">
      <c r="A14" s="196" t="s">
        <v>5288</v>
      </c>
      <c r="B14" s="195"/>
      <c r="C14" s="195"/>
    </row>
    <row r="15" spans="1:4" ht="12.75">
      <c r="A15" s="99" t="s">
        <v>5209</v>
      </c>
      <c r="B15" s="100" t="s">
        <v>5219</v>
      </c>
      <c r="C15" s="100" t="s">
        <v>5291</v>
      </c>
      <c r="D15" s="100" t="s">
        <v>5228</v>
      </c>
    </row>
    <row r="16" spans="1:4" ht="12.75">
      <c r="A16" s="101" t="s">
        <v>5294</v>
      </c>
      <c r="B16" s="103" t="s">
        <v>5297</v>
      </c>
      <c r="C16" s="102" t="s">
        <v>804</v>
      </c>
      <c r="D16" s="101" t="s">
        <v>5307</v>
      </c>
    </row>
    <row r="17" spans="1:4" ht="12.75">
      <c r="A17" s="101" t="s">
        <v>5309</v>
      </c>
      <c r="B17" s="103" t="s">
        <v>5312</v>
      </c>
      <c r="C17" s="102" t="s">
        <v>804</v>
      </c>
      <c r="D17" s="101" t="s">
        <v>5314</v>
      </c>
    </row>
    <row r="18" spans="1:4" ht="12.75">
      <c r="A18" s="101" t="s">
        <v>5315</v>
      </c>
      <c r="B18" s="103" t="s">
        <v>5318</v>
      </c>
      <c r="C18" s="102" t="s">
        <v>804</v>
      </c>
      <c r="D18" s="101" t="s">
        <v>5321</v>
      </c>
    </row>
    <row r="19" spans="1:4" ht="12.75">
      <c r="A19" s="101" t="s">
        <v>5323</v>
      </c>
      <c r="B19" s="101" t="s">
        <v>5325</v>
      </c>
      <c r="C19" s="102" t="s">
        <v>804</v>
      </c>
      <c r="D19" s="101" t="s">
        <v>5329</v>
      </c>
    </row>
    <row r="20" spans="1:4" ht="12.75">
      <c r="A20" s="101" t="s">
        <v>5331</v>
      </c>
      <c r="B20" s="103" t="s">
        <v>5335</v>
      </c>
      <c r="C20" s="102" t="s">
        <v>804</v>
      </c>
      <c r="D20" s="101" t="s">
        <v>5336</v>
      </c>
    </row>
    <row r="21" spans="1:4" ht="12.75">
      <c r="A21" s="101" t="s">
        <v>5337</v>
      </c>
      <c r="B21" s="103" t="s">
        <v>5339</v>
      </c>
      <c r="C21" s="102" t="s">
        <v>804</v>
      </c>
      <c r="D21" s="101" t="s">
        <v>5342</v>
      </c>
    </row>
    <row r="22" spans="1:4" ht="12.75">
      <c r="A22" s="101" t="s">
        <v>5344</v>
      </c>
      <c r="B22" s="103" t="s">
        <v>5348</v>
      </c>
      <c r="C22" s="102" t="s">
        <v>804</v>
      </c>
      <c r="D22" s="101" t="s">
        <v>5349</v>
      </c>
    </row>
    <row r="23" spans="1:4" ht="12.75">
      <c r="A23" s="101" t="s">
        <v>5350</v>
      </c>
      <c r="B23" s="101" t="s">
        <v>5351</v>
      </c>
      <c r="C23" s="102" t="s">
        <v>804</v>
      </c>
      <c r="D23" s="101" t="s">
        <v>5353</v>
      </c>
    </row>
    <row r="24" spans="1:4" ht="12.75">
      <c r="A24" s="101" t="s">
        <v>5355</v>
      </c>
      <c r="B24" s="103" t="s">
        <v>5357</v>
      </c>
      <c r="C24" s="102" t="s">
        <v>804</v>
      </c>
      <c r="D24" s="101" t="s">
        <v>5358</v>
      </c>
    </row>
    <row r="26" spans="1:4" ht="12.75">
      <c r="A26" s="104" t="s">
        <v>5360</v>
      </c>
      <c r="B26" s="100"/>
      <c r="C26" s="100"/>
      <c r="D26" s="100"/>
    </row>
    <row r="27" spans="1:4" ht="12.75">
      <c r="A27" s="99" t="s">
        <v>5371</v>
      </c>
      <c r="B27" s="100" t="s">
        <v>5374</v>
      </c>
      <c r="C27" s="100" t="s">
        <v>5221</v>
      </c>
      <c r="D27" s="100" t="s">
        <v>5228</v>
      </c>
    </row>
    <row r="28" spans="1:4" ht="12.75">
      <c r="A28" s="101" t="s">
        <v>187</v>
      </c>
      <c r="B28" s="101" t="s">
        <v>5376</v>
      </c>
      <c r="C28" s="102" t="s">
        <v>5377</v>
      </c>
      <c r="D28" s="101" t="s">
        <v>5378</v>
      </c>
    </row>
    <row r="29" spans="1:4" ht="12.75">
      <c r="A29" s="101" t="s">
        <v>121</v>
      </c>
      <c r="B29" s="101" t="s">
        <v>5381</v>
      </c>
      <c r="C29" s="102" t="s">
        <v>5377</v>
      </c>
      <c r="D29" s="101" t="s">
        <v>5383</v>
      </c>
    </row>
    <row r="30" spans="1:4" ht="12.75">
      <c r="A30" s="101" t="s">
        <v>5385</v>
      </c>
      <c r="B30" s="101" t="s">
        <v>5386</v>
      </c>
      <c r="C30" s="102" t="s">
        <v>5377</v>
      </c>
      <c r="D30" s="101" t="s">
        <v>5387</v>
      </c>
    </row>
    <row r="31" spans="1:4" ht="12.75">
      <c r="A31" s="101" t="s">
        <v>141</v>
      </c>
      <c r="B31" s="101" t="s">
        <v>5388</v>
      </c>
      <c r="C31" s="102" t="s">
        <v>5377</v>
      </c>
      <c r="D31" s="101" t="s">
        <v>5392</v>
      </c>
    </row>
    <row r="32" spans="1:4" ht="12.75">
      <c r="A32" s="101" t="s">
        <v>5395</v>
      </c>
      <c r="B32" s="101" t="s">
        <v>5397</v>
      </c>
      <c r="C32" s="102" t="s">
        <v>143</v>
      </c>
      <c r="D32" s="101" t="s">
        <v>5399</v>
      </c>
    </row>
    <row r="33" spans="1:4" ht="12.75">
      <c r="A33" s="101" t="s">
        <v>5401</v>
      </c>
      <c r="B33" s="101" t="s">
        <v>5402</v>
      </c>
      <c r="C33" s="102" t="s">
        <v>143</v>
      </c>
      <c r="D33" s="101" t="s">
        <v>5403</v>
      </c>
    </row>
    <row r="34" spans="1:4" ht="12.75">
      <c r="A34" s="101" t="s">
        <v>645</v>
      </c>
      <c r="B34" s="101" t="s">
        <v>5404</v>
      </c>
      <c r="C34" s="102" t="s">
        <v>143</v>
      </c>
      <c r="D34" s="101" t="s">
        <v>5406</v>
      </c>
    </row>
  </sheetData>
  <mergeCells count="3">
    <mergeCell ref="A2:C2"/>
    <mergeCell ref="A4:D4"/>
    <mergeCell ref="A14:C14"/>
  </mergeCells>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70C0"/>
  </sheetPr>
  <dimension ref="A1:K975"/>
  <sheetViews>
    <sheetView workbookViewId="0">
      <pane ySplit="1" topLeftCell="A2" activePane="bottomLeft" state="frozen"/>
      <selection pane="bottomLeft" activeCell="B3" sqref="B3"/>
    </sheetView>
  </sheetViews>
  <sheetFormatPr defaultColWidth="14.42578125" defaultRowHeight="15.75" customHeight="1"/>
  <cols>
    <col min="1" max="1" width="30.7109375" customWidth="1"/>
    <col min="2" max="2" width="26.140625" customWidth="1"/>
    <col min="3" max="3" width="15" customWidth="1"/>
    <col min="4" max="4" width="13.28515625" customWidth="1"/>
    <col min="5" max="5" width="30" customWidth="1"/>
    <col min="6" max="6" width="25.42578125" customWidth="1"/>
    <col min="7" max="7" width="48.5703125" customWidth="1"/>
    <col min="8" max="8" width="29.85546875" customWidth="1"/>
    <col min="9" max="9" width="25.42578125" customWidth="1"/>
    <col min="10" max="10" width="28" customWidth="1"/>
    <col min="11" max="11" width="21.28515625" customWidth="1"/>
  </cols>
  <sheetData>
    <row r="1" spans="1:11">
      <c r="A1" s="105" t="s">
        <v>5492</v>
      </c>
      <c r="B1" s="105" t="s">
        <v>5506</v>
      </c>
      <c r="C1" s="105" t="s">
        <v>5507</v>
      </c>
      <c r="D1" s="105" t="s">
        <v>5508</v>
      </c>
      <c r="E1" s="106" t="s">
        <v>5511</v>
      </c>
      <c r="F1" s="105" t="s">
        <v>5522</v>
      </c>
      <c r="G1" s="107" t="s">
        <v>5523</v>
      </c>
      <c r="H1" s="108" t="s">
        <v>5535</v>
      </c>
      <c r="I1" s="105" t="s">
        <v>5545</v>
      </c>
      <c r="J1" s="105" t="s">
        <v>5546</v>
      </c>
      <c r="K1" s="105" t="s">
        <v>5547</v>
      </c>
    </row>
    <row r="2" spans="1:11">
      <c r="A2" s="109" t="s">
        <v>5553</v>
      </c>
      <c r="B2" s="110" t="s">
        <v>5560</v>
      </c>
      <c r="C2" s="110"/>
      <c r="D2" s="110" t="s">
        <v>5569</v>
      </c>
      <c r="E2" s="111" t="s">
        <v>5553</v>
      </c>
      <c r="F2" s="112"/>
      <c r="G2" s="112" t="s">
        <v>5588</v>
      </c>
      <c r="H2" s="112"/>
      <c r="I2" s="113" t="s">
        <v>5589</v>
      </c>
      <c r="J2" s="113" t="s">
        <v>5595</v>
      </c>
      <c r="K2" s="113"/>
    </row>
    <row r="3" spans="1:11">
      <c r="A3" s="109" t="s">
        <v>5598</v>
      </c>
      <c r="B3" s="110" t="s">
        <v>5560</v>
      </c>
      <c r="C3" s="110"/>
      <c r="D3" s="110" t="s">
        <v>5601</v>
      </c>
      <c r="E3" s="111" t="s">
        <v>5602</v>
      </c>
      <c r="F3" s="114" t="s">
        <v>5604</v>
      </c>
      <c r="G3" s="115" t="s">
        <v>5616</v>
      </c>
      <c r="H3" s="112"/>
      <c r="I3" s="113" t="s">
        <v>5627</v>
      </c>
      <c r="J3" s="113" t="s">
        <v>5629</v>
      </c>
      <c r="K3" s="113"/>
    </row>
    <row r="4" spans="1:11">
      <c r="A4" s="109" t="s">
        <v>5630</v>
      </c>
      <c r="B4" s="110" t="s">
        <v>5560</v>
      </c>
      <c r="C4" s="110"/>
      <c r="D4" s="110" t="s">
        <v>5632</v>
      </c>
      <c r="E4" s="111" t="s">
        <v>5634</v>
      </c>
      <c r="F4" s="114" t="s">
        <v>5604</v>
      </c>
      <c r="G4" s="115" t="s">
        <v>5044</v>
      </c>
      <c r="H4" s="112"/>
      <c r="I4" s="113" t="s">
        <v>5638</v>
      </c>
      <c r="J4" s="113" t="s">
        <v>5640</v>
      </c>
      <c r="K4" s="113"/>
    </row>
    <row r="5" spans="1:11">
      <c r="A5" s="109" t="s">
        <v>5642</v>
      </c>
      <c r="B5" s="110" t="s">
        <v>5560</v>
      </c>
      <c r="C5" s="110"/>
      <c r="D5" s="110" t="s">
        <v>5569</v>
      </c>
      <c r="E5" s="111" t="s">
        <v>5642</v>
      </c>
      <c r="F5" s="112"/>
      <c r="G5" s="112" t="s">
        <v>5649</v>
      </c>
      <c r="H5" s="112"/>
      <c r="I5" s="113" t="s">
        <v>5652</v>
      </c>
      <c r="J5" s="113" t="s">
        <v>5654</v>
      </c>
      <c r="K5" s="113"/>
    </row>
    <row r="6" spans="1:11">
      <c r="A6" s="109" t="s">
        <v>5655</v>
      </c>
      <c r="B6" s="110" t="s">
        <v>5560</v>
      </c>
      <c r="C6" s="110"/>
      <c r="D6" s="110" t="s">
        <v>5569</v>
      </c>
      <c r="E6" s="111" t="s">
        <v>5655</v>
      </c>
      <c r="F6" s="112"/>
      <c r="G6" s="112" t="s">
        <v>5658</v>
      </c>
      <c r="H6" s="112"/>
      <c r="I6" s="113" t="s">
        <v>5660</v>
      </c>
      <c r="J6" s="113" t="s">
        <v>5662</v>
      </c>
      <c r="K6" s="113"/>
    </row>
    <row r="7" spans="1:11">
      <c r="A7" s="109" t="s">
        <v>5665</v>
      </c>
      <c r="B7" s="110" t="s">
        <v>5560</v>
      </c>
      <c r="C7" s="110"/>
      <c r="D7" s="110" t="s">
        <v>5632</v>
      </c>
      <c r="E7" s="111" t="s">
        <v>5671</v>
      </c>
      <c r="F7" s="114" t="s">
        <v>5604</v>
      </c>
      <c r="G7" s="115" t="s">
        <v>5674</v>
      </c>
      <c r="H7" s="112"/>
      <c r="I7" s="113" t="s">
        <v>5675</v>
      </c>
      <c r="J7" s="113" t="s">
        <v>5676</v>
      </c>
      <c r="K7" s="113"/>
    </row>
    <row r="8" spans="1:11">
      <c r="A8" s="109" t="s">
        <v>5681</v>
      </c>
      <c r="B8" s="110" t="s">
        <v>5560</v>
      </c>
      <c r="C8" s="110"/>
      <c r="D8" s="110" t="s">
        <v>5683</v>
      </c>
      <c r="E8" s="111" t="s">
        <v>5681</v>
      </c>
      <c r="F8" s="112"/>
      <c r="G8" s="112" t="s">
        <v>5685</v>
      </c>
      <c r="H8" s="112"/>
      <c r="I8" s="113" t="s">
        <v>5687</v>
      </c>
      <c r="J8" s="113" t="s">
        <v>5689</v>
      </c>
      <c r="K8" s="113"/>
    </row>
    <row r="9" spans="1:11">
      <c r="A9" s="109" t="s">
        <v>5690</v>
      </c>
      <c r="B9" s="110" t="s">
        <v>5560</v>
      </c>
      <c r="C9" s="110"/>
      <c r="D9" s="110" t="s">
        <v>5601</v>
      </c>
      <c r="E9" s="111" t="s">
        <v>5690</v>
      </c>
      <c r="F9" s="112"/>
      <c r="G9" s="112" t="s">
        <v>5697</v>
      </c>
      <c r="H9" s="112"/>
      <c r="I9" s="113" t="s">
        <v>5699</v>
      </c>
      <c r="J9" s="113" t="s">
        <v>5701</v>
      </c>
      <c r="K9" s="113"/>
    </row>
    <row r="10" spans="1:11">
      <c r="A10" s="109" t="s">
        <v>5704</v>
      </c>
      <c r="B10" s="110" t="s">
        <v>5560</v>
      </c>
      <c r="C10" s="110"/>
      <c r="D10" s="110" t="s">
        <v>5569</v>
      </c>
      <c r="E10" s="111" t="s">
        <v>5704</v>
      </c>
      <c r="F10" s="112"/>
      <c r="G10" s="112" t="s">
        <v>4878</v>
      </c>
      <c r="H10" s="115" t="s">
        <v>5706</v>
      </c>
      <c r="I10" s="113" t="s">
        <v>5707</v>
      </c>
      <c r="J10" s="113" t="s">
        <v>5710</v>
      </c>
      <c r="K10" s="113"/>
    </row>
    <row r="11" spans="1:11">
      <c r="A11" s="109" t="s">
        <v>5713</v>
      </c>
      <c r="B11" s="110" t="s">
        <v>5560</v>
      </c>
      <c r="C11" s="110"/>
      <c r="D11" s="110" t="s">
        <v>5601</v>
      </c>
      <c r="E11" s="111" t="s">
        <v>5713</v>
      </c>
      <c r="F11" s="114" t="s">
        <v>5604</v>
      </c>
      <c r="G11" s="115" t="s">
        <v>5719</v>
      </c>
      <c r="H11" s="112"/>
      <c r="I11" s="113" t="s">
        <v>5722</v>
      </c>
      <c r="J11" s="113" t="s">
        <v>5723</v>
      </c>
      <c r="K11" s="113"/>
    </row>
    <row r="12" spans="1:11">
      <c r="A12" s="109" t="s">
        <v>5724</v>
      </c>
      <c r="B12" s="110" t="s">
        <v>5560</v>
      </c>
      <c r="C12" s="110"/>
      <c r="D12" s="110" t="s">
        <v>5724</v>
      </c>
      <c r="E12" s="111" t="s">
        <v>5728</v>
      </c>
      <c r="F12" s="114" t="s">
        <v>5729</v>
      </c>
      <c r="G12" s="115" t="s">
        <v>4837</v>
      </c>
      <c r="H12" s="115" t="s">
        <v>5732</v>
      </c>
      <c r="I12" s="113" t="s">
        <v>5733</v>
      </c>
      <c r="J12" s="113" t="s">
        <v>5735</v>
      </c>
      <c r="K12" s="113"/>
    </row>
    <row r="13" spans="1:11">
      <c r="A13" s="109" t="s">
        <v>5739</v>
      </c>
      <c r="B13" s="110" t="s">
        <v>5560</v>
      </c>
      <c r="C13" s="110"/>
      <c r="D13" s="110" t="s">
        <v>5569</v>
      </c>
      <c r="E13" s="111" t="s">
        <v>5741</v>
      </c>
      <c r="F13" s="112"/>
      <c r="G13" s="112" t="s">
        <v>5743</v>
      </c>
      <c r="H13" s="112"/>
      <c r="I13" s="113" t="s">
        <v>5746</v>
      </c>
      <c r="J13" s="113" t="s">
        <v>5747</v>
      </c>
      <c r="K13" s="113"/>
    </row>
    <row r="14" spans="1:11">
      <c r="A14" s="109" t="s">
        <v>5749</v>
      </c>
      <c r="B14" s="110" t="s">
        <v>5560</v>
      </c>
      <c r="C14" s="110"/>
      <c r="D14" s="110" t="s">
        <v>5569</v>
      </c>
      <c r="E14" s="111" t="s">
        <v>5754</v>
      </c>
      <c r="F14" s="112"/>
      <c r="G14" s="112" t="s">
        <v>5757</v>
      </c>
      <c r="H14" s="112"/>
      <c r="I14" s="113" t="s">
        <v>5760</v>
      </c>
      <c r="J14" s="113" t="s">
        <v>5762</v>
      </c>
      <c r="K14" s="113"/>
    </row>
    <row r="15" spans="1:11">
      <c r="A15" s="109" t="s">
        <v>5764</v>
      </c>
      <c r="B15" s="110" t="s">
        <v>5560</v>
      </c>
      <c r="C15" s="110"/>
      <c r="D15" s="110" t="s">
        <v>5632</v>
      </c>
      <c r="E15" s="111" t="s">
        <v>5766</v>
      </c>
      <c r="F15" s="114" t="s">
        <v>5768</v>
      </c>
      <c r="G15" s="115" t="s">
        <v>5772</v>
      </c>
      <c r="H15" s="112"/>
      <c r="I15" s="113" t="s">
        <v>5775</v>
      </c>
      <c r="J15" s="113" t="s">
        <v>5776</v>
      </c>
      <c r="K15" s="113"/>
    </row>
    <row r="16" spans="1:11">
      <c r="A16" s="109" t="s">
        <v>5778</v>
      </c>
      <c r="B16" s="110" t="s">
        <v>5560</v>
      </c>
      <c r="C16" s="110"/>
      <c r="D16" s="110" t="s">
        <v>5683</v>
      </c>
      <c r="E16" s="111" t="s">
        <v>5778</v>
      </c>
      <c r="F16" s="114" t="s">
        <v>5604</v>
      </c>
      <c r="G16" s="115" t="s">
        <v>5784</v>
      </c>
      <c r="H16" s="115" t="s">
        <v>5025</v>
      </c>
      <c r="I16" s="113" t="s">
        <v>5785</v>
      </c>
      <c r="J16" s="113" t="s">
        <v>5786</v>
      </c>
      <c r="K16" s="113"/>
    </row>
    <row r="17" spans="1:11">
      <c r="A17" s="109" t="s">
        <v>5789</v>
      </c>
      <c r="B17" s="110" t="s">
        <v>5560</v>
      </c>
      <c r="C17" s="110"/>
      <c r="D17" s="110" t="s">
        <v>5793</v>
      </c>
      <c r="E17" s="111" t="s">
        <v>5795</v>
      </c>
      <c r="F17" s="114" t="s">
        <v>5796</v>
      </c>
      <c r="G17" s="115" t="s">
        <v>5798</v>
      </c>
      <c r="H17" s="112"/>
      <c r="I17" s="113" t="s">
        <v>5801</v>
      </c>
      <c r="J17" s="113" t="s">
        <v>5802</v>
      </c>
      <c r="K17" s="113"/>
    </row>
    <row r="18" spans="1:11">
      <c r="A18" s="109" t="s">
        <v>5803</v>
      </c>
      <c r="B18" s="110" t="s">
        <v>5560</v>
      </c>
      <c r="C18" s="110"/>
      <c r="D18" s="110" t="s">
        <v>5601</v>
      </c>
      <c r="E18" s="111" t="s">
        <v>5804</v>
      </c>
      <c r="F18" s="114" t="s">
        <v>5807</v>
      </c>
      <c r="G18" s="115" t="s">
        <v>5810</v>
      </c>
      <c r="H18" s="112"/>
      <c r="I18" s="113" t="s">
        <v>5813</v>
      </c>
      <c r="J18" s="113" t="s">
        <v>5814</v>
      </c>
      <c r="K18" s="113"/>
    </row>
    <row r="19" spans="1:11">
      <c r="A19" s="109" t="s">
        <v>5816</v>
      </c>
      <c r="B19" s="110" t="s">
        <v>5560</v>
      </c>
      <c r="C19" s="110"/>
      <c r="D19" s="110" t="s">
        <v>5601</v>
      </c>
      <c r="E19" s="111" t="s">
        <v>5818</v>
      </c>
      <c r="F19" s="114" t="s">
        <v>5807</v>
      </c>
      <c r="G19" s="115" t="s">
        <v>5821</v>
      </c>
      <c r="H19" s="112"/>
      <c r="I19" s="113" t="s">
        <v>5822</v>
      </c>
      <c r="J19" s="113" t="s">
        <v>5823</v>
      </c>
      <c r="K19" s="113"/>
    </row>
    <row r="20" spans="1:11">
      <c r="A20" s="109" t="s">
        <v>5825</v>
      </c>
      <c r="B20" s="110" t="s">
        <v>5560</v>
      </c>
      <c r="C20" s="110"/>
      <c r="D20" s="110" t="s">
        <v>5793</v>
      </c>
      <c r="E20" s="111" t="s">
        <v>5831</v>
      </c>
      <c r="F20" s="114" t="s">
        <v>5807</v>
      </c>
      <c r="G20" s="115" t="s">
        <v>5833</v>
      </c>
      <c r="H20" s="112"/>
      <c r="I20" s="113" t="s">
        <v>5834</v>
      </c>
      <c r="J20" s="113" t="s">
        <v>5835</v>
      </c>
      <c r="K20" s="113"/>
    </row>
    <row r="21" spans="1:11">
      <c r="A21" s="109" t="s">
        <v>5838</v>
      </c>
      <c r="B21" s="110" t="s">
        <v>5560</v>
      </c>
      <c r="C21" s="110"/>
      <c r="D21" s="110" t="s">
        <v>5793</v>
      </c>
      <c r="E21" s="111" t="s">
        <v>5841</v>
      </c>
      <c r="F21" s="114" t="s">
        <v>5843</v>
      </c>
      <c r="G21" s="115" t="s">
        <v>5005</v>
      </c>
      <c r="H21" s="112"/>
      <c r="I21" s="113" t="s">
        <v>5846</v>
      </c>
      <c r="J21" s="113" t="s">
        <v>5848</v>
      </c>
      <c r="K21" s="113"/>
    </row>
    <row r="22" spans="1:11">
      <c r="A22" s="109" t="s">
        <v>5852</v>
      </c>
      <c r="B22" s="110" t="s">
        <v>5560</v>
      </c>
      <c r="C22" s="110"/>
      <c r="D22" s="110" t="s">
        <v>5569</v>
      </c>
      <c r="E22" s="111" t="s">
        <v>5852</v>
      </c>
      <c r="F22" s="114" t="s">
        <v>5604</v>
      </c>
      <c r="G22" s="115" t="s">
        <v>5853</v>
      </c>
      <c r="H22" s="112"/>
      <c r="I22" s="113" t="s">
        <v>5856</v>
      </c>
      <c r="J22" s="113" t="s">
        <v>5859</v>
      </c>
      <c r="K22" s="113"/>
    </row>
    <row r="23" spans="1:11">
      <c r="A23" s="109" t="s">
        <v>5861</v>
      </c>
      <c r="B23" s="110" t="s">
        <v>5560</v>
      </c>
      <c r="C23" s="110"/>
      <c r="D23" s="110" t="s">
        <v>5632</v>
      </c>
      <c r="E23" s="111" t="s">
        <v>5863</v>
      </c>
      <c r="F23" s="114" t="s">
        <v>5604</v>
      </c>
      <c r="G23" s="115" t="s">
        <v>5868</v>
      </c>
      <c r="H23" s="112"/>
      <c r="I23" s="113" t="s">
        <v>5869</v>
      </c>
      <c r="J23" s="113" t="s">
        <v>5870</v>
      </c>
      <c r="K23" s="113"/>
    </row>
    <row r="24" spans="1:11">
      <c r="A24" s="109" t="s">
        <v>5871</v>
      </c>
      <c r="B24" s="110" t="s">
        <v>5560</v>
      </c>
      <c r="C24" s="110"/>
      <c r="D24" s="110" t="s">
        <v>5601</v>
      </c>
      <c r="E24" s="111" t="s">
        <v>5875</v>
      </c>
      <c r="F24" s="114" t="s">
        <v>5878</v>
      </c>
      <c r="G24" s="115" t="s">
        <v>5880</v>
      </c>
      <c r="H24" s="112"/>
      <c r="I24" s="113" t="s">
        <v>5881</v>
      </c>
      <c r="J24" s="113" t="s">
        <v>5882</v>
      </c>
      <c r="K24" s="113"/>
    </row>
    <row r="25" spans="1:11">
      <c r="A25" s="109" t="s">
        <v>5884</v>
      </c>
      <c r="B25" s="110" t="s">
        <v>5560</v>
      </c>
      <c r="C25" s="110"/>
      <c r="D25" s="110" t="s">
        <v>5793</v>
      </c>
      <c r="E25" s="111" t="s">
        <v>5887</v>
      </c>
      <c r="F25" s="114" t="s">
        <v>5878</v>
      </c>
      <c r="G25" s="115" t="s">
        <v>4913</v>
      </c>
      <c r="H25" s="115" t="s">
        <v>5888</v>
      </c>
      <c r="I25" s="113" t="s">
        <v>5889</v>
      </c>
      <c r="J25" s="113" t="s">
        <v>5891</v>
      </c>
      <c r="K25" s="113"/>
    </row>
    <row r="26" spans="1:11">
      <c r="A26" s="109" t="s">
        <v>5894</v>
      </c>
      <c r="B26" s="110" t="s">
        <v>5560</v>
      </c>
      <c r="C26" s="110"/>
      <c r="D26" s="110" t="s">
        <v>5683</v>
      </c>
      <c r="E26" s="111" t="s">
        <v>5898</v>
      </c>
      <c r="F26" s="114" t="s">
        <v>5899</v>
      </c>
      <c r="G26" s="115" t="s">
        <v>4974</v>
      </c>
      <c r="H26" s="115" t="s">
        <v>5902</v>
      </c>
      <c r="I26" s="113" t="s">
        <v>5904</v>
      </c>
      <c r="J26" s="113" t="s">
        <v>5905</v>
      </c>
      <c r="K26" s="113"/>
    </row>
    <row r="27" spans="1:11">
      <c r="A27" s="109" t="s">
        <v>5906</v>
      </c>
      <c r="B27" s="110" t="s">
        <v>5560</v>
      </c>
      <c r="C27" s="110"/>
      <c r="D27" s="110" t="s">
        <v>5601</v>
      </c>
      <c r="E27" s="111" t="s">
        <v>5908</v>
      </c>
      <c r="F27" s="114" t="s">
        <v>5899</v>
      </c>
      <c r="G27" s="115" t="s">
        <v>5912</v>
      </c>
      <c r="H27" s="115" t="s">
        <v>5914</v>
      </c>
      <c r="I27" s="113" t="s">
        <v>5916</v>
      </c>
      <c r="J27" s="113" t="s">
        <v>5917</v>
      </c>
      <c r="K27" s="113"/>
    </row>
    <row r="28" spans="1:11">
      <c r="A28" s="109" t="s">
        <v>5918</v>
      </c>
      <c r="B28" s="110" t="s">
        <v>5560</v>
      </c>
      <c r="C28" s="110"/>
      <c r="D28" s="110" t="s">
        <v>5724</v>
      </c>
      <c r="E28" s="111" t="s">
        <v>5920</v>
      </c>
      <c r="F28" s="114" t="s">
        <v>5921</v>
      </c>
      <c r="G28" s="115" t="s">
        <v>5922</v>
      </c>
      <c r="H28" s="112"/>
      <c r="I28" s="113" t="s">
        <v>5923</v>
      </c>
      <c r="J28" s="113" t="s">
        <v>5925</v>
      </c>
      <c r="K28" s="113"/>
    </row>
    <row r="29" spans="1:11">
      <c r="A29" s="109" t="s">
        <v>5928</v>
      </c>
      <c r="B29" s="110" t="s">
        <v>5560</v>
      </c>
      <c r="C29" s="110"/>
      <c r="D29" s="110" t="s">
        <v>5569</v>
      </c>
      <c r="E29" s="111" t="s">
        <v>5931</v>
      </c>
      <c r="F29" s="114" t="s">
        <v>5921</v>
      </c>
      <c r="G29" s="115" t="s">
        <v>5933</v>
      </c>
      <c r="H29" s="112"/>
      <c r="I29" s="113" t="s">
        <v>5935</v>
      </c>
      <c r="J29" s="113" t="s">
        <v>5937</v>
      </c>
      <c r="K29" s="113"/>
    </row>
    <row r="30" spans="1:11">
      <c r="A30" s="109" t="s">
        <v>5940</v>
      </c>
      <c r="B30" s="110" t="s">
        <v>5560</v>
      </c>
      <c r="C30" s="110"/>
      <c r="D30" s="110" t="s">
        <v>5632</v>
      </c>
      <c r="E30" s="111" t="s">
        <v>5941</v>
      </c>
      <c r="F30" s="114" t="s">
        <v>5899</v>
      </c>
      <c r="G30" s="115" t="s">
        <v>4917</v>
      </c>
      <c r="H30" s="112"/>
      <c r="I30" s="113" t="s">
        <v>5945</v>
      </c>
      <c r="J30" s="113" t="s">
        <v>5947</v>
      </c>
      <c r="K30" s="113"/>
    </row>
    <row r="31" spans="1:11">
      <c r="A31" s="109" t="s">
        <v>5949</v>
      </c>
      <c r="B31" s="110" t="s">
        <v>5560</v>
      </c>
      <c r="C31" s="110"/>
      <c r="D31" s="110" t="s">
        <v>5683</v>
      </c>
      <c r="E31" s="111" t="s">
        <v>5953</v>
      </c>
      <c r="F31" s="114" t="s">
        <v>5604</v>
      </c>
      <c r="G31" s="115" t="s">
        <v>4938</v>
      </c>
      <c r="H31" s="115" t="s">
        <v>5956</v>
      </c>
      <c r="I31" s="113" t="s">
        <v>5957</v>
      </c>
      <c r="J31" s="113" t="s">
        <v>5958</v>
      </c>
      <c r="K31" s="113"/>
    </row>
    <row r="32" spans="1:11">
      <c r="A32" s="109" t="s">
        <v>5960</v>
      </c>
      <c r="B32" s="110" t="s">
        <v>5560</v>
      </c>
      <c r="C32" s="110"/>
      <c r="D32" s="110" t="s">
        <v>5601</v>
      </c>
      <c r="E32" s="111" t="s">
        <v>5962</v>
      </c>
      <c r="F32" s="114" t="s">
        <v>5604</v>
      </c>
      <c r="G32" s="115" t="s">
        <v>5965</v>
      </c>
      <c r="H32" s="112"/>
      <c r="I32" s="113" t="s">
        <v>5967</v>
      </c>
      <c r="J32" s="113" t="s">
        <v>5968</v>
      </c>
      <c r="K32" s="113"/>
    </row>
    <row r="33" spans="1:11">
      <c r="A33" s="109" t="s">
        <v>5969</v>
      </c>
      <c r="B33" s="110" t="s">
        <v>5560</v>
      </c>
      <c r="C33" s="110"/>
      <c r="D33" s="110" t="s">
        <v>5683</v>
      </c>
      <c r="E33" s="111" t="s">
        <v>5973</v>
      </c>
      <c r="F33" s="114" t="s">
        <v>5975</v>
      </c>
      <c r="G33" s="115" t="s">
        <v>5976</v>
      </c>
      <c r="H33" s="112"/>
      <c r="I33" s="113" t="s">
        <v>5977</v>
      </c>
      <c r="J33" s="113" t="s">
        <v>5969</v>
      </c>
      <c r="K33" s="113"/>
    </row>
    <row r="34" spans="1:11">
      <c r="A34" s="109" t="s">
        <v>5979</v>
      </c>
      <c r="B34" s="110" t="s">
        <v>5560</v>
      </c>
      <c r="C34" s="110"/>
      <c r="D34" s="110" t="s">
        <v>5601</v>
      </c>
      <c r="E34" s="111" t="s">
        <v>5983</v>
      </c>
      <c r="F34" s="115" t="s">
        <v>5986</v>
      </c>
      <c r="G34" s="115" t="s">
        <v>5987</v>
      </c>
      <c r="H34" s="112"/>
      <c r="I34" s="113" t="s">
        <v>5989</v>
      </c>
      <c r="J34" s="113" t="s">
        <v>5992</v>
      </c>
      <c r="K34" s="113"/>
    </row>
    <row r="35" spans="1:11">
      <c r="A35" s="109" t="s">
        <v>5995</v>
      </c>
      <c r="B35" s="110" t="s">
        <v>5560</v>
      </c>
      <c r="C35" s="110"/>
      <c r="D35" s="110" t="s">
        <v>5569</v>
      </c>
      <c r="E35" s="111" t="s">
        <v>5995</v>
      </c>
      <c r="F35" s="112"/>
      <c r="G35" s="112" t="s">
        <v>5997</v>
      </c>
      <c r="H35" s="112"/>
      <c r="I35" s="113" t="s">
        <v>6000</v>
      </c>
      <c r="J35" s="113" t="s">
        <v>6002</v>
      </c>
      <c r="K35" s="113"/>
    </row>
    <row r="36" spans="1:11">
      <c r="A36" s="109" t="s">
        <v>6003</v>
      </c>
      <c r="B36" s="110" t="s">
        <v>5560</v>
      </c>
      <c r="C36" s="110"/>
      <c r="D36" s="110" t="s">
        <v>5793</v>
      </c>
      <c r="E36" s="111" t="s">
        <v>6006</v>
      </c>
      <c r="F36" s="115" t="s">
        <v>6009</v>
      </c>
      <c r="G36" s="115" t="s">
        <v>6011</v>
      </c>
      <c r="H36" s="112"/>
      <c r="I36" s="113" t="s">
        <v>6012</v>
      </c>
      <c r="J36" s="113" t="s">
        <v>6013</v>
      </c>
      <c r="K36" s="113"/>
    </row>
    <row r="37" spans="1:11">
      <c r="A37" s="109" t="s">
        <v>6015</v>
      </c>
      <c r="B37" s="110" t="s">
        <v>5560</v>
      </c>
      <c r="C37" s="110"/>
      <c r="D37" s="110" t="s">
        <v>5683</v>
      </c>
      <c r="E37" s="111" t="s">
        <v>6018</v>
      </c>
      <c r="F37" s="114" t="s">
        <v>5604</v>
      </c>
      <c r="G37" s="115" t="s">
        <v>6021</v>
      </c>
      <c r="H37" s="115" t="s">
        <v>6023</v>
      </c>
      <c r="I37" s="113" t="s">
        <v>6024</v>
      </c>
      <c r="J37" s="113" t="s">
        <v>6025</v>
      </c>
      <c r="K37" s="113"/>
    </row>
    <row r="38" spans="1:11">
      <c r="A38" s="109" t="s">
        <v>6026</v>
      </c>
      <c r="B38" s="110" t="s">
        <v>5560</v>
      </c>
      <c r="C38" s="110"/>
      <c r="D38" s="110" t="s">
        <v>5724</v>
      </c>
      <c r="E38" s="111" t="s">
        <v>6030</v>
      </c>
      <c r="F38" s="115" t="s">
        <v>6032</v>
      </c>
      <c r="G38" s="115" t="s">
        <v>6034</v>
      </c>
      <c r="H38" s="112"/>
      <c r="I38" s="113" t="s">
        <v>6035</v>
      </c>
      <c r="J38" s="113" t="s">
        <v>6037</v>
      </c>
      <c r="K38" s="113"/>
    </row>
    <row r="39" spans="1:11">
      <c r="A39" s="109" t="s">
        <v>6041</v>
      </c>
      <c r="B39" s="110" t="s">
        <v>5560</v>
      </c>
      <c r="C39" s="110"/>
      <c r="D39" s="110" t="s">
        <v>5793</v>
      </c>
      <c r="E39" s="111" t="s">
        <v>6044</v>
      </c>
      <c r="F39" s="114" t="s">
        <v>6045</v>
      </c>
      <c r="G39" s="115" t="s">
        <v>6046</v>
      </c>
      <c r="H39" s="112"/>
      <c r="I39" s="113" t="s">
        <v>6047</v>
      </c>
      <c r="J39" s="113" t="s">
        <v>6048</v>
      </c>
      <c r="K39" s="113"/>
    </row>
    <row r="40" spans="1:11">
      <c r="A40" s="109" t="s">
        <v>6052</v>
      </c>
      <c r="B40" s="110" t="s">
        <v>5560</v>
      </c>
      <c r="C40" s="110"/>
      <c r="D40" s="110" t="s">
        <v>5793</v>
      </c>
      <c r="E40" s="111" t="s">
        <v>6056</v>
      </c>
      <c r="F40" s="114" t="s">
        <v>6045</v>
      </c>
      <c r="G40" s="115" t="s">
        <v>6059</v>
      </c>
      <c r="H40" s="112"/>
      <c r="I40" s="113" t="s">
        <v>6060</v>
      </c>
      <c r="J40" s="113" t="s">
        <v>6062</v>
      </c>
      <c r="K40" s="113"/>
    </row>
    <row r="41" spans="1:11">
      <c r="A41" s="109" t="s">
        <v>6063</v>
      </c>
      <c r="B41" s="110" t="s">
        <v>5560</v>
      </c>
      <c r="C41" s="110"/>
      <c r="D41" s="110" t="s">
        <v>5601</v>
      </c>
      <c r="E41" s="111" t="s">
        <v>6064</v>
      </c>
      <c r="F41" s="114" t="s">
        <v>6045</v>
      </c>
      <c r="G41" s="115" t="s">
        <v>6065</v>
      </c>
      <c r="H41" s="112"/>
      <c r="I41" s="113" t="s">
        <v>6066</v>
      </c>
      <c r="J41" s="113" t="s">
        <v>6067</v>
      </c>
      <c r="K41" s="113"/>
    </row>
    <row r="42" spans="1:11">
      <c r="A42" s="109" t="s">
        <v>6068</v>
      </c>
      <c r="B42" s="110" t="s">
        <v>5560</v>
      </c>
      <c r="C42" s="110"/>
      <c r="D42" s="110" t="s">
        <v>5793</v>
      </c>
      <c r="E42" s="111" t="s">
        <v>6070</v>
      </c>
      <c r="F42" s="114" t="s">
        <v>6045</v>
      </c>
      <c r="G42" s="115" t="s">
        <v>6072</v>
      </c>
      <c r="H42" s="112"/>
      <c r="I42" s="113" t="s">
        <v>6073</v>
      </c>
      <c r="J42" s="113" t="s">
        <v>6075</v>
      </c>
      <c r="K42" s="113"/>
    </row>
    <row r="43" spans="1:11">
      <c r="A43" s="109" t="s">
        <v>6076</v>
      </c>
      <c r="B43" s="110" t="s">
        <v>5560</v>
      </c>
      <c r="C43" s="110"/>
      <c r="D43" s="110" t="s">
        <v>5683</v>
      </c>
      <c r="E43" s="111" t="s">
        <v>6080</v>
      </c>
      <c r="F43" s="114" t="s">
        <v>5604</v>
      </c>
      <c r="G43" s="115" t="s">
        <v>4864</v>
      </c>
      <c r="H43" s="112"/>
      <c r="I43" s="113" t="s">
        <v>6081</v>
      </c>
      <c r="J43" s="113" t="s">
        <v>6082</v>
      </c>
      <c r="K43" s="113"/>
    </row>
    <row r="44" spans="1:11">
      <c r="A44" s="109" t="s">
        <v>6083</v>
      </c>
      <c r="B44" s="110" t="s">
        <v>5560</v>
      </c>
      <c r="C44" s="110"/>
      <c r="D44" s="110" t="s">
        <v>5569</v>
      </c>
      <c r="E44" s="111" t="s">
        <v>6083</v>
      </c>
      <c r="F44" s="112"/>
      <c r="G44" s="112" t="s">
        <v>6085</v>
      </c>
      <c r="H44" s="112"/>
      <c r="I44" s="113" t="s">
        <v>6087</v>
      </c>
      <c r="J44" s="113" t="s">
        <v>6088</v>
      </c>
      <c r="K44" s="113"/>
    </row>
    <row r="45" spans="1:11">
      <c r="A45" s="109" t="s">
        <v>6090</v>
      </c>
      <c r="B45" s="110" t="s">
        <v>5560</v>
      </c>
      <c r="C45" s="110"/>
      <c r="D45" s="110" t="s">
        <v>5793</v>
      </c>
      <c r="E45" s="111" t="s">
        <v>6090</v>
      </c>
      <c r="F45" s="112"/>
      <c r="G45" s="112" t="s">
        <v>4783</v>
      </c>
      <c r="H45" s="115" t="s">
        <v>6094</v>
      </c>
      <c r="I45" s="113" t="s">
        <v>6095</v>
      </c>
      <c r="J45" s="113" t="s">
        <v>6096</v>
      </c>
      <c r="K45" s="113"/>
    </row>
    <row r="46" spans="1:11">
      <c r="A46" s="109" t="s">
        <v>6097</v>
      </c>
      <c r="B46" s="110" t="s">
        <v>5560</v>
      </c>
      <c r="C46" s="110"/>
      <c r="D46" s="110" t="s">
        <v>5793</v>
      </c>
      <c r="E46" s="111" t="s">
        <v>6099</v>
      </c>
      <c r="F46" s="115" t="s">
        <v>6009</v>
      </c>
      <c r="G46" s="115" t="s">
        <v>6101</v>
      </c>
      <c r="H46" s="112"/>
      <c r="I46" s="113" t="s">
        <v>6102</v>
      </c>
      <c r="J46" s="113" t="s">
        <v>6104</v>
      </c>
      <c r="K46" s="113"/>
    </row>
    <row r="47" spans="1:11">
      <c r="A47" s="109" t="s">
        <v>6106</v>
      </c>
      <c r="B47" s="110" t="s">
        <v>5560</v>
      </c>
      <c r="C47" s="110"/>
      <c r="D47" s="110" t="s">
        <v>5683</v>
      </c>
      <c r="E47" s="111" t="s">
        <v>6108</v>
      </c>
      <c r="F47" s="115" t="s">
        <v>6009</v>
      </c>
      <c r="G47" s="115" t="s">
        <v>4923</v>
      </c>
      <c r="H47" s="112"/>
      <c r="I47" s="113" t="s">
        <v>6109</v>
      </c>
      <c r="J47" s="113" t="s">
        <v>6110</v>
      </c>
      <c r="K47" s="113"/>
    </row>
    <row r="48" spans="1:11">
      <c r="A48" s="109" t="s">
        <v>6112</v>
      </c>
      <c r="B48" s="110" t="s">
        <v>5560</v>
      </c>
      <c r="C48" s="110"/>
      <c r="D48" s="110" t="s">
        <v>5793</v>
      </c>
      <c r="E48" s="111" t="s">
        <v>6114</v>
      </c>
      <c r="F48" s="115" t="s">
        <v>6009</v>
      </c>
      <c r="G48" s="115" t="s">
        <v>6116</v>
      </c>
      <c r="H48" s="112"/>
      <c r="I48" s="113" t="s">
        <v>6118</v>
      </c>
      <c r="J48" s="113" t="s">
        <v>6119</v>
      </c>
      <c r="K48" s="113"/>
    </row>
    <row r="49" spans="1:11">
      <c r="A49" s="109" t="s">
        <v>6121</v>
      </c>
      <c r="B49" s="110" t="s">
        <v>5560</v>
      </c>
      <c r="C49" s="110"/>
      <c r="D49" s="110" t="s">
        <v>5793</v>
      </c>
      <c r="E49" s="111" t="s">
        <v>6122</v>
      </c>
      <c r="F49" s="115" t="s">
        <v>6009</v>
      </c>
      <c r="G49" s="115" t="s">
        <v>4875</v>
      </c>
      <c r="H49" s="115" t="s">
        <v>6123</v>
      </c>
      <c r="I49" s="113" t="s">
        <v>6125</v>
      </c>
      <c r="J49" s="113" t="s">
        <v>6127</v>
      </c>
      <c r="K49" s="113"/>
    </row>
    <row r="50" spans="1:11">
      <c r="A50" s="109" t="s">
        <v>6128</v>
      </c>
      <c r="B50" s="110" t="s">
        <v>5560</v>
      </c>
      <c r="C50" s="110"/>
      <c r="D50" s="110" t="s">
        <v>5683</v>
      </c>
      <c r="E50" s="111" t="s">
        <v>6130</v>
      </c>
      <c r="F50" s="115" t="s">
        <v>6009</v>
      </c>
      <c r="G50" s="115" t="s">
        <v>4897</v>
      </c>
      <c r="H50" s="112"/>
      <c r="I50" s="113" t="s">
        <v>6132</v>
      </c>
      <c r="J50" s="113" t="s">
        <v>6133</v>
      </c>
      <c r="K50" s="113"/>
    </row>
    <row r="51" spans="1:11">
      <c r="A51" s="109" t="s">
        <v>6134</v>
      </c>
      <c r="B51" s="110" t="s">
        <v>5560</v>
      </c>
      <c r="C51" s="110"/>
      <c r="D51" s="110" t="s">
        <v>5601</v>
      </c>
      <c r="E51" s="111" t="s">
        <v>6137</v>
      </c>
      <c r="F51" s="115" t="s">
        <v>6009</v>
      </c>
      <c r="G51" s="115" t="s">
        <v>6139</v>
      </c>
      <c r="H51" s="112"/>
      <c r="I51" s="113" t="s">
        <v>6140</v>
      </c>
      <c r="J51" s="113" t="s">
        <v>6142</v>
      </c>
      <c r="K51" s="113"/>
    </row>
    <row r="52" spans="1:11">
      <c r="A52" s="109" t="s">
        <v>6143</v>
      </c>
      <c r="B52" s="110" t="s">
        <v>5560</v>
      </c>
      <c r="C52" s="110"/>
      <c r="D52" s="110" t="s">
        <v>5601</v>
      </c>
      <c r="E52" s="111" t="s">
        <v>6144</v>
      </c>
      <c r="F52" s="115" t="s">
        <v>6009</v>
      </c>
      <c r="G52" s="115" t="s">
        <v>6145</v>
      </c>
      <c r="H52" s="112"/>
      <c r="I52" s="113" t="s">
        <v>6146</v>
      </c>
      <c r="J52" s="113" t="s">
        <v>6147</v>
      </c>
      <c r="K52" s="113"/>
    </row>
    <row r="53" spans="1:11">
      <c r="A53" s="109" t="s">
        <v>6148</v>
      </c>
      <c r="B53" s="110" t="s">
        <v>5560</v>
      </c>
      <c r="C53" s="110"/>
      <c r="D53" s="110" t="s">
        <v>5683</v>
      </c>
      <c r="E53" s="111" t="s">
        <v>6149</v>
      </c>
      <c r="F53" s="115" t="s">
        <v>6009</v>
      </c>
      <c r="G53" s="115" t="s">
        <v>4904</v>
      </c>
      <c r="H53" s="112"/>
      <c r="I53" s="113" t="s">
        <v>6150</v>
      </c>
      <c r="J53" s="113" t="s">
        <v>6151</v>
      </c>
      <c r="K53" s="113"/>
    </row>
    <row r="54" spans="1:11">
      <c r="A54" s="109" t="s">
        <v>6152</v>
      </c>
      <c r="B54" s="110" t="s">
        <v>5560</v>
      </c>
      <c r="C54" s="110"/>
      <c r="D54" s="110" t="s">
        <v>5793</v>
      </c>
      <c r="E54" s="111" t="s">
        <v>6153</v>
      </c>
      <c r="F54" s="115" t="s">
        <v>6009</v>
      </c>
      <c r="G54" s="115" t="s">
        <v>4887</v>
      </c>
      <c r="H54" s="115" t="s">
        <v>6154</v>
      </c>
      <c r="I54" s="113" t="s">
        <v>6155</v>
      </c>
      <c r="J54" s="113" t="s">
        <v>6156</v>
      </c>
      <c r="K54" s="113"/>
    </row>
    <row r="55" spans="1:11">
      <c r="A55" s="109" t="s">
        <v>6157</v>
      </c>
      <c r="B55" s="110" t="s">
        <v>5560</v>
      </c>
      <c r="C55" s="110"/>
      <c r="D55" s="110" t="s">
        <v>5683</v>
      </c>
      <c r="E55" s="111" t="s">
        <v>6158</v>
      </c>
      <c r="F55" s="115" t="s">
        <v>6009</v>
      </c>
      <c r="G55" s="115" t="s">
        <v>5035</v>
      </c>
      <c r="H55" s="115" t="s">
        <v>6159</v>
      </c>
      <c r="I55" s="113" t="s">
        <v>6160</v>
      </c>
      <c r="J55" s="113" t="s">
        <v>6161</v>
      </c>
      <c r="K55" s="113"/>
    </row>
    <row r="56" spans="1:11">
      <c r="A56" s="109" t="s">
        <v>6162</v>
      </c>
      <c r="B56" s="110" t="s">
        <v>5560</v>
      </c>
      <c r="C56" s="110"/>
      <c r="D56" s="110" t="s">
        <v>5601</v>
      </c>
      <c r="E56" s="111" t="s">
        <v>6163</v>
      </c>
      <c r="F56" s="115" t="s">
        <v>6009</v>
      </c>
      <c r="G56" s="115" t="s">
        <v>6164</v>
      </c>
      <c r="H56" s="112"/>
      <c r="I56" s="113" t="s">
        <v>6165</v>
      </c>
      <c r="J56" s="113" t="s">
        <v>6166</v>
      </c>
      <c r="K56" s="113"/>
    </row>
    <row r="57" spans="1:11">
      <c r="A57" s="109" t="s">
        <v>6167</v>
      </c>
      <c r="B57" s="110" t="s">
        <v>5560</v>
      </c>
      <c r="C57" s="110"/>
      <c r="D57" s="110" t="s">
        <v>5683</v>
      </c>
      <c r="E57" s="111" t="s">
        <v>6168</v>
      </c>
      <c r="F57" s="115" t="s">
        <v>6009</v>
      </c>
      <c r="G57" s="115" t="s">
        <v>5040</v>
      </c>
      <c r="H57" s="112"/>
      <c r="I57" s="113" t="s">
        <v>6169</v>
      </c>
      <c r="J57" s="113" t="s">
        <v>6170</v>
      </c>
      <c r="K57" s="113"/>
    </row>
    <row r="58" spans="1:11">
      <c r="A58" s="109" t="s">
        <v>6171</v>
      </c>
      <c r="B58" s="110" t="s">
        <v>5560</v>
      </c>
      <c r="C58" s="110"/>
      <c r="D58" s="110" t="s">
        <v>5793</v>
      </c>
      <c r="E58" s="111" t="s">
        <v>6172</v>
      </c>
      <c r="F58" s="115" t="s">
        <v>6009</v>
      </c>
      <c r="G58" s="115" t="s">
        <v>6173</v>
      </c>
      <c r="H58" s="112"/>
      <c r="I58" s="113" t="s">
        <v>6174</v>
      </c>
      <c r="J58" s="110" t="s">
        <v>6175</v>
      </c>
      <c r="K58" s="113"/>
    </row>
    <row r="59" spans="1:11">
      <c r="A59" s="109" t="s">
        <v>6176</v>
      </c>
      <c r="B59" s="110" t="s">
        <v>5560</v>
      </c>
      <c r="C59" s="110"/>
      <c r="D59" s="110" t="s">
        <v>5683</v>
      </c>
      <c r="E59" s="111" t="s">
        <v>6177</v>
      </c>
      <c r="F59" s="115" t="s">
        <v>6009</v>
      </c>
      <c r="G59" s="115" t="s">
        <v>4909</v>
      </c>
      <c r="H59" s="115" t="s">
        <v>6178</v>
      </c>
      <c r="I59" s="113" t="s">
        <v>6179</v>
      </c>
      <c r="J59" s="113" t="s">
        <v>6180</v>
      </c>
      <c r="K59" s="113"/>
    </row>
    <row r="60" spans="1:11">
      <c r="A60" s="109" t="s">
        <v>6181</v>
      </c>
      <c r="B60" s="110" t="s">
        <v>5560</v>
      </c>
      <c r="C60" s="110"/>
      <c r="D60" s="110" t="s">
        <v>5724</v>
      </c>
      <c r="E60" s="111" t="s">
        <v>6182</v>
      </c>
      <c r="F60" s="115" t="s">
        <v>6009</v>
      </c>
      <c r="G60" s="115" t="s">
        <v>6183</v>
      </c>
      <c r="H60" s="112"/>
      <c r="I60" s="113" t="s">
        <v>6184</v>
      </c>
      <c r="J60" s="113" t="s">
        <v>6185</v>
      </c>
      <c r="K60" s="113"/>
    </row>
    <row r="61" spans="1:11">
      <c r="A61" s="109" t="s">
        <v>6186</v>
      </c>
      <c r="B61" s="110" t="s">
        <v>5560</v>
      </c>
      <c r="C61" s="110"/>
      <c r="D61" s="110" t="s">
        <v>5793</v>
      </c>
      <c r="E61" s="111" t="s">
        <v>6187</v>
      </c>
      <c r="F61" s="114" t="s">
        <v>5604</v>
      </c>
      <c r="G61" s="115" t="s">
        <v>6188</v>
      </c>
      <c r="H61" s="112"/>
      <c r="I61" s="113" t="s">
        <v>6189</v>
      </c>
      <c r="J61" s="113" t="s">
        <v>6190</v>
      </c>
      <c r="K61" s="113"/>
    </row>
    <row r="62" spans="1:11">
      <c r="A62" s="109" t="s">
        <v>6191</v>
      </c>
      <c r="B62" s="110" t="s">
        <v>5560</v>
      </c>
      <c r="C62" s="110"/>
      <c r="D62" s="110" t="s">
        <v>5793</v>
      </c>
      <c r="E62" s="111" t="s">
        <v>6192</v>
      </c>
      <c r="F62" s="114" t="s">
        <v>5796</v>
      </c>
      <c r="G62" s="115" t="s">
        <v>4832</v>
      </c>
      <c r="H62" s="112"/>
      <c r="I62" s="113" t="s">
        <v>6193</v>
      </c>
      <c r="J62" s="113" t="s">
        <v>6194</v>
      </c>
      <c r="K62" s="113"/>
    </row>
    <row r="63" spans="1:11">
      <c r="A63" s="109" t="s">
        <v>6195</v>
      </c>
      <c r="B63" s="110" t="s">
        <v>5560</v>
      </c>
      <c r="C63" s="110"/>
      <c r="D63" s="110" t="s">
        <v>5793</v>
      </c>
      <c r="E63" s="111" t="s">
        <v>6195</v>
      </c>
      <c r="F63" s="112"/>
      <c r="G63" s="112" t="s">
        <v>4850</v>
      </c>
      <c r="H63" s="112"/>
      <c r="I63" s="110" t="s">
        <v>6196</v>
      </c>
      <c r="J63" s="110" t="s">
        <v>6197</v>
      </c>
      <c r="K63" s="113"/>
    </row>
    <row r="64" spans="1:11">
      <c r="A64" s="109" t="s">
        <v>6198</v>
      </c>
      <c r="B64" s="110" t="s">
        <v>5560</v>
      </c>
      <c r="C64" s="110"/>
      <c r="D64" s="110" t="s">
        <v>5793</v>
      </c>
      <c r="E64" s="111" t="s">
        <v>6198</v>
      </c>
      <c r="F64" s="112"/>
      <c r="G64" s="112" t="s">
        <v>6199</v>
      </c>
      <c r="H64" s="112"/>
      <c r="I64" s="113" t="s">
        <v>6200</v>
      </c>
      <c r="J64" s="113" t="s">
        <v>6201</v>
      </c>
      <c r="K64" s="113"/>
    </row>
    <row r="65" spans="1:11">
      <c r="A65" s="109" t="s">
        <v>6202</v>
      </c>
      <c r="B65" s="110" t="s">
        <v>5560</v>
      </c>
      <c r="C65" s="110"/>
      <c r="D65" s="110" t="s">
        <v>5683</v>
      </c>
      <c r="E65" s="111" t="s">
        <v>6202</v>
      </c>
      <c r="F65" s="112"/>
      <c r="G65" s="112" t="s">
        <v>6203</v>
      </c>
      <c r="H65" s="112"/>
      <c r="I65" s="113" t="s">
        <v>6204</v>
      </c>
      <c r="J65" s="113" t="s">
        <v>6205</v>
      </c>
      <c r="K65" s="113"/>
    </row>
    <row r="66" spans="1:11">
      <c r="A66" s="109" t="s">
        <v>6206</v>
      </c>
      <c r="B66" s="110" t="s">
        <v>5560</v>
      </c>
      <c r="C66" s="110"/>
      <c r="D66" s="110" t="s">
        <v>5793</v>
      </c>
      <c r="E66" s="111" t="s">
        <v>6207</v>
      </c>
      <c r="F66" s="112"/>
      <c r="G66" s="112" t="s">
        <v>6208</v>
      </c>
      <c r="H66" s="115" t="s">
        <v>6209</v>
      </c>
      <c r="I66" s="113" t="s">
        <v>6210</v>
      </c>
      <c r="J66" s="113" t="s">
        <v>6211</v>
      </c>
      <c r="K66" s="113"/>
    </row>
    <row r="67" spans="1:11">
      <c r="A67" s="109" t="s">
        <v>6212</v>
      </c>
      <c r="B67" s="110" t="s">
        <v>5560</v>
      </c>
      <c r="C67" s="110"/>
      <c r="D67" s="110" t="s">
        <v>5724</v>
      </c>
      <c r="E67" s="111" t="s">
        <v>6212</v>
      </c>
      <c r="F67" s="112"/>
      <c r="G67" s="112" t="s">
        <v>4907</v>
      </c>
      <c r="H67" s="112"/>
      <c r="I67" s="113" t="s">
        <v>6213</v>
      </c>
      <c r="J67" s="113" t="s">
        <v>6214</v>
      </c>
      <c r="K67" s="113"/>
    </row>
    <row r="68" spans="1:11">
      <c r="A68" s="109" t="s">
        <v>6215</v>
      </c>
      <c r="B68" s="110" t="s">
        <v>5560</v>
      </c>
      <c r="C68" s="110"/>
      <c r="D68" s="110" t="s">
        <v>5724</v>
      </c>
      <c r="E68" s="111" t="s">
        <v>6215</v>
      </c>
      <c r="F68" s="112"/>
      <c r="G68" s="112" t="s">
        <v>6216</v>
      </c>
      <c r="H68" s="112"/>
      <c r="I68" s="113" t="s">
        <v>6217</v>
      </c>
      <c r="J68" s="113" t="s">
        <v>6218</v>
      </c>
      <c r="K68" s="113"/>
    </row>
    <row r="69" spans="1:11">
      <c r="A69" s="109" t="s">
        <v>6219</v>
      </c>
      <c r="B69" s="110" t="s">
        <v>5560</v>
      </c>
      <c r="C69" s="110"/>
      <c r="D69" s="110" t="s">
        <v>5601</v>
      </c>
      <c r="E69" s="111" t="s">
        <v>6220</v>
      </c>
      <c r="F69" s="114" t="s">
        <v>5796</v>
      </c>
      <c r="G69" s="115" t="s">
        <v>6221</v>
      </c>
      <c r="H69" s="112"/>
      <c r="I69" s="113" t="s">
        <v>6222</v>
      </c>
      <c r="J69" s="113" t="s">
        <v>6223</v>
      </c>
      <c r="K69" s="113"/>
    </row>
    <row r="70" spans="1:11">
      <c r="A70" s="109" t="s">
        <v>6224</v>
      </c>
      <c r="B70" s="110" t="s">
        <v>5560</v>
      </c>
      <c r="C70" s="110"/>
      <c r="D70" s="110" t="s">
        <v>5793</v>
      </c>
      <c r="E70" s="111" t="s">
        <v>6225</v>
      </c>
      <c r="F70" s="114" t="s">
        <v>6226</v>
      </c>
      <c r="G70" s="115" t="s">
        <v>6227</v>
      </c>
      <c r="H70" s="112"/>
      <c r="I70" s="113" t="s">
        <v>6228</v>
      </c>
      <c r="J70" s="113" t="s">
        <v>6229</v>
      </c>
      <c r="K70" s="113"/>
    </row>
    <row r="71" spans="1:11">
      <c r="A71" s="109" t="s">
        <v>6230</v>
      </c>
      <c r="B71" s="110" t="s">
        <v>5560</v>
      </c>
      <c r="C71" s="110"/>
      <c r="D71" s="110" t="s">
        <v>5793</v>
      </c>
      <c r="E71" s="111" t="s">
        <v>6231</v>
      </c>
      <c r="F71" s="114" t="s">
        <v>6226</v>
      </c>
      <c r="G71" s="115" t="s">
        <v>4842</v>
      </c>
      <c r="H71" s="112"/>
      <c r="I71" s="113" t="s">
        <v>6232</v>
      </c>
      <c r="J71" s="113" t="s">
        <v>6233</v>
      </c>
      <c r="K71" s="113"/>
    </row>
    <row r="72" spans="1:11">
      <c r="A72" s="109" t="s">
        <v>6234</v>
      </c>
      <c r="B72" s="110" t="s">
        <v>5560</v>
      </c>
      <c r="C72" s="110"/>
      <c r="D72" s="110" t="s">
        <v>5632</v>
      </c>
      <c r="E72" s="111" t="s">
        <v>6235</v>
      </c>
      <c r="F72" s="115" t="s">
        <v>6032</v>
      </c>
      <c r="G72" s="115" t="s">
        <v>6236</v>
      </c>
      <c r="H72" s="112"/>
      <c r="I72" s="113" t="s">
        <v>6237</v>
      </c>
      <c r="J72" s="113" t="s">
        <v>6238</v>
      </c>
      <c r="K72" s="113"/>
    </row>
    <row r="73" spans="1:11">
      <c r="A73" s="109" t="s">
        <v>6239</v>
      </c>
      <c r="B73" s="110" t="s">
        <v>5560</v>
      </c>
      <c r="C73" s="110"/>
      <c r="D73" s="110" t="s">
        <v>5683</v>
      </c>
      <c r="E73" s="111" t="s">
        <v>6240</v>
      </c>
      <c r="F73" s="114" t="s">
        <v>5604</v>
      </c>
      <c r="G73" s="115" t="s">
        <v>4935</v>
      </c>
      <c r="H73" s="112"/>
      <c r="I73" s="113" t="s">
        <v>6241</v>
      </c>
      <c r="J73" s="113" t="s">
        <v>6242</v>
      </c>
      <c r="K73" s="113"/>
    </row>
    <row r="74" spans="1:11">
      <c r="A74" s="109" t="s">
        <v>6243</v>
      </c>
      <c r="B74" s="110" t="s">
        <v>5560</v>
      </c>
      <c r="C74" s="110"/>
      <c r="D74" s="110" t="s">
        <v>5683</v>
      </c>
      <c r="E74" s="111" t="s">
        <v>6244</v>
      </c>
      <c r="F74" s="114" t="s">
        <v>5975</v>
      </c>
      <c r="G74" s="115" t="s">
        <v>6245</v>
      </c>
      <c r="H74" s="112"/>
      <c r="I74" s="113" t="s">
        <v>6246</v>
      </c>
      <c r="J74" s="113" t="s">
        <v>6247</v>
      </c>
      <c r="K74" s="113"/>
    </row>
    <row r="75" spans="1:11">
      <c r="A75" s="109" t="s">
        <v>6248</v>
      </c>
      <c r="B75" s="110" t="s">
        <v>5560</v>
      </c>
      <c r="C75" s="110"/>
      <c r="D75" s="110" t="s">
        <v>5683</v>
      </c>
      <c r="E75" s="111" t="s">
        <v>6249</v>
      </c>
      <c r="F75" s="114" t="s">
        <v>5975</v>
      </c>
      <c r="G75" s="115" t="s">
        <v>4988</v>
      </c>
      <c r="H75" s="112"/>
      <c r="I75" s="113" t="s">
        <v>6250</v>
      </c>
      <c r="J75" s="113" t="s">
        <v>6251</v>
      </c>
      <c r="K75" s="113"/>
    </row>
    <row r="76" spans="1:11">
      <c r="A76" s="109" t="s">
        <v>6252</v>
      </c>
      <c r="B76" s="110" t="s">
        <v>5560</v>
      </c>
      <c r="C76" s="110"/>
      <c r="D76" s="110" t="s">
        <v>5683</v>
      </c>
      <c r="E76" s="111" t="s">
        <v>6253</v>
      </c>
      <c r="F76" s="115" t="s">
        <v>5975</v>
      </c>
      <c r="G76" s="115" t="s">
        <v>4969</v>
      </c>
      <c r="H76" s="112"/>
      <c r="I76" s="113" t="s">
        <v>6254</v>
      </c>
      <c r="J76" s="113" t="s">
        <v>6252</v>
      </c>
      <c r="K76" s="113"/>
    </row>
    <row r="77" spans="1:11">
      <c r="A77" s="109" t="s">
        <v>6255</v>
      </c>
      <c r="B77" s="110" t="s">
        <v>5560</v>
      </c>
      <c r="C77" s="110"/>
      <c r="D77" s="110" t="s">
        <v>5683</v>
      </c>
      <c r="E77" s="111" t="s">
        <v>6256</v>
      </c>
      <c r="F77" s="114" t="s">
        <v>5604</v>
      </c>
      <c r="G77" s="115" t="s">
        <v>6257</v>
      </c>
      <c r="H77" s="112"/>
      <c r="I77" s="113" t="s">
        <v>6258</v>
      </c>
      <c r="J77" s="113" t="s">
        <v>6259</v>
      </c>
      <c r="K77" s="113"/>
    </row>
    <row r="78" spans="1:11">
      <c r="A78" s="109" t="s">
        <v>6260</v>
      </c>
      <c r="B78" s="110" t="s">
        <v>5560</v>
      </c>
      <c r="C78" s="110"/>
      <c r="D78" s="110" t="s">
        <v>5601</v>
      </c>
      <c r="E78" s="111" t="s">
        <v>6261</v>
      </c>
      <c r="F78" s="114" t="s">
        <v>5604</v>
      </c>
      <c r="G78" s="115" t="s">
        <v>6262</v>
      </c>
      <c r="H78" s="112"/>
      <c r="I78" s="113" t="s">
        <v>6263</v>
      </c>
      <c r="J78" s="113" t="s">
        <v>6264</v>
      </c>
      <c r="K78" s="113"/>
    </row>
    <row r="79" spans="1:11">
      <c r="A79" s="109" t="s">
        <v>6265</v>
      </c>
      <c r="B79" s="110" t="s">
        <v>5560</v>
      </c>
      <c r="C79" s="110"/>
      <c r="D79" s="110" t="s">
        <v>5793</v>
      </c>
      <c r="E79" s="111" t="s">
        <v>6266</v>
      </c>
      <c r="F79" s="114" t="s">
        <v>5604</v>
      </c>
      <c r="G79" s="115" t="s">
        <v>6267</v>
      </c>
      <c r="H79" s="112"/>
      <c r="I79" s="113" t="s">
        <v>6268</v>
      </c>
      <c r="J79" s="113" t="s">
        <v>6269</v>
      </c>
      <c r="K79" s="113"/>
    </row>
    <row r="80" spans="1:11">
      <c r="A80" s="109" t="s">
        <v>6270</v>
      </c>
      <c r="B80" s="110" t="s">
        <v>5560</v>
      </c>
      <c r="C80" s="110"/>
      <c r="D80" s="110" t="s">
        <v>5683</v>
      </c>
      <c r="E80" s="111" t="s">
        <v>6271</v>
      </c>
      <c r="F80" s="114" t="s">
        <v>5604</v>
      </c>
      <c r="G80" s="115" t="s">
        <v>5067</v>
      </c>
      <c r="H80" s="112"/>
      <c r="I80" s="113" t="s">
        <v>6272</v>
      </c>
      <c r="J80" s="113" t="s">
        <v>6273</v>
      </c>
      <c r="K80" s="113"/>
    </row>
    <row r="81" spans="1:11">
      <c r="A81" s="109" t="s">
        <v>6274</v>
      </c>
      <c r="B81" s="110" t="s">
        <v>5560</v>
      </c>
      <c r="C81" s="110"/>
      <c r="D81" s="110" t="s">
        <v>5793</v>
      </c>
      <c r="E81" s="111" t="s">
        <v>6275</v>
      </c>
      <c r="F81" s="114" t="s">
        <v>5604</v>
      </c>
      <c r="G81" s="115" t="s">
        <v>6276</v>
      </c>
      <c r="H81" s="112"/>
      <c r="I81" s="113" t="s">
        <v>6277</v>
      </c>
      <c r="J81" s="113" t="s">
        <v>6279</v>
      </c>
      <c r="K81" s="113"/>
    </row>
    <row r="82" spans="1:11">
      <c r="A82" s="109" t="s">
        <v>6281</v>
      </c>
      <c r="B82" s="110" t="s">
        <v>5560</v>
      </c>
      <c r="C82" s="110"/>
      <c r="D82" s="110" t="s">
        <v>5683</v>
      </c>
      <c r="E82" s="111" t="s">
        <v>6283</v>
      </c>
      <c r="F82" s="114" t="s">
        <v>5604</v>
      </c>
      <c r="G82" s="115" t="s">
        <v>6285</v>
      </c>
      <c r="H82" s="112"/>
      <c r="I82" s="113" t="s">
        <v>6287</v>
      </c>
      <c r="J82" s="113" t="s">
        <v>6288</v>
      </c>
      <c r="K82" s="113"/>
    </row>
    <row r="83" spans="1:11">
      <c r="A83" s="109" t="s">
        <v>6289</v>
      </c>
      <c r="B83" s="110" t="s">
        <v>5560</v>
      </c>
      <c r="C83" s="110"/>
      <c r="D83" s="110" t="s">
        <v>5601</v>
      </c>
      <c r="E83" s="111" t="s">
        <v>6290</v>
      </c>
      <c r="F83" s="114" t="s">
        <v>5604</v>
      </c>
      <c r="G83" s="115" t="s">
        <v>6292</v>
      </c>
      <c r="H83" s="112"/>
      <c r="I83" s="113" t="s">
        <v>6294</v>
      </c>
      <c r="J83" s="113" t="s">
        <v>6296</v>
      </c>
      <c r="K83" s="113"/>
    </row>
    <row r="84" spans="1:11">
      <c r="A84" s="109" t="s">
        <v>6298</v>
      </c>
      <c r="B84" s="110" t="s">
        <v>5560</v>
      </c>
      <c r="C84" s="110"/>
      <c r="D84" s="110" t="s">
        <v>5601</v>
      </c>
      <c r="E84" s="111" t="s">
        <v>6299</v>
      </c>
      <c r="F84" s="114" t="s">
        <v>5604</v>
      </c>
      <c r="G84" s="115" t="s">
        <v>6300</v>
      </c>
      <c r="H84" s="112"/>
      <c r="I84" s="113" t="s">
        <v>6303</v>
      </c>
      <c r="J84" s="113" t="s">
        <v>6305</v>
      </c>
      <c r="K84" s="113"/>
    </row>
    <row r="85" spans="1:11">
      <c r="A85" s="109" t="s">
        <v>6306</v>
      </c>
      <c r="B85" s="110" t="s">
        <v>5560</v>
      </c>
      <c r="C85" s="110"/>
      <c r="D85" s="110" t="s">
        <v>5683</v>
      </c>
      <c r="E85" s="111" t="s">
        <v>6308</v>
      </c>
      <c r="F85" s="114" t="s">
        <v>5604</v>
      </c>
      <c r="G85" s="115" t="s">
        <v>4926</v>
      </c>
      <c r="H85" s="112"/>
      <c r="I85" s="113" t="s">
        <v>6314</v>
      </c>
      <c r="J85" s="113" t="s">
        <v>6315</v>
      </c>
      <c r="K85" s="113"/>
    </row>
    <row r="86" spans="1:11">
      <c r="A86" s="109" t="s">
        <v>6317</v>
      </c>
      <c r="B86" s="110" t="s">
        <v>5560</v>
      </c>
      <c r="C86" s="110"/>
      <c r="D86" s="110" t="s">
        <v>5601</v>
      </c>
      <c r="E86" s="111" t="s">
        <v>6320</v>
      </c>
      <c r="F86" s="114" t="s">
        <v>5604</v>
      </c>
      <c r="G86" s="115" t="s">
        <v>6322</v>
      </c>
      <c r="H86" s="112"/>
      <c r="I86" s="113" t="s">
        <v>6323</v>
      </c>
      <c r="J86" s="113" t="s">
        <v>6324</v>
      </c>
      <c r="K86" s="113"/>
    </row>
    <row r="87" spans="1:11">
      <c r="A87" s="109" t="s">
        <v>6325</v>
      </c>
      <c r="B87" s="110" t="s">
        <v>5560</v>
      </c>
      <c r="C87" s="110"/>
      <c r="D87" s="110" t="s">
        <v>5601</v>
      </c>
      <c r="E87" s="111" t="s">
        <v>6329</v>
      </c>
      <c r="F87" s="114" t="s">
        <v>5604</v>
      </c>
      <c r="G87" s="115" t="s">
        <v>6330</v>
      </c>
      <c r="H87" s="112"/>
      <c r="I87" s="113" t="s">
        <v>6331</v>
      </c>
      <c r="J87" s="113" t="s">
        <v>6333</v>
      </c>
      <c r="K87" s="113"/>
    </row>
    <row r="88" spans="1:11">
      <c r="A88" s="109" t="s">
        <v>6336</v>
      </c>
      <c r="B88" s="110" t="s">
        <v>5560</v>
      </c>
      <c r="C88" s="110"/>
      <c r="D88" s="110" t="s">
        <v>5601</v>
      </c>
      <c r="E88" s="111" t="s">
        <v>6337</v>
      </c>
      <c r="F88" s="114" t="s">
        <v>5604</v>
      </c>
      <c r="G88" s="115" t="s">
        <v>6338</v>
      </c>
      <c r="H88" s="112"/>
      <c r="I88" s="113" t="s">
        <v>6341</v>
      </c>
      <c r="J88" s="113" t="s">
        <v>6343</v>
      </c>
      <c r="K88" s="113"/>
    </row>
    <row r="89" spans="1:11">
      <c r="A89" s="109" t="s">
        <v>6344</v>
      </c>
      <c r="B89" s="110" t="s">
        <v>5560</v>
      </c>
      <c r="C89" s="110"/>
      <c r="D89" s="110" t="s">
        <v>5601</v>
      </c>
      <c r="E89" s="111" t="s">
        <v>6345</v>
      </c>
      <c r="F89" s="114" t="s">
        <v>5604</v>
      </c>
      <c r="G89" s="115" t="s">
        <v>6348</v>
      </c>
      <c r="H89" s="112"/>
      <c r="I89" s="113" t="s">
        <v>6351</v>
      </c>
      <c r="J89" s="113" t="s">
        <v>6352</v>
      </c>
      <c r="K89" s="113"/>
    </row>
    <row r="90" spans="1:11">
      <c r="A90" s="109" t="s">
        <v>6353</v>
      </c>
      <c r="B90" s="110" t="s">
        <v>5560</v>
      </c>
      <c r="C90" s="110"/>
      <c r="D90" s="110" t="s">
        <v>5632</v>
      </c>
      <c r="E90" s="111" t="s">
        <v>6356</v>
      </c>
      <c r="F90" s="114" t="s">
        <v>5604</v>
      </c>
      <c r="G90" s="115" t="s">
        <v>6358</v>
      </c>
      <c r="H90" s="112"/>
      <c r="I90" s="113" t="s">
        <v>6359</v>
      </c>
      <c r="J90" s="113" t="s">
        <v>6360</v>
      </c>
      <c r="K90" s="113"/>
    </row>
    <row r="91" spans="1:11">
      <c r="A91" s="109" t="s">
        <v>6361</v>
      </c>
      <c r="B91" s="110" t="s">
        <v>5560</v>
      </c>
      <c r="C91" s="110"/>
      <c r="D91" s="110" t="s">
        <v>5632</v>
      </c>
      <c r="E91" s="111" t="s">
        <v>6364</v>
      </c>
      <c r="F91" s="114" t="s">
        <v>5604</v>
      </c>
      <c r="G91" s="115" t="s">
        <v>4883</v>
      </c>
      <c r="H91" s="112"/>
      <c r="I91" s="113" t="s">
        <v>6366</v>
      </c>
      <c r="J91" s="113" t="s">
        <v>6367</v>
      </c>
      <c r="K91" s="113"/>
    </row>
    <row r="92" spans="1:11">
      <c r="A92" s="109" t="s">
        <v>6368</v>
      </c>
      <c r="B92" s="110" t="s">
        <v>5560</v>
      </c>
      <c r="C92" s="110"/>
      <c r="D92" s="110" t="s">
        <v>5569</v>
      </c>
      <c r="E92" s="111" t="s">
        <v>6372</v>
      </c>
      <c r="F92" s="114" t="s">
        <v>5604</v>
      </c>
      <c r="G92" s="115" t="s">
        <v>6374</v>
      </c>
      <c r="H92" s="112"/>
      <c r="I92" s="113" t="s">
        <v>6375</v>
      </c>
      <c r="J92" s="113" t="s">
        <v>6376</v>
      </c>
      <c r="K92" s="113"/>
    </row>
    <row r="93" spans="1:11">
      <c r="A93" s="109" t="s">
        <v>6378</v>
      </c>
      <c r="B93" s="110" t="s">
        <v>5560</v>
      </c>
      <c r="C93" s="110"/>
      <c r="D93" s="110" t="s">
        <v>5601</v>
      </c>
      <c r="E93" s="111" t="s">
        <v>6381</v>
      </c>
      <c r="F93" s="114" t="s">
        <v>5604</v>
      </c>
      <c r="G93" s="115" t="s">
        <v>6382</v>
      </c>
      <c r="H93" s="112"/>
      <c r="I93" s="113" t="s">
        <v>6383</v>
      </c>
      <c r="J93" s="113" t="s">
        <v>6385</v>
      </c>
      <c r="K93" s="113"/>
    </row>
    <row r="94" spans="1:11">
      <c r="A94" s="109" t="s">
        <v>6388</v>
      </c>
      <c r="B94" s="110" t="s">
        <v>5560</v>
      </c>
      <c r="C94" s="110"/>
      <c r="D94" s="110" t="s">
        <v>5683</v>
      </c>
      <c r="E94" s="111" t="s">
        <v>6389</v>
      </c>
      <c r="F94" s="114" t="s">
        <v>5604</v>
      </c>
      <c r="G94" s="115" t="s">
        <v>4879</v>
      </c>
      <c r="H94" s="112"/>
      <c r="I94" s="113" t="s">
        <v>6392</v>
      </c>
      <c r="J94" s="113" t="s">
        <v>6394</v>
      </c>
      <c r="K94" s="113"/>
    </row>
    <row r="95" spans="1:11">
      <c r="A95" s="109" t="s">
        <v>6395</v>
      </c>
      <c r="B95" s="110" t="s">
        <v>5560</v>
      </c>
      <c r="C95" s="110"/>
      <c r="D95" s="110" t="s">
        <v>5569</v>
      </c>
      <c r="E95" s="111" t="s">
        <v>6396</v>
      </c>
      <c r="F95" s="114" t="s">
        <v>5604</v>
      </c>
      <c r="G95" s="115" t="s">
        <v>6400</v>
      </c>
      <c r="H95" s="112"/>
      <c r="I95" s="113" t="s">
        <v>6402</v>
      </c>
      <c r="J95" s="113" t="s">
        <v>6403</v>
      </c>
      <c r="K95" s="113"/>
    </row>
    <row r="96" spans="1:11">
      <c r="A96" s="109" t="s">
        <v>6404</v>
      </c>
      <c r="B96" s="110" t="s">
        <v>5560</v>
      </c>
      <c r="C96" s="110"/>
      <c r="D96" s="110" t="s">
        <v>5793</v>
      </c>
      <c r="E96" s="111" t="s">
        <v>6408</v>
      </c>
      <c r="F96" s="114" t="s">
        <v>5604</v>
      </c>
      <c r="G96" s="115" t="s">
        <v>6409</v>
      </c>
      <c r="H96" s="112"/>
      <c r="I96" s="113" t="s">
        <v>6410</v>
      </c>
      <c r="J96" s="113" t="s">
        <v>6411</v>
      </c>
      <c r="K96" s="113"/>
    </row>
    <row r="97" spans="1:11">
      <c r="A97" s="109" t="s">
        <v>6412</v>
      </c>
      <c r="B97" s="110" t="s">
        <v>5560</v>
      </c>
      <c r="C97" s="110"/>
      <c r="D97" s="110" t="s">
        <v>5601</v>
      </c>
      <c r="E97" s="111" t="s">
        <v>6417</v>
      </c>
      <c r="F97" s="114" t="s">
        <v>5604</v>
      </c>
      <c r="G97" s="115" t="s">
        <v>6418</v>
      </c>
      <c r="H97" s="112"/>
      <c r="I97" s="113" t="s">
        <v>6419</v>
      </c>
      <c r="J97" s="113" t="s">
        <v>6412</v>
      </c>
      <c r="K97" s="113"/>
    </row>
    <row r="98" spans="1:11">
      <c r="A98" s="109" t="s">
        <v>6422</v>
      </c>
      <c r="B98" s="110" t="s">
        <v>5560</v>
      </c>
      <c r="C98" s="110"/>
      <c r="D98" s="110" t="s">
        <v>5632</v>
      </c>
      <c r="E98" s="111" t="s">
        <v>6425</v>
      </c>
      <c r="F98" s="114" t="s">
        <v>5604</v>
      </c>
      <c r="G98" s="115" t="s">
        <v>6426</v>
      </c>
      <c r="H98" s="112"/>
      <c r="I98" s="113" t="s">
        <v>6428</v>
      </c>
      <c r="J98" s="113" t="s">
        <v>6430</v>
      </c>
      <c r="K98" s="113"/>
    </row>
    <row r="99" spans="1:11">
      <c r="A99" s="109" t="s">
        <v>6432</v>
      </c>
      <c r="B99" s="110" t="s">
        <v>5560</v>
      </c>
      <c r="C99" s="110"/>
      <c r="D99" s="110" t="s">
        <v>5569</v>
      </c>
      <c r="E99" s="111" t="s">
        <v>6433</v>
      </c>
      <c r="F99" s="114" t="s">
        <v>5604</v>
      </c>
      <c r="G99" s="115" t="s">
        <v>6434</v>
      </c>
      <c r="H99" s="112"/>
      <c r="I99" s="113" t="s">
        <v>6435</v>
      </c>
      <c r="J99" s="113" t="s">
        <v>6436</v>
      </c>
      <c r="K99" s="113"/>
    </row>
    <row r="100" spans="1:11">
      <c r="A100" s="109" t="s">
        <v>6437</v>
      </c>
      <c r="B100" s="110" t="s">
        <v>5560</v>
      </c>
      <c r="C100" s="110"/>
      <c r="D100" s="110" t="s">
        <v>5601</v>
      </c>
      <c r="E100" s="111" t="s">
        <v>6438</v>
      </c>
      <c r="F100" s="114" t="s">
        <v>5604</v>
      </c>
      <c r="G100" s="115" t="s">
        <v>6439</v>
      </c>
      <c r="H100" s="112"/>
      <c r="I100" s="113" t="s">
        <v>6440</v>
      </c>
      <c r="J100" s="113" t="s">
        <v>6441</v>
      </c>
      <c r="K100" s="113"/>
    </row>
    <row r="101" spans="1:11">
      <c r="A101" s="109" t="s">
        <v>6442</v>
      </c>
      <c r="B101" s="110" t="s">
        <v>5560</v>
      </c>
      <c r="C101" s="110"/>
      <c r="D101" s="110" t="s">
        <v>5683</v>
      </c>
      <c r="E101" s="111" t="s">
        <v>6443</v>
      </c>
      <c r="F101" s="114" t="s">
        <v>5604</v>
      </c>
      <c r="G101" s="115" t="s">
        <v>6444</v>
      </c>
      <c r="H101" s="115" t="s">
        <v>6445</v>
      </c>
      <c r="I101" s="113" t="s">
        <v>6446</v>
      </c>
      <c r="J101" s="113" t="s">
        <v>6447</v>
      </c>
      <c r="K101" s="113"/>
    </row>
    <row r="102" spans="1:11">
      <c r="A102" s="109" t="s">
        <v>6448</v>
      </c>
      <c r="B102" s="110" t="s">
        <v>5560</v>
      </c>
      <c r="C102" s="110"/>
      <c r="D102" s="110" t="s">
        <v>5683</v>
      </c>
      <c r="E102" s="111" t="s">
        <v>6449</v>
      </c>
      <c r="F102" s="114" t="s">
        <v>5604</v>
      </c>
      <c r="G102" s="115" t="s">
        <v>4944</v>
      </c>
      <c r="H102" s="112"/>
      <c r="I102" s="113" t="s">
        <v>6452</v>
      </c>
      <c r="J102" s="113" t="s">
        <v>6454</v>
      </c>
      <c r="K102" s="113"/>
    </row>
    <row r="103" spans="1:11">
      <c r="A103" s="109" t="s">
        <v>6455</v>
      </c>
      <c r="B103" s="110" t="s">
        <v>5560</v>
      </c>
      <c r="C103" s="110"/>
      <c r="D103" s="110" t="s">
        <v>5793</v>
      </c>
      <c r="E103" s="111" t="s">
        <v>6456</v>
      </c>
      <c r="F103" s="114" t="s">
        <v>5604</v>
      </c>
      <c r="G103" s="115" t="s">
        <v>6458</v>
      </c>
      <c r="H103" s="112"/>
      <c r="I103" s="113" t="s">
        <v>6460</v>
      </c>
      <c r="J103" s="113" t="s">
        <v>6461</v>
      </c>
      <c r="K103" s="113"/>
    </row>
    <row r="104" spans="1:11">
      <c r="A104" s="109" t="s">
        <v>6462</v>
      </c>
      <c r="B104" s="110" t="s">
        <v>5560</v>
      </c>
      <c r="C104" s="110"/>
      <c r="D104" s="110" t="s">
        <v>5601</v>
      </c>
      <c r="E104" s="111" t="s">
        <v>6464</v>
      </c>
      <c r="F104" s="114" t="s">
        <v>5604</v>
      </c>
      <c r="G104" s="115" t="s">
        <v>6465</v>
      </c>
      <c r="H104" s="112"/>
      <c r="I104" s="113" t="s">
        <v>6466</v>
      </c>
      <c r="J104" s="113" t="s">
        <v>6467</v>
      </c>
      <c r="K104" s="113"/>
    </row>
    <row r="105" spans="1:11">
      <c r="A105" s="109" t="s">
        <v>6468</v>
      </c>
      <c r="B105" s="110" t="s">
        <v>5560</v>
      </c>
      <c r="C105" s="110"/>
      <c r="D105" s="110" t="s">
        <v>5569</v>
      </c>
      <c r="E105" s="111" t="s">
        <v>6473</v>
      </c>
      <c r="F105" s="114" t="s">
        <v>5604</v>
      </c>
      <c r="G105" s="115" t="s">
        <v>6474</v>
      </c>
      <c r="H105" s="112"/>
      <c r="I105" s="113" t="s">
        <v>6476</v>
      </c>
      <c r="J105" s="113" t="s">
        <v>6478</v>
      </c>
      <c r="K105" s="113"/>
    </row>
    <row r="106" spans="1:11">
      <c r="A106" s="109" t="s">
        <v>6480</v>
      </c>
      <c r="B106" s="110" t="s">
        <v>5560</v>
      </c>
      <c r="C106" s="110"/>
      <c r="D106" s="110" t="s">
        <v>5601</v>
      </c>
      <c r="E106" s="111" t="s">
        <v>6481</v>
      </c>
      <c r="F106" s="114" t="s">
        <v>5604</v>
      </c>
      <c r="G106" s="115" t="s">
        <v>6483</v>
      </c>
      <c r="H106" s="112"/>
      <c r="I106" s="113" t="s">
        <v>6486</v>
      </c>
      <c r="J106" s="113" t="s">
        <v>6487</v>
      </c>
      <c r="K106" s="113"/>
    </row>
    <row r="107" spans="1:11">
      <c r="A107" s="109" t="s">
        <v>6488</v>
      </c>
      <c r="B107" s="110" t="s">
        <v>5560</v>
      </c>
      <c r="C107" s="110"/>
      <c r="D107" s="110" t="s">
        <v>5601</v>
      </c>
      <c r="E107" s="111" t="s">
        <v>6491</v>
      </c>
      <c r="F107" s="114" t="s">
        <v>5604</v>
      </c>
      <c r="G107" s="115" t="s">
        <v>6493</v>
      </c>
      <c r="H107" s="112"/>
      <c r="I107" s="113" t="s">
        <v>6494</v>
      </c>
      <c r="J107" s="113" t="s">
        <v>6495</v>
      </c>
      <c r="K107" s="113"/>
    </row>
    <row r="108" spans="1:11">
      <c r="A108" s="109" t="s">
        <v>6497</v>
      </c>
      <c r="B108" s="110" t="s">
        <v>5560</v>
      </c>
      <c r="C108" s="110"/>
      <c r="D108" s="110" t="s">
        <v>5569</v>
      </c>
      <c r="E108" s="111" t="s">
        <v>6500</v>
      </c>
      <c r="F108" s="114" t="s">
        <v>5604</v>
      </c>
      <c r="G108" s="115" t="s">
        <v>6501</v>
      </c>
      <c r="H108" s="112"/>
      <c r="I108" s="113" t="s">
        <v>6502</v>
      </c>
      <c r="J108" s="113" t="s">
        <v>6503</v>
      </c>
      <c r="K108" s="113"/>
    </row>
    <row r="109" spans="1:11">
      <c r="A109" s="109" t="s">
        <v>6505</v>
      </c>
      <c r="B109" s="110" t="s">
        <v>5560</v>
      </c>
      <c r="C109" s="110"/>
      <c r="D109" s="110" t="s">
        <v>5569</v>
      </c>
      <c r="E109" s="111" t="s">
        <v>6508</v>
      </c>
      <c r="F109" s="114" t="s">
        <v>5604</v>
      </c>
      <c r="G109" s="115" t="s">
        <v>6509</v>
      </c>
      <c r="H109" s="112"/>
      <c r="I109" s="113" t="s">
        <v>6511</v>
      </c>
      <c r="J109" s="113" t="s">
        <v>6513</v>
      </c>
      <c r="K109" s="113"/>
    </row>
    <row r="110" spans="1:11">
      <c r="A110" s="109" t="s">
        <v>6514</v>
      </c>
      <c r="B110" s="110" t="s">
        <v>5560</v>
      </c>
      <c r="C110" s="110"/>
      <c r="D110" s="110" t="s">
        <v>5683</v>
      </c>
      <c r="E110" s="111" t="s">
        <v>6515</v>
      </c>
      <c r="F110" s="114" t="s">
        <v>5604</v>
      </c>
      <c r="G110" s="115" t="s">
        <v>5073</v>
      </c>
      <c r="H110" s="112"/>
      <c r="I110" s="113" t="s">
        <v>6518</v>
      </c>
      <c r="J110" s="113" t="s">
        <v>6519</v>
      </c>
      <c r="K110" s="113"/>
    </row>
    <row r="111" spans="1:11">
      <c r="A111" s="109" t="s">
        <v>6520</v>
      </c>
      <c r="B111" s="110" t="s">
        <v>5560</v>
      </c>
      <c r="C111" s="110"/>
      <c r="D111" s="110" t="s">
        <v>5683</v>
      </c>
      <c r="E111" s="111" t="s">
        <v>6523</v>
      </c>
      <c r="F111" s="114" t="s">
        <v>5604</v>
      </c>
      <c r="G111" s="115" t="s">
        <v>6525</v>
      </c>
      <c r="H111" s="112"/>
      <c r="I111" s="113" t="s">
        <v>6526</v>
      </c>
      <c r="J111" s="113" t="s">
        <v>6527</v>
      </c>
      <c r="K111" s="113"/>
    </row>
    <row r="112" spans="1:11">
      <c r="A112" s="109" t="s">
        <v>6528</v>
      </c>
      <c r="B112" s="110" t="s">
        <v>5560</v>
      </c>
      <c r="C112" s="110"/>
      <c r="D112" s="110" t="s">
        <v>5793</v>
      </c>
      <c r="E112" s="111" t="s">
        <v>6531</v>
      </c>
      <c r="F112" s="114" t="s">
        <v>5604</v>
      </c>
      <c r="G112" s="115" t="s">
        <v>5048</v>
      </c>
      <c r="H112" s="115" t="s">
        <v>6532</v>
      </c>
      <c r="I112" s="113" t="s">
        <v>6533</v>
      </c>
      <c r="J112" s="113" t="s">
        <v>6534</v>
      </c>
      <c r="K112" s="113"/>
    </row>
    <row r="113" spans="1:11">
      <c r="A113" s="109" t="s">
        <v>6537</v>
      </c>
      <c r="B113" s="110" t="s">
        <v>5560</v>
      </c>
      <c r="C113" s="110"/>
      <c r="D113" s="110" t="s">
        <v>5793</v>
      </c>
      <c r="E113" s="111" t="s">
        <v>6539</v>
      </c>
      <c r="F113" s="114" t="s">
        <v>5604</v>
      </c>
      <c r="G113" s="115" t="s">
        <v>5052</v>
      </c>
      <c r="H113" s="115" t="s">
        <v>6541</v>
      </c>
      <c r="I113" s="113" t="s">
        <v>6542</v>
      </c>
      <c r="J113" s="113" t="s">
        <v>6544</v>
      </c>
      <c r="K113" s="113"/>
    </row>
    <row r="114" spans="1:11">
      <c r="A114" s="109" t="s">
        <v>6545</v>
      </c>
      <c r="B114" s="110" t="s">
        <v>5560</v>
      </c>
      <c r="C114" s="110"/>
      <c r="D114" s="110" t="s">
        <v>5793</v>
      </c>
      <c r="E114" s="111" t="s">
        <v>6546</v>
      </c>
      <c r="F114" s="114" t="s">
        <v>5604</v>
      </c>
      <c r="G114" s="115" t="s">
        <v>6548</v>
      </c>
      <c r="H114" s="112"/>
      <c r="I114" s="113" t="s">
        <v>6549</v>
      </c>
      <c r="J114" s="113" t="s">
        <v>6551</v>
      </c>
      <c r="K114" s="113"/>
    </row>
    <row r="115" spans="1:11">
      <c r="A115" s="109" t="s">
        <v>6552</v>
      </c>
      <c r="B115" s="110" t="s">
        <v>5560</v>
      </c>
      <c r="C115" s="110"/>
      <c r="D115" s="110" t="s">
        <v>5683</v>
      </c>
      <c r="E115" s="111" t="s">
        <v>6553</v>
      </c>
      <c r="F115" s="114" t="s">
        <v>5604</v>
      </c>
      <c r="G115" s="115" t="s">
        <v>5086</v>
      </c>
      <c r="H115" s="112"/>
      <c r="I115" s="113" t="s">
        <v>6556</v>
      </c>
      <c r="J115" s="113" t="s">
        <v>6557</v>
      </c>
      <c r="K115" s="113"/>
    </row>
    <row r="116" spans="1:11">
      <c r="A116" s="109" t="s">
        <v>6558</v>
      </c>
      <c r="B116" s="110" t="s">
        <v>5560</v>
      </c>
      <c r="C116" s="110"/>
      <c r="D116" s="110" t="s">
        <v>5793</v>
      </c>
      <c r="E116" s="111" t="s">
        <v>6561</v>
      </c>
      <c r="F116" s="114" t="s">
        <v>5604</v>
      </c>
      <c r="G116" s="115" t="s">
        <v>6562</v>
      </c>
      <c r="H116" s="112"/>
      <c r="I116" s="113" t="s">
        <v>6563</v>
      </c>
      <c r="J116" s="113" t="s">
        <v>6564</v>
      </c>
      <c r="K116" s="113"/>
    </row>
    <row r="117" spans="1:11">
      <c r="A117" s="116" t="s">
        <v>6565</v>
      </c>
      <c r="B117" s="110" t="s">
        <v>5560</v>
      </c>
      <c r="C117" s="110"/>
      <c r="D117" s="110" t="s">
        <v>5601</v>
      </c>
      <c r="E117" s="111" t="s">
        <v>6574</v>
      </c>
      <c r="F117" s="114" t="s">
        <v>5604</v>
      </c>
      <c r="G117" s="115" t="s">
        <v>6577</v>
      </c>
      <c r="H117" s="112"/>
      <c r="I117" s="113" t="s">
        <v>6578</v>
      </c>
      <c r="J117" s="113" t="s">
        <v>6579</v>
      </c>
      <c r="K117" s="113"/>
    </row>
    <row r="118" spans="1:11">
      <c r="A118" s="109" t="s">
        <v>6580</v>
      </c>
      <c r="B118" s="110" t="s">
        <v>5560</v>
      </c>
      <c r="C118" s="110"/>
      <c r="D118" s="110" t="s">
        <v>5724</v>
      </c>
      <c r="E118" s="111" t="s">
        <v>6581</v>
      </c>
      <c r="F118" s="114" t="s">
        <v>5604</v>
      </c>
      <c r="G118" s="115" t="s">
        <v>6582</v>
      </c>
      <c r="H118" s="112"/>
      <c r="I118" s="113" t="s">
        <v>6584</v>
      </c>
      <c r="J118" s="113" t="s">
        <v>6585</v>
      </c>
      <c r="K118" s="113"/>
    </row>
    <row r="119" spans="1:11">
      <c r="A119" s="109" t="s">
        <v>6586</v>
      </c>
      <c r="B119" s="110" t="s">
        <v>5560</v>
      </c>
      <c r="C119" s="110"/>
      <c r="D119" s="110" t="s">
        <v>5793</v>
      </c>
      <c r="E119" s="111" t="s">
        <v>6587</v>
      </c>
      <c r="F119" s="114" t="s">
        <v>5604</v>
      </c>
      <c r="G119" s="115" t="s">
        <v>6588</v>
      </c>
      <c r="H119" s="115" t="s">
        <v>4872</v>
      </c>
      <c r="I119" s="113" t="s">
        <v>6589</v>
      </c>
      <c r="J119" s="113" t="s">
        <v>6590</v>
      </c>
      <c r="K119" s="113"/>
    </row>
    <row r="120" spans="1:11">
      <c r="A120" s="109" t="s">
        <v>6591</v>
      </c>
      <c r="B120" s="110" t="s">
        <v>5560</v>
      </c>
      <c r="C120" s="110"/>
      <c r="D120" s="110" t="s">
        <v>5683</v>
      </c>
      <c r="E120" s="111" t="s">
        <v>6595</v>
      </c>
      <c r="F120" s="114" t="s">
        <v>5604</v>
      </c>
      <c r="G120" s="115" t="s">
        <v>4995</v>
      </c>
      <c r="H120" s="112"/>
      <c r="I120" s="113" t="s">
        <v>6596</v>
      </c>
      <c r="J120" s="113" t="s">
        <v>6597</v>
      </c>
      <c r="K120" s="113"/>
    </row>
    <row r="121" spans="1:11">
      <c r="A121" s="109" t="s">
        <v>6598</v>
      </c>
      <c r="B121" s="110" t="s">
        <v>5560</v>
      </c>
      <c r="C121" s="110"/>
      <c r="D121" s="110" t="s">
        <v>5793</v>
      </c>
      <c r="E121" s="111" t="s">
        <v>6601</v>
      </c>
      <c r="F121" s="114" t="s">
        <v>5604</v>
      </c>
      <c r="G121" s="115" t="s">
        <v>6602</v>
      </c>
      <c r="H121" s="112"/>
      <c r="I121" s="113" t="s">
        <v>6603</v>
      </c>
      <c r="J121" s="113" t="s">
        <v>6604</v>
      </c>
      <c r="K121" s="113"/>
    </row>
    <row r="122" spans="1:11">
      <c r="A122" s="109" t="s">
        <v>6606</v>
      </c>
      <c r="B122" s="110" t="s">
        <v>5560</v>
      </c>
      <c r="C122" s="110"/>
      <c r="D122" s="110" t="s">
        <v>5601</v>
      </c>
      <c r="E122" s="111" t="s">
        <v>6607</v>
      </c>
      <c r="F122" s="114" t="s">
        <v>5604</v>
      </c>
      <c r="G122" s="115" t="s">
        <v>6608</v>
      </c>
      <c r="H122" s="112"/>
      <c r="I122" s="113" t="s">
        <v>6610</v>
      </c>
      <c r="J122" s="113" t="s">
        <v>6611</v>
      </c>
      <c r="K122" s="113"/>
    </row>
    <row r="123" spans="1:11">
      <c r="A123" s="109" t="s">
        <v>6613</v>
      </c>
      <c r="B123" s="110" t="s">
        <v>5560</v>
      </c>
      <c r="C123" s="110"/>
      <c r="D123" s="110" t="s">
        <v>5683</v>
      </c>
      <c r="E123" s="111" t="s">
        <v>6614</v>
      </c>
      <c r="F123" s="114" t="s">
        <v>5604</v>
      </c>
      <c r="G123" s="115" t="s">
        <v>4989</v>
      </c>
      <c r="H123" s="112"/>
      <c r="I123" s="113" t="s">
        <v>6616</v>
      </c>
      <c r="J123" s="113" t="s">
        <v>6618</v>
      </c>
      <c r="K123" s="113"/>
    </row>
    <row r="124" spans="1:11">
      <c r="A124" s="109" t="s">
        <v>6620</v>
      </c>
      <c r="B124" s="110" t="s">
        <v>5560</v>
      </c>
      <c r="C124" s="110"/>
      <c r="D124" s="110" t="s">
        <v>5683</v>
      </c>
      <c r="E124" s="111" t="s">
        <v>6622</v>
      </c>
      <c r="F124" s="114" t="s">
        <v>5604</v>
      </c>
      <c r="G124" s="115" t="s">
        <v>4951</v>
      </c>
      <c r="H124" s="112"/>
      <c r="I124" s="113" t="s">
        <v>6624</v>
      </c>
      <c r="J124" s="113" t="s">
        <v>6626</v>
      </c>
      <c r="K124" s="113"/>
    </row>
    <row r="125" spans="1:11">
      <c r="A125" s="109" t="s">
        <v>6628</v>
      </c>
      <c r="B125" s="110" t="s">
        <v>5560</v>
      </c>
      <c r="C125" s="110"/>
      <c r="D125" s="110" t="s">
        <v>5601</v>
      </c>
      <c r="E125" s="111" t="s">
        <v>6629</v>
      </c>
      <c r="F125" s="114" t="s">
        <v>5604</v>
      </c>
      <c r="G125" s="115" t="s">
        <v>6631</v>
      </c>
      <c r="H125" s="112"/>
      <c r="I125" s="113" t="s">
        <v>6634</v>
      </c>
      <c r="J125" s="113" t="s">
        <v>6635</v>
      </c>
      <c r="K125" s="113"/>
    </row>
    <row r="126" spans="1:11">
      <c r="A126" s="109" t="s">
        <v>6636</v>
      </c>
      <c r="B126" s="110" t="s">
        <v>5560</v>
      </c>
      <c r="C126" s="110"/>
      <c r="D126" s="110" t="s">
        <v>5601</v>
      </c>
      <c r="E126" s="111" t="s">
        <v>6639</v>
      </c>
      <c r="F126" s="114" t="s">
        <v>5604</v>
      </c>
      <c r="G126" s="115" t="s">
        <v>6642</v>
      </c>
      <c r="H126" s="112"/>
      <c r="I126" s="113" t="s">
        <v>6643</v>
      </c>
      <c r="J126" s="113" t="s">
        <v>6644</v>
      </c>
      <c r="K126" s="113"/>
    </row>
    <row r="127" spans="1:11">
      <c r="A127" s="109" t="s">
        <v>6645</v>
      </c>
      <c r="B127" s="110" t="s">
        <v>5560</v>
      </c>
      <c r="C127" s="110"/>
      <c r="D127" s="110" t="s">
        <v>5793</v>
      </c>
      <c r="E127" s="111" t="s">
        <v>6647</v>
      </c>
      <c r="F127" s="114" t="s">
        <v>5604</v>
      </c>
      <c r="G127" s="115" t="s">
        <v>6650</v>
      </c>
      <c r="H127" s="112"/>
      <c r="I127" s="113" t="s">
        <v>6651</v>
      </c>
      <c r="J127" s="113" t="s">
        <v>6652</v>
      </c>
      <c r="K127" s="113"/>
    </row>
    <row r="128" spans="1:11">
      <c r="A128" s="109" t="s">
        <v>6653</v>
      </c>
      <c r="B128" s="110" t="s">
        <v>5560</v>
      </c>
      <c r="C128" s="110"/>
      <c r="D128" s="110" t="s">
        <v>5601</v>
      </c>
      <c r="E128" s="111" t="s">
        <v>6656</v>
      </c>
      <c r="F128" s="114" t="s">
        <v>5604</v>
      </c>
      <c r="G128" s="115" t="s">
        <v>6657</v>
      </c>
      <c r="H128" s="112"/>
      <c r="I128" s="113" t="s">
        <v>6658</v>
      </c>
      <c r="J128" s="113" t="s">
        <v>6659</v>
      </c>
      <c r="K128" s="113"/>
    </row>
    <row r="129" spans="1:11">
      <c r="A129" s="109" t="s">
        <v>6660</v>
      </c>
      <c r="B129" s="110" t="s">
        <v>5560</v>
      </c>
      <c r="C129" s="110"/>
      <c r="D129" s="110" t="s">
        <v>5683</v>
      </c>
      <c r="E129" s="111" t="s">
        <v>6661</v>
      </c>
      <c r="F129" s="114" t="s">
        <v>5604</v>
      </c>
      <c r="G129" s="115" t="s">
        <v>6664</v>
      </c>
      <c r="H129" s="112"/>
      <c r="I129" s="113" t="s">
        <v>6666</v>
      </c>
      <c r="J129" s="113" t="s">
        <v>6667</v>
      </c>
      <c r="K129" s="113"/>
    </row>
    <row r="130" spans="1:11">
      <c r="A130" s="109" t="s">
        <v>6668</v>
      </c>
      <c r="B130" s="110" t="s">
        <v>5560</v>
      </c>
      <c r="C130" s="110"/>
      <c r="D130" s="110" t="s">
        <v>5601</v>
      </c>
      <c r="E130" s="111" t="s">
        <v>6669</v>
      </c>
      <c r="F130" s="114" t="s">
        <v>5604</v>
      </c>
      <c r="G130" s="115" t="s">
        <v>6672</v>
      </c>
      <c r="H130" s="112"/>
      <c r="I130" s="113" t="s">
        <v>6675</v>
      </c>
      <c r="J130" s="113" t="s">
        <v>6676</v>
      </c>
      <c r="K130" s="113"/>
    </row>
    <row r="131" spans="1:11">
      <c r="A131" s="109" t="s">
        <v>6677</v>
      </c>
      <c r="B131" s="110" t="s">
        <v>5560</v>
      </c>
      <c r="C131" s="110"/>
      <c r="D131" s="110" t="s">
        <v>5683</v>
      </c>
      <c r="E131" s="111" t="s">
        <v>6679</v>
      </c>
      <c r="F131" s="114" t="s">
        <v>5604</v>
      </c>
      <c r="G131" s="115" t="s">
        <v>6681</v>
      </c>
      <c r="H131" s="112"/>
      <c r="I131" s="113" t="s">
        <v>6682</v>
      </c>
      <c r="J131" s="113" t="s">
        <v>6683</v>
      </c>
      <c r="K131" s="113"/>
    </row>
    <row r="132" spans="1:11">
      <c r="A132" s="109" t="s">
        <v>6684</v>
      </c>
      <c r="B132" s="110" t="s">
        <v>5560</v>
      </c>
      <c r="C132" s="110"/>
      <c r="D132" s="110" t="s">
        <v>5601</v>
      </c>
      <c r="E132" s="111" t="s">
        <v>6688</v>
      </c>
      <c r="F132" s="114" t="s">
        <v>5604</v>
      </c>
      <c r="G132" s="115" t="s">
        <v>6690</v>
      </c>
      <c r="H132" s="112"/>
      <c r="I132" s="113" t="s">
        <v>6691</v>
      </c>
      <c r="J132" s="113" t="s">
        <v>6692</v>
      </c>
      <c r="K132" s="113"/>
    </row>
    <row r="133" spans="1:11">
      <c r="A133" s="109" t="s">
        <v>6693</v>
      </c>
      <c r="B133" s="110" t="s">
        <v>5560</v>
      </c>
      <c r="C133" s="110"/>
      <c r="D133" s="110" t="s">
        <v>5601</v>
      </c>
      <c r="E133" s="111" t="s">
        <v>6696</v>
      </c>
      <c r="F133" s="114" t="s">
        <v>5604</v>
      </c>
      <c r="G133" s="115" t="s">
        <v>6697</v>
      </c>
      <c r="H133" s="112"/>
      <c r="I133" s="113" t="s">
        <v>6699</v>
      </c>
      <c r="J133" s="113" t="s">
        <v>6700</v>
      </c>
      <c r="K133" s="113"/>
    </row>
    <row r="134" spans="1:11">
      <c r="A134" s="109" t="s">
        <v>6701</v>
      </c>
      <c r="B134" s="110" t="s">
        <v>5560</v>
      </c>
      <c r="C134" s="110"/>
      <c r="D134" s="110" t="s">
        <v>5724</v>
      </c>
      <c r="E134" s="111" t="s">
        <v>6704</v>
      </c>
      <c r="F134" s="114" t="s">
        <v>5604</v>
      </c>
      <c r="G134" s="115" t="s">
        <v>6706</v>
      </c>
      <c r="H134" s="112"/>
      <c r="I134" s="113" t="s">
        <v>6707</v>
      </c>
      <c r="J134" s="113" t="s">
        <v>6701</v>
      </c>
      <c r="K134" s="113"/>
    </row>
    <row r="135" spans="1:11">
      <c r="A135" s="109" t="s">
        <v>6708</v>
      </c>
      <c r="B135" s="110" t="s">
        <v>5560</v>
      </c>
      <c r="C135" s="110"/>
      <c r="D135" s="110" t="s">
        <v>5569</v>
      </c>
      <c r="E135" s="111" t="s">
        <v>6710</v>
      </c>
      <c r="F135" s="114" t="s">
        <v>5604</v>
      </c>
      <c r="G135" s="115" t="s">
        <v>6713</v>
      </c>
      <c r="H135" s="112"/>
      <c r="I135" s="113" t="s">
        <v>6714</v>
      </c>
      <c r="J135" s="113" t="s">
        <v>6715</v>
      </c>
      <c r="K135" s="113"/>
    </row>
    <row r="136" spans="1:11">
      <c r="A136" s="109" t="s">
        <v>6716</v>
      </c>
      <c r="B136" s="110" t="s">
        <v>5560</v>
      </c>
      <c r="C136" s="110"/>
      <c r="D136" s="110" t="s">
        <v>5601</v>
      </c>
      <c r="E136" s="111" t="s">
        <v>6719</v>
      </c>
      <c r="F136" s="114" t="s">
        <v>5604</v>
      </c>
      <c r="G136" s="115" t="s">
        <v>6721</v>
      </c>
      <c r="H136" s="112"/>
      <c r="I136" s="113" t="s">
        <v>6722</v>
      </c>
      <c r="J136" s="113" t="s">
        <v>6723</v>
      </c>
      <c r="K136" s="113"/>
    </row>
    <row r="137" spans="1:11">
      <c r="A137" s="109" t="s">
        <v>6724</v>
      </c>
      <c r="B137" s="110" t="s">
        <v>5560</v>
      </c>
      <c r="C137" s="110"/>
      <c r="D137" s="110" t="s">
        <v>5724</v>
      </c>
      <c r="E137" s="111" t="s">
        <v>6725</v>
      </c>
      <c r="F137" s="114" t="s">
        <v>5604</v>
      </c>
      <c r="G137" s="115" t="s">
        <v>6727</v>
      </c>
      <c r="H137" s="112"/>
      <c r="I137" s="113" t="s">
        <v>6729</v>
      </c>
      <c r="J137" s="113" t="s">
        <v>6731</v>
      </c>
      <c r="K137" s="113"/>
    </row>
    <row r="138" spans="1:11">
      <c r="A138" s="109" t="s">
        <v>6732</v>
      </c>
      <c r="B138" s="110" t="s">
        <v>5560</v>
      </c>
      <c r="C138" s="110"/>
      <c r="D138" s="110" t="s">
        <v>5569</v>
      </c>
      <c r="E138" s="111" t="s">
        <v>6733</v>
      </c>
      <c r="F138" s="114" t="s">
        <v>5604</v>
      </c>
      <c r="G138" s="115" t="s">
        <v>6734</v>
      </c>
      <c r="H138" s="112"/>
      <c r="I138" s="113" t="s">
        <v>6735</v>
      </c>
      <c r="J138" s="113" t="s">
        <v>6736</v>
      </c>
      <c r="K138" s="113"/>
    </row>
    <row r="139" spans="1:11">
      <c r="A139" s="109" t="s">
        <v>6738</v>
      </c>
      <c r="B139" s="110" t="s">
        <v>5560</v>
      </c>
      <c r="C139" s="110"/>
      <c r="D139" s="110" t="s">
        <v>5632</v>
      </c>
      <c r="E139" s="111" t="s">
        <v>6741</v>
      </c>
      <c r="F139" s="114" t="s">
        <v>5604</v>
      </c>
      <c r="G139" s="115" t="s">
        <v>6742</v>
      </c>
      <c r="H139" s="112"/>
      <c r="I139" s="113" t="s">
        <v>6743</v>
      </c>
      <c r="J139" s="113" t="s">
        <v>6744</v>
      </c>
      <c r="K139" s="113"/>
    </row>
    <row r="140" spans="1:11">
      <c r="A140" s="109" t="s">
        <v>6746</v>
      </c>
      <c r="B140" s="110" t="s">
        <v>5560</v>
      </c>
      <c r="C140" s="110"/>
      <c r="D140" s="110" t="s">
        <v>5632</v>
      </c>
      <c r="E140" s="111" t="s">
        <v>6749</v>
      </c>
      <c r="F140" s="114" t="s">
        <v>5604</v>
      </c>
      <c r="G140" s="115" t="s">
        <v>6750</v>
      </c>
      <c r="H140" s="112"/>
      <c r="I140" s="113" t="s">
        <v>6751</v>
      </c>
      <c r="J140" s="113" t="s">
        <v>6752</v>
      </c>
      <c r="K140" s="113"/>
    </row>
    <row r="141" spans="1:11">
      <c r="A141" s="109" t="s">
        <v>6753</v>
      </c>
      <c r="B141" s="110" t="s">
        <v>5560</v>
      </c>
      <c r="C141" s="110"/>
      <c r="D141" s="110" t="s">
        <v>5683</v>
      </c>
      <c r="E141" s="111" t="s">
        <v>6756</v>
      </c>
      <c r="F141" s="114" t="s">
        <v>5604</v>
      </c>
      <c r="G141" s="115" t="s">
        <v>4929</v>
      </c>
      <c r="H141" s="112"/>
      <c r="I141" s="113" t="s">
        <v>6758</v>
      </c>
      <c r="J141" s="113" t="s">
        <v>6759</v>
      </c>
      <c r="K141" s="113"/>
    </row>
    <row r="142" spans="1:11">
      <c r="A142" s="109" t="s">
        <v>6760</v>
      </c>
      <c r="B142" s="110" t="s">
        <v>5560</v>
      </c>
      <c r="C142" s="110"/>
      <c r="D142" s="110" t="s">
        <v>5601</v>
      </c>
      <c r="E142" s="111" t="s">
        <v>6764</v>
      </c>
      <c r="F142" s="114" t="s">
        <v>5604</v>
      </c>
      <c r="G142" s="115" t="s">
        <v>6765</v>
      </c>
      <c r="H142" s="112"/>
      <c r="I142" s="113" t="s">
        <v>6766</v>
      </c>
      <c r="J142" s="113" t="s">
        <v>6767</v>
      </c>
      <c r="K142" s="113"/>
    </row>
    <row r="143" spans="1:11">
      <c r="A143" s="109" t="s">
        <v>6769</v>
      </c>
      <c r="B143" s="110" t="s">
        <v>5560</v>
      </c>
      <c r="C143" s="110"/>
      <c r="D143" s="110" t="s">
        <v>5683</v>
      </c>
      <c r="E143" s="111" t="s">
        <v>6771</v>
      </c>
      <c r="F143" s="114" t="s">
        <v>5604</v>
      </c>
      <c r="G143" s="115" t="s">
        <v>4847</v>
      </c>
      <c r="H143" s="112"/>
      <c r="I143" s="113" t="s">
        <v>6772</v>
      </c>
      <c r="J143" s="113" t="s">
        <v>6769</v>
      </c>
      <c r="K143" s="113"/>
    </row>
    <row r="144" spans="1:11">
      <c r="A144" s="109" t="s">
        <v>6773</v>
      </c>
      <c r="B144" s="110" t="s">
        <v>5560</v>
      </c>
      <c r="C144" s="110"/>
      <c r="D144" s="110" t="s">
        <v>5601</v>
      </c>
      <c r="E144" s="111" t="s">
        <v>6774</v>
      </c>
      <c r="F144" s="114" t="s">
        <v>5604</v>
      </c>
      <c r="G144" s="115" t="s">
        <v>6775</v>
      </c>
      <c r="H144" s="112"/>
      <c r="I144" s="113" t="s">
        <v>6776</v>
      </c>
      <c r="J144" s="113" t="s">
        <v>6778</v>
      </c>
      <c r="K144" s="113"/>
    </row>
    <row r="145" spans="1:11">
      <c r="A145" s="109" t="s">
        <v>6780</v>
      </c>
      <c r="B145" s="110" t="s">
        <v>5560</v>
      </c>
      <c r="C145" s="110"/>
      <c r="D145" s="110" t="s">
        <v>5683</v>
      </c>
      <c r="E145" s="111" t="s">
        <v>6781</v>
      </c>
      <c r="F145" s="114" t="s">
        <v>5604</v>
      </c>
      <c r="G145" s="115" t="s">
        <v>4893</v>
      </c>
      <c r="H145" s="112"/>
      <c r="I145" s="113" t="s">
        <v>6782</v>
      </c>
      <c r="J145" s="113" t="s">
        <v>6784</v>
      </c>
      <c r="K145" s="113"/>
    </row>
    <row r="146" spans="1:11">
      <c r="A146" s="109" t="s">
        <v>6786</v>
      </c>
      <c r="B146" s="110" t="s">
        <v>5560</v>
      </c>
      <c r="C146" s="110"/>
      <c r="D146" s="110" t="s">
        <v>5601</v>
      </c>
      <c r="E146" s="111" t="s">
        <v>6787</v>
      </c>
      <c r="F146" s="114" t="s">
        <v>5604</v>
      </c>
      <c r="G146" s="115" t="s">
        <v>6788</v>
      </c>
      <c r="H146" s="112"/>
      <c r="I146" s="113" t="s">
        <v>6790</v>
      </c>
      <c r="J146" s="113" t="s">
        <v>6792</v>
      </c>
      <c r="K146" s="113"/>
    </row>
    <row r="147" spans="1:11">
      <c r="A147" s="109" t="s">
        <v>6794</v>
      </c>
      <c r="B147" s="110" t="s">
        <v>5560</v>
      </c>
      <c r="C147" s="110"/>
      <c r="D147" s="110" t="s">
        <v>5601</v>
      </c>
      <c r="E147" s="111" t="s">
        <v>6796</v>
      </c>
      <c r="F147" s="114" t="s">
        <v>5604</v>
      </c>
      <c r="G147" s="115" t="s">
        <v>6799</v>
      </c>
      <c r="H147" s="112"/>
      <c r="I147" s="113" t="s">
        <v>6801</v>
      </c>
      <c r="J147" s="113" t="s">
        <v>6802</v>
      </c>
      <c r="K147" s="113"/>
    </row>
    <row r="148" spans="1:11">
      <c r="A148" s="109" t="s">
        <v>6803</v>
      </c>
      <c r="B148" s="110" t="s">
        <v>5560</v>
      </c>
      <c r="C148" s="110"/>
      <c r="D148" s="110" t="s">
        <v>5793</v>
      </c>
      <c r="E148" s="111" t="s">
        <v>6807</v>
      </c>
      <c r="F148" s="114" t="s">
        <v>5604</v>
      </c>
      <c r="G148" s="115" t="s">
        <v>4859</v>
      </c>
      <c r="H148" s="115" t="s">
        <v>6809</v>
      </c>
      <c r="I148" s="113" t="s">
        <v>6810</v>
      </c>
      <c r="J148" s="113" t="s">
        <v>6803</v>
      </c>
      <c r="K148" s="113"/>
    </row>
    <row r="149" spans="1:11">
      <c r="A149" s="109" t="s">
        <v>6813</v>
      </c>
      <c r="B149" s="110" t="s">
        <v>5560</v>
      </c>
      <c r="C149" s="110"/>
      <c r="D149" s="110" t="s">
        <v>5683</v>
      </c>
      <c r="E149" s="111" t="s">
        <v>6816</v>
      </c>
      <c r="F149" s="114" t="s">
        <v>5604</v>
      </c>
      <c r="G149" s="115" t="s">
        <v>5037</v>
      </c>
      <c r="H149" s="112"/>
      <c r="I149" s="113" t="s">
        <v>6817</v>
      </c>
      <c r="J149" s="113" t="s">
        <v>6818</v>
      </c>
      <c r="K149" s="113"/>
    </row>
    <row r="150" spans="1:11">
      <c r="A150" s="109" t="s">
        <v>6820</v>
      </c>
      <c r="B150" s="110" t="s">
        <v>5560</v>
      </c>
      <c r="C150" s="110"/>
      <c r="D150" s="110" t="s">
        <v>5601</v>
      </c>
      <c r="E150" s="111" t="s">
        <v>6822</v>
      </c>
      <c r="F150" s="114" t="s">
        <v>5604</v>
      </c>
      <c r="G150" s="115" t="s">
        <v>5062</v>
      </c>
      <c r="H150" s="112"/>
      <c r="I150" s="113" t="s">
        <v>6825</v>
      </c>
      <c r="J150" s="113" t="s">
        <v>6826</v>
      </c>
      <c r="K150" s="113"/>
    </row>
    <row r="151" spans="1:11">
      <c r="A151" s="109" t="s">
        <v>6827</v>
      </c>
      <c r="B151" s="110" t="s">
        <v>5560</v>
      </c>
      <c r="C151" s="110"/>
      <c r="D151" s="110" t="s">
        <v>5632</v>
      </c>
      <c r="E151" s="111" t="s">
        <v>6828</v>
      </c>
      <c r="F151" s="114" t="s">
        <v>5604</v>
      </c>
      <c r="G151" s="115" t="s">
        <v>6833</v>
      </c>
      <c r="H151" s="112"/>
      <c r="I151" s="113" t="s">
        <v>6834</v>
      </c>
      <c r="J151" s="113" t="s">
        <v>6835</v>
      </c>
      <c r="K151" s="113"/>
    </row>
    <row r="152" spans="1:11">
      <c r="A152" s="109" t="s">
        <v>6836</v>
      </c>
      <c r="B152" s="110" t="s">
        <v>5560</v>
      </c>
      <c r="C152" s="110"/>
      <c r="D152" s="110" t="s">
        <v>5793</v>
      </c>
      <c r="E152" s="111" t="s">
        <v>6839</v>
      </c>
      <c r="F152" s="114" t="s">
        <v>5604</v>
      </c>
      <c r="G152" s="115" t="s">
        <v>6840</v>
      </c>
      <c r="H152" s="112"/>
      <c r="I152" s="113" t="s">
        <v>6841</v>
      </c>
      <c r="J152" s="113" t="s">
        <v>6842</v>
      </c>
      <c r="K152" s="113"/>
    </row>
    <row r="153" spans="1:11">
      <c r="A153" s="109" t="s">
        <v>6844</v>
      </c>
      <c r="B153" s="110" t="s">
        <v>5560</v>
      </c>
      <c r="C153" s="110"/>
      <c r="D153" s="110" t="s">
        <v>5601</v>
      </c>
      <c r="E153" s="111" t="s">
        <v>6845</v>
      </c>
      <c r="F153" s="114" t="s">
        <v>5604</v>
      </c>
      <c r="G153" s="115" t="s">
        <v>5821</v>
      </c>
      <c r="H153" s="112"/>
      <c r="I153" s="113" t="s">
        <v>6849</v>
      </c>
      <c r="J153" s="113" t="s">
        <v>6851</v>
      </c>
      <c r="K153" s="113"/>
    </row>
    <row r="154" spans="1:11">
      <c r="A154" s="109" t="s">
        <v>6852</v>
      </c>
      <c r="B154" s="110" t="s">
        <v>5560</v>
      </c>
      <c r="C154" s="110"/>
      <c r="D154" s="110" t="s">
        <v>5601</v>
      </c>
      <c r="E154" s="111" t="s">
        <v>6853</v>
      </c>
      <c r="F154" s="114" t="s">
        <v>5604</v>
      </c>
      <c r="G154" s="115" t="s">
        <v>6855</v>
      </c>
      <c r="H154" s="112"/>
      <c r="I154" s="113" t="s">
        <v>6857</v>
      </c>
      <c r="J154" s="113" t="s">
        <v>6860</v>
      </c>
      <c r="K154" s="113"/>
    </row>
    <row r="155" spans="1:11">
      <c r="A155" s="109" t="s">
        <v>6861</v>
      </c>
      <c r="B155" s="110" t="s">
        <v>5560</v>
      </c>
      <c r="C155" s="110"/>
      <c r="D155" s="110" t="s">
        <v>5724</v>
      </c>
      <c r="E155" s="111" t="s">
        <v>6863</v>
      </c>
      <c r="F155" s="114" t="s">
        <v>6867</v>
      </c>
      <c r="G155" s="115" t="s">
        <v>6868</v>
      </c>
      <c r="H155" s="112"/>
      <c r="I155" s="113" t="s">
        <v>6870</v>
      </c>
      <c r="J155" s="113" t="s">
        <v>6872</v>
      </c>
      <c r="K155" s="113"/>
    </row>
    <row r="156" spans="1:11">
      <c r="A156" s="109" t="s">
        <v>6874</v>
      </c>
      <c r="B156" s="110" t="s">
        <v>5560</v>
      </c>
      <c r="C156" s="110"/>
      <c r="D156" s="110" t="s">
        <v>5793</v>
      </c>
      <c r="E156" s="111" t="s">
        <v>6875</v>
      </c>
      <c r="F156" s="114" t="s">
        <v>5604</v>
      </c>
      <c r="G156" s="115" t="s">
        <v>4950</v>
      </c>
      <c r="H156" s="115" t="s">
        <v>6877</v>
      </c>
      <c r="I156" s="113" t="s">
        <v>6879</v>
      </c>
      <c r="J156" s="113" t="s">
        <v>6880</v>
      </c>
      <c r="K156" s="113"/>
    </row>
    <row r="157" spans="1:11">
      <c r="A157" s="109" t="s">
        <v>6882</v>
      </c>
      <c r="B157" s="110" t="s">
        <v>5560</v>
      </c>
      <c r="C157" s="110"/>
      <c r="D157" s="110" t="s">
        <v>5601</v>
      </c>
      <c r="E157" s="111" t="s">
        <v>6883</v>
      </c>
      <c r="F157" s="114" t="s">
        <v>5604</v>
      </c>
      <c r="G157" s="115" t="s">
        <v>6884</v>
      </c>
      <c r="H157" s="112"/>
      <c r="I157" s="113" t="s">
        <v>6886</v>
      </c>
      <c r="J157" s="113" t="s">
        <v>6889</v>
      </c>
      <c r="K157" s="113"/>
    </row>
    <row r="158" spans="1:11">
      <c r="A158" s="109" t="s">
        <v>6891</v>
      </c>
      <c r="B158" s="110" t="s">
        <v>5560</v>
      </c>
      <c r="C158" s="110"/>
      <c r="D158" s="110" t="s">
        <v>5793</v>
      </c>
      <c r="E158" s="111" t="s">
        <v>6893</v>
      </c>
      <c r="F158" s="114" t="s">
        <v>6895</v>
      </c>
      <c r="G158" s="115" t="s">
        <v>4942</v>
      </c>
      <c r="H158" s="115" t="s">
        <v>6897</v>
      </c>
      <c r="I158" s="113" t="s">
        <v>6898</v>
      </c>
      <c r="J158" s="113" t="s">
        <v>6900</v>
      </c>
      <c r="K158" s="113"/>
    </row>
    <row r="159" spans="1:11">
      <c r="A159" s="109" t="s">
        <v>6903</v>
      </c>
      <c r="B159" s="110" t="s">
        <v>5560</v>
      </c>
      <c r="C159" s="110"/>
      <c r="D159" s="110" t="s">
        <v>5632</v>
      </c>
      <c r="E159" s="111" t="s">
        <v>6904</v>
      </c>
      <c r="F159" s="114" t="s">
        <v>5604</v>
      </c>
      <c r="G159" s="115" t="s">
        <v>6908</v>
      </c>
      <c r="H159" s="112"/>
      <c r="I159" s="113" t="s">
        <v>6911</v>
      </c>
      <c r="J159" s="113" t="s">
        <v>6912</v>
      </c>
      <c r="K159" s="113"/>
    </row>
    <row r="160" spans="1:11">
      <c r="A160" s="109" t="s">
        <v>6914</v>
      </c>
      <c r="B160" s="110" t="s">
        <v>5560</v>
      </c>
      <c r="C160" s="110"/>
      <c r="D160" s="110" t="s">
        <v>5793</v>
      </c>
      <c r="E160" s="111" t="s">
        <v>6915</v>
      </c>
      <c r="F160" s="114" t="s">
        <v>5604</v>
      </c>
      <c r="G160" s="115" t="s">
        <v>4899</v>
      </c>
      <c r="H160" s="112"/>
      <c r="I160" s="113" t="s">
        <v>6917</v>
      </c>
      <c r="J160" s="113" t="s">
        <v>6918</v>
      </c>
      <c r="K160" s="113"/>
    </row>
    <row r="161" spans="1:11">
      <c r="A161" s="109" t="s">
        <v>6919</v>
      </c>
      <c r="B161" s="110" t="s">
        <v>5560</v>
      </c>
      <c r="C161" s="110"/>
      <c r="D161" s="110" t="s">
        <v>5601</v>
      </c>
      <c r="E161" s="111" t="s">
        <v>6920</v>
      </c>
      <c r="F161" s="114" t="s">
        <v>5604</v>
      </c>
      <c r="G161" s="115" t="s">
        <v>6923</v>
      </c>
      <c r="H161" s="112"/>
      <c r="I161" s="113" t="s">
        <v>6925</v>
      </c>
      <c r="J161" s="113" t="s">
        <v>6926</v>
      </c>
      <c r="K161" s="113"/>
    </row>
    <row r="162" spans="1:11">
      <c r="A162" s="109" t="s">
        <v>6927</v>
      </c>
      <c r="B162" s="110" t="s">
        <v>5560</v>
      </c>
      <c r="C162" s="110"/>
      <c r="D162" s="110" t="s">
        <v>5793</v>
      </c>
      <c r="E162" s="111" t="s">
        <v>6930</v>
      </c>
      <c r="F162" s="114" t="s">
        <v>5604</v>
      </c>
      <c r="G162" s="115" t="s">
        <v>6931</v>
      </c>
      <c r="H162" s="112"/>
      <c r="I162" s="113" t="s">
        <v>6933</v>
      </c>
      <c r="J162" s="113" t="s">
        <v>6934</v>
      </c>
      <c r="K162" s="113"/>
    </row>
    <row r="163" spans="1:11">
      <c r="A163" s="109" t="s">
        <v>6935</v>
      </c>
      <c r="B163" s="110" t="s">
        <v>5560</v>
      </c>
      <c r="C163" s="110"/>
      <c r="D163" s="110" t="s">
        <v>5724</v>
      </c>
      <c r="E163" s="111" t="s">
        <v>6937</v>
      </c>
      <c r="F163" s="114" t="s">
        <v>5604</v>
      </c>
      <c r="G163" s="115" t="s">
        <v>6939</v>
      </c>
      <c r="H163" s="112"/>
      <c r="I163" s="113" t="s">
        <v>6940</v>
      </c>
      <c r="J163" s="113" t="s">
        <v>6941</v>
      </c>
      <c r="K163" s="113"/>
    </row>
    <row r="164" spans="1:11">
      <c r="A164" s="109" t="s">
        <v>6942</v>
      </c>
      <c r="B164" s="110" t="s">
        <v>5560</v>
      </c>
      <c r="C164" s="110"/>
      <c r="D164" s="110" t="s">
        <v>5793</v>
      </c>
      <c r="E164" s="111" t="s">
        <v>6946</v>
      </c>
      <c r="F164" s="114" t="s">
        <v>5604</v>
      </c>
      <c r="G164" s="115" t="s">
        <v>6947</v>
      </c>
      <c r="H164" s="112"/>
      <c r="I164" s="113" t="s">
        <v>6948</v>
      </c>
      <c r="J164" s="110" t="s">
        <v>6949</v>
      </c>
      <c r="K164" s="113"/>
    </row>
    <row r="165" spans="1:11">
      <c r="A165" s="109" t="s">
        <v>6950</v>
      </c>
      <c r="B165" s="110" t="s">
        <v>5560</v>
      </c>
      <c r="C165" s="110"/>
      <c r="D165" s="110" t="s">
        <v>5601</v>
      </c>
      <c r="E165" s="111" t="s">
        <v>6954</v>
      </c>
      <c r="F165" s="114" t="s">
        <v>5604</v>
      </c>
      <c r="G165" s="115" t="s">
        <v>6956</v>
      </c>
      <c r="H165" s="112"/>
      <c r="I165" s="113" t="s">
        <v>6957</v>
      </c>
      <c r="J165" s="113" t="s">
        <v>6958</v>
      </c>
      <c r="K165" s="113"/>
    </row>
    <row r="166" spans="1:11">
      <c r="A166" s="109" t="s">
        <v>6959</v>
      </c>
      <c r="B166" s="110" t="s">
        <v>5560</v>
      </c>
      <c r="C166" s="110"/>
      <c r="D166" s="110" t="s">
        <v>5601</v>
      </c>
      <c r="E166" s="111" t="s">
        <v>6963</v>
      </c>
      <c r="F166" s="114" t="s">
        <v>5604</v>
      </c>
      <c r="G166" s="115" t="s">
        <v>6964</v>
      </c>
      <c r="H166" s="112"/>
      <c r="I166" s="113" t="s">
        <v>6965</v>
      </c>
      <c r="J166" s="113" t="s">
        <v>6966</v>
      </c>
      <c r="K166" s="113"/>
    </row>
    <row r="167" spans="1:11">
      <c r="A167" s="109" t="s">
        <v>6967</v>
      </c>
      <c r="B167" s="110" t="s">
        <v>5560</v>
      </c>
      <c r="C167" s="110"/>
      <c r="D167" s="110" t="s">
        <v>5683</v>
      </c>
      <c r="E167" s="111" t="s">
        <v>6967</v>
      </c>
      <c r="F167" s="112"/>
      <c r="G167" s="112" t="s">
        <v>4983</v>
      </c>
      <c r="H167" s="112"/>
      <c r="I167" s="113" t="s">
        <v>6970</v>
      </c>
      <c r="J167" s="113" t="s">
        <v>6971</v>
      </c>
      <c r="K167" s="113"/>
    </row>
    <row r="168" spans="1:11">
      <c r="A168" s="109" t="s">
        <v>6973</v>
      </c>
      <c r="B168" s="110" t="s">
        <v>5560</v>
      </c>
      <c r="C168" s="110"/>
      <c r="D168" s="110" t="s">
        <v>5683</v>
      </c>
      <c r="E168" s="111" t="s">
        <v>6976</v>
      </c>
      <c r="F168" s="114" t="s">
        <v>5921</v>
      </c>
      <c r="G168" s="115" t="s">
        <v>4978</v>
      </c>
      <c r="H168" s="112"/>
      <c r="I168" s="113" t="s">
        <v>6977</v>
      </c>
      <c r="J168" s="113" t="s">
        <v>6978</v>
      </c>
      <c r="K168" s="113"/>
    </row>
    <row r="169" spans="1:11">
      <c r="A169" s="109" t="s">
        <v>6979</v>
      </c>
      <c r="B169" s="110" t="s">
        <v>5560</v>
      </c>
      <c r="C169" s="110"/>
      <c r="D169" s="110" t="s">
        <v>5569</v>
      </c>
      <c r="E169" s="111" t="s">
        <v>6979</v>
      </c>
      <c r="F169" s="112"/>
      <c r="G169" s="112" t="s">
        <v>6983</v>
      </c>
      <c r="H169" s="112"/>
      <c r="I169" s="113" t="s">
        <v>6984</v>
      </c>
      <c r="J169" s="113" t="s">
        <v>6985</v>
      </c>
      <c r="K169" s="113"/>
    </row>
    <row r="170" spans="1:11">
      <c r="A170" s="109" t="s">
        <v>6988</v>
      </c>
      <c r="B170" s="110" t="s">
        <v>5560</v>
      </c>
      <c r="C170" s="110"/>
      <c r="D170" s="110" t="s">
        <v>5569</v>
      </c>
      <c r="E170" s="111" t="s">
        <v>6988</v>
      </c>
      <c r="F170" s="112"/>
      <c r="G170" s="112" t="s">
        <v>6990</v>
      </c>
      <c r="H170" s="112"/>
      <c r="I170" s="113" t="s">
        <v>6992</v>
      </c>
      <c r="J170" s="113" t="s">
        <v>6993</v>
      </c>
      <c r="K170" s="113"/>
    </row>
    <row r="171" spans="1:11">
      <c r="A171" s="109" t="s">
        <v>6995</v>
      </c>
      <c r="B171" s="110" t="s">
        <v>5560</v>
      </c>
      <c r="C171" s="110"/>
      <c r="D171" s="110" t="s">
        <v>5683</v>
      </c>
      <c r="E171" s="111" t="s">
        <v>6996</v>
      </c>
      <c r="F171" s="114" t="s">
        <v>5604</v>
      </c>
      <c r="G171" s="115" t="s">
        <v>6997</v>
      </c>
      <c r="H171" s="112"/>
      <c r="I171" s="113" t="s">
        <v>6999</v>
      </c>
      <c r="J171" s="113" t="s">
        <v>7001</v>
      </c>
      <c r="K171" s="113"/>
    </row>
    <row r="172" spans="1:11">
      <c r="A172" s="109" t="s">
        <v>7002</v>
      </c>
      <c r="B172" s="110" t="s">
        <v>5560</v>
      </c>
      <c r="C172" s="110"/>
      <c r="D172" s="110" t="s">
        <v>5793</v>
      </c>
      <c r="E172" s="111" t="s">
        <v>7003</v>
      </c>
      <c r="F172" s="114" t="s">
        <v>7005</v>
      </c>
      <c r="G172" s="115" t="s">
        <v>7007</v>
      </c>
      <c r="H172" s="115" t="s">
        <v>7009</v>
      </c>
      <c r="I172" s="113" t="s">
        <v>7010</v>
      </c>
      <c r="J172" s="113" t="s">
        <v>7012</v>
      </c>
      <c r="K172" s="113"/>
    </row>
    <row r="173" spans="1:11">
      <c r="A173" s="109" t="s">
        <v>7013</v>
      </c>
      <c r="B173" s="110" t="s">
        <v>5560</v>
      </c>
      <c r="C173" s="110"/>
      <c r="D173" s="110" t="s">
        <v>5724</v>
      </c>
      <c r="E173" s="111" t="s">
        <v>7013</v>
      </c>
      <c r="F173" s="114" t="s">
        <v>7014</v>
      </c>
      <c r="G173" s="115" t="s">
        <v>7015</v>
      </c>
      <c r="H173" s="112"/>
      <c r="I173" s="113" t="s">
        <v>7016</v>
      </c>
      <c r="J173" s="113" t="s">
        <v>7018</v>
      </c>
      <c r="K173" s="113"/>
    </row>
    <row r="174" spans="1:11">
      <c r="A174" s="109" t="s">
        <v>7020</v>
      </c>
      <c r="B174" s="110" t="s">
        <v>5560</v>
      </c>
      <c r="C174" s="110"/>
      <c r="D174" s="110" t="s">
        <v>5601</v>
      </c>
      <c r="E174" s="111" t="s">
        <v>7020</v>
      </c>
      <c r="F174" s="112"/>
      <c r="G174" s="112" t="s">
        <v>7021</v>
      </c>
      <c r="H174" s="112"/>
      <c r="I174" s="113" t="s">
        <v>7022</v>
      </c>
      <c r="J174" s="113" t="s">
        <v>7023</v>
      </c>
      <c r="K174" s="113"/>
    </row>
    <row r="175" spans="1:11">
      <c r="A175" s="109" t="s">
        <v>7025</v>
      </c>
      <c r="B175" s="110" t="s">
        <v>5560</v>
      </c>
      <c r="C175" s="110"/>
      <c r="D175" s="110" t="s">
        <v>5601</v>
      </c>
      <c r="E175" s="111" t="s">
        <v>7028</v>
      </c>
      <c r="F175" s="115" t="s">
        <v>6032</v>
      </c>
      <c r="G175" s="115" t="s">
        <v>7029</v>
      </c>
      <c r="H175" s="112"/>
      <c r="I175" s="113" t="s">
        <v>7030</v>
      </c>
      <c r="J175" s="113" t="s">
        <v>7032</v>
      </c>
      <c r="K175" s="113"/>
    </row>
    <row r="176" spans="1:11">
      <c r="A176" s="109" t="s">
        <v>7035</v>
      </c>
      <c r="B176" s="110" t="s">
        <v>5560</v>
      </c>
      <c r="C176" s="110"/>
      <c r="D176" s="110" t="s">
        <v>5793</v>
      </c>
      <c r="E176" s="111" t="s">
        <v>7036</v>
      </c>
      <c r="F176" s="115" t="s">
        <v>6032</v>
      </c>
      <c r="G176" s="115" t="s">
        <v>5059</v>
      </c>
      <c r="H176" s="112"/>
      <c r="I176" s="110" t="s">
        <v>7037</v>
      </c>
      <c r="J176" s="110" t="s">
        <v>7038</v>
      </c>
      <c r="K176" s="113"/>
    </row>
    <row r="177" spans="1:11">
      <c r="A177" s="109" t="s">
        <v>7041</v>
      </c>
      <c r="B177" s="110" t="s">
        <v>5560</v>
      </c>
      <c r="C177" s="110"/>
      <c r="D177" s="110" t="s">
        <v>5793</v>
      </c>
      <c r="E177" s="111" t="s">
        <v>7044</v>
      </c>
      <c r="F177" s="115" t="s">
        <v>6032</v>
      </c>
      <c r="G177" s="115" t="s">
        <v>7045</v>
      </c>
      <c r="H177" s="112"/>
      <c r="I177" s="113" t="s">
        <v>7046</v>
      </c>
      <c r="J177" s="113" t="s">
        <v>7048</v>
      </c>
      <c r="K177" s="113"/>
    </row>
    <row r="178" spans="1:11">
      <c r="A178" s="109" t="s">
        <v>7050</v>
      </c>
      <c r="B178" s="110" t="s">
        <v>5560</v>
      </c>
      <c r="C178" s="110"/>
      <c r="D178" s="110" t="s">
        <v>5793</v>
      </c>
      <c r="E178" s="111" t="s">
        <v>7051</v>
      </c>
      <c r="F178" s="115" t="s">
        <v>6032</v>
      </c>
      <c r="G178" s="115" t="s">
        <v>4869</v>
      </c>
      <c r="H178" s="112"/>
      <c r="I178" s="113" t="s">
        <v>7053</v>
      </c>
      <c r="J178" s="113" t="s">
        <v>7055</v>
      </c>
      <c r="K178" s="113"/>
    </row>
    <row r="179" spans="1:11">
      <c r="A179" s="109" t="s">
        <v>7058</v>
      </c>
      <c r="B179" s="110" t="s">
        <v>5560</v>
      </c>
      <c r="C179" s="110"/>
      <c r="D179" s="110" t="s">
        <v>5793</v>
      </c>
      <c r="E179" s="111" t="s">
        <v>7059</v>
      </c>
      <c r="F179" s="115" t="s">
        <v>6032</v>
      </c>
      <c r="G179" s="115" t="s">
        <v>7061</v>
      </c>
      <c r="H179" s="115" t="s">
        <v>5089</v>
      </c>
      <c r="I179" s="113" t="s">
        <v>7064</v>
      </c>
      <c r="J179" s="110" t="s">
        <v>7065</v>
      </c>
      <c r="K179" s="113"/>
    </row>
    <row r="180" spans="1:11">
      <c r="A180" s="109" t="s">
        <v>7067</v>
      </c>
      <c r="B180" s="110" t="s">
        <v>5560</v>
      </c>
      <c r="C180" s="110"/>
      <c r="D180" s="110" t="s">
        <v>5683</v>
      </c>
      <c r="E180" s="111" t="s">
        <v>7068</v>
      </c>
      <c r="F180" s="114" t="s">
        <v>5921</v>
      </c>
      <c r="G180" s="115" t="s">
        <v>7071</v>
      </c>
      <c r="H180" s="115" t="s">
        <v>7073</v>
      </c>
      <c r="I180" s="113" t="s">
        <v>7075</v>
      </c>
      <c r="J180" s="113" t="s">
        <v>7076</v>
      </c>
      <c r="K180" s="113"/>
    </row>
    <row r="181" spans="1:11">
      <c r="A181" s="109" t="s">
        <v>7077</v>
      </c>
      <c r="B181" s="110" t="s">
        <v>5560</v>
      </c>
      <c r="C181" s="110"/>
      <c r="D181" s="110" t="s">
        <v>5793</v>
      </c>
      <c r="E181" s="111" t="s">
        <v>7080</v>
      </c>
      <c r="F181" s="114" t="s">
        <v>5604</v>
      </c>
      <c r="G181" s="115" t="s">
        <v>7082</v>
      </c>
      <c r="H181" s="112"/>
      <c r="I181" s="113" t="s">
        <v>7084</v>
      </c>
      <c r="J181" s="113" t="s">
        <v>7085</v>
      </c>
      <c r="K181" s="113"/>
    </row>
    <row r="182" spans="1:11">
      <c r="A182" s="109" t="s">
        <v>7086</v>
      </c>
      <c r="B182" s="110" t="s">
        <v>5560</v>
      </c>
      <c r="C182" s="110"/>
      <c r="D182" s="110" t="s">
        <v>5724</v>
      </c>
      <c r="E182" s="111" t="s">
        <v>7089</v>
      </c>
      <c r="F182" s="114" t="s">
        <v>6867</v>
      </c>
      <c r="G182" s="115" t="s">
        <v>7092</v>
      </c>
      <c r="H182" s="112"/>
      <c r="I182" s="113" t="s">
        <v>7093</v>
      </c>
      <c r="J182" s="113" t="s">
        <v>7094</v>
      </c>
      <c r="K182" s="113"/>
    </row>
    <row r="183" spans="1:11">
      <c r="A183" s="109" t="s">
        <v>7095</v>
      </c>
      <c r="B183" s="110" t="s">
        <v>5560</v>
      </c>
      <c r="C183" s="110"/>
      <c r="D183" s="110" t="s">
        <v>5601</v>
      </c>
      <c r="E183" s="111" t="s">
        <v>7098</v>
      </c>
      <c r="F183" s="114" t="s">
        <v>5604</v>
      </c>
      <c r="G183" s="115" t="s">
        <v>7099</v>
      </c>
      <c r="H183" s="112"/>
      <c r="I183" s="113" t="s">
        <v>7100</v>
      </c>
      <c r="J183" s="113" t="s">
        <v>7101</v>
      </c>
      <c r="K183" s="113"/>
    </row>
    <row r="184" spans="1:11">
      <c r="A184" s="109" t="s">
        <v>7102</v>
      </c>
      <c r="B184" s="110" t="s">
        <v>5560</v>
      </c>
      <c r="C184" s="110"/>
      <c r="D184" s="110" t="s">
        <v>5601</v>
      </c>
      <c r="E184" s="111" t="s">
        <v>7106</v>
      </c>
      <c r="F184" s="114" t="s">
        <v>5604</v>
      </c>
      <c r="G184" s="115" t="s">
        <v>7107</v>
      </c>
      <c r="H184" s="112"/>
      <c r="I184" s="113" t="s">
        <v>7108</v>
      </c>
      <c r="J184" s="113" t="s">
        <v>7109</v>
      </c>
      <c r="K184" s="113"/>
    </row>
    <row r="185" spans="1:11">
      <c r="A185" s="109" t="s">
        <v>7111</v>
      </c>
      <c r="B185" s="110" t="s">
        <v>5560</v>
      </c>
      <c r="C185" s="110"/>
      <c r="D185" s="110" t="s">
        <v>5793</v>
      </c>
      <c r="E185" s="111" t="s">
        <v>7111</v>
      </c>
      <c r="F185" s="112"/>
      <c r="G185" s="112" t="s">
        <v>7115</v>
      </c>
      <c r="H185" s="112"/>
      <c r="I185" s="113" t="s">
        <v>7116</v>
      </c>
      <c r="J185" s="113" t="s">
        <v>7117</v>
      </c>
      <c r="K185" s="113"/>
    </row>
    <row r="186" spans="1:11">
      <c r="A186" s="109" t="s">
        <v>7120</v>
      </c>
      <c r="B186" s="110" t="s">
        <v>5560</v>
      </c>
      <c r="C186" s="110"/>
      <c r="D186" s="110" t="s">
        <v>5724</v>
      </c>
      <c r="E186" s="111" t="s">
        <v>7120</v>
      </c>
      <c r="F186" s="112"/>
      <c r="G186" s="112" t="s">
        <v>7122</v>
      </c>
      <c r="H186" s="112"/>
      <c r="I186" s="113" t="s">
        <v>7124</v>
      </c>
      <c r="J186" s="113" t="s">
        <v>7126</v>
      </c>
      <c r="K186" s="113"/>
    </row>
    <row r="187" spans="1:11">
      <c r="A187" s="109" t="s">
        <v>7128</v>
      </c>
      <c r="B187" s="110" t="s">
        <v>5560</v>
      </c>
      <c r="C187" s="110"/>
      <c r="D187" s="110" t="s">
        <v>5683</v>
      </c>
      <c r="E187" s="111" t="s">
        <v>7128</v>
      </c>
      <c r="F187" s="112"/>
      <c r="G187" s="112" t="s">
        <v>7130</v>
      </c>
      <c r="H187" s="112"/>
      <c r="I187" s="113" t="s">
        <v>7131</v>
      </c>
      <c r="J187" s="113" t="s">
        <v>7133</v>
      </c>
      <c r="K187" s="113"/>
    </row>
    <row r="188" spans="1:11">
      <c r="A188" s="109" t="s">
        <v>7136</v>
      </c>
      <c r="B188" s="110" t="s">
        <v>5560</v>
      </c>
      <c r="C188" s="110"/>
      <c r="D188" s="110" t="s">
        <v>5601</v>
      </c>
      <c r="E188" s="111" t="s">
        <v>7137</v>
      </c>
      <c r="F188" s="114" t="s">
        <v>7138</v>
      </c>
      <c r="G188" s="115" t="s">
        <v>7139</v>
      </c>
      <c r="H188" s="112"/>
      <c r="I188" s="113" t="s">
        <v>7140</v>
      </c>
      <c r="J188" s="113" t="s">
        <v>7142</v>
      </c>
      <c r="K188" s="113"/>
    </row>
    <row r="189" spans="1:11">
      <c r="A189" s="109" t="s">
        <v>7145</v>
      </c>
      <c r="B189" s="110" t="s">
        <v>5560</v>
      </c>
      <c r="C189" s="110"/>
      <c r="D189" s="110" t="s">
        <v>5793</v>
      </c>
      <c r="E189" s="111" t="s">
        <v>7145</v>
      </c>
      <c r="F189" s="114" t="s">
        <v>7146</v>
      </c>
      <c r="G189" s="115" t="s">
        <v>7147</v>
      </c>
      <c r="H189" s="115" t="s">
        <v>7148</v>
      </c>
      <c r="I189" s="113" t="s">
        <v>7150</v>
      </c>
      <c r="J189" s="113" t="s">
        <v>7152</v>
      </c>
      <c r="K189" s="113"/>
    </row>
    <row r="190" spans="1:11">
      <c r="A190" s="109" t="s">
        <v>7154</v>
      </c>
      <c r="B190" s="110" t="s">
        <v>5560</v>
      </c>
      <c r="C190" s="110"/>
      <c r="D190" s="110" t="s">
        <v>5683</v>
      </c>
      <c r="E190" s="111" t="s">
        <v>7155</v>
      </c>
      <c r="F190" s="114" t="s">
        <v>5020</v>
      </c>
      <c r="G190" s="115" t="s">
        <v>7157</v>
      </c>
      <c r="H190" s="115" t="s">
        <v>7159</v>
      </c>
      <c r="I190" s="113" t="s">
        <v>7160</v>
      </c>
      <c r="J190" s="113" t="s">
        <v>7161</v>
      </c>
      <c r="K190" s="113"/>
    </row>
    <row r="191" spans="1:11">
      <c r="A191" s="109" t="s">
        <v>7162</v>
      </c>
      <c r="B191" s="110" t="s">
        <v>5560</v>
      </c>
      <c r="C191" s="110"/>
      <c r="D191" s="110" t="s">
        <v>5569</v>
      </c>
      <c r="E191" s="111" t="s">
        <v>7165</v>
      </c>
      <c r="F191" s="114" t="s">
        <v>7146</v>
      </c>
      <c r="G191" s="115" t="s">
        <v>4965</v>
      </c>
      <c r="H191" s="115" t="s">
        <v>7168</v>
      </c>
      <c r="I191" s="113" t="s">
        <v>7169</v>
      </c>
      <c r="J191" s="113" t="s">
        <v>7170</v>
      </c>
      <c r="K191" s="113"/>
    </row>
    <row r="192" spans="1:11">
      <c r="A192" s="109" t="s">
        <v>7171</v>
      </c>
      <c r="B192" s="110" t="s">
        <v>5560</v>
      </c>
      <c r="C192" s="110"/>
      <c r="D192" s="110" t="s">
        <v>5601</v>
      </c>
      <c r="E192" s="111" t="s">
        <v>7173</v>
      </c>
      <c r="F192" s="114" t="s">
        <v>7175</v>
      </c>
      <c r="G192" s="115" t="s">
        <v>7177</v>
      </c>
      <c r="H192" s="112"/>
      <c r="I192" s="113" t="s">
        <v>7178</v>
      </c>
      <c r="J192" s="113" t="s">
        <v>7180</v>
      </c>
      <c r="K192" s="113"/>
    </row>
    <row r="193" spans="1:11">
      <c r="A193" s="109" t="s">
        <v>7181</v>
      </c>
      <c r="B193" s="110" t="s">
        <v>5560</v>
      </c>
      <c r="C193" s="110"/>
      <c r="D193" s="110" t="s">
        <v>5569</v>
      </c>
      <c r="E193" s="111" t="s">
        <v>7183</v>
      </c>
      <c r="F193" s="114" t="s">
        <v>7146</v>
      </c>
      <c r="G193" s="115" t="s">
        <v>7186</v>
      </c>
      <c r="H193" s="115" t="s">
        <v>7187</v>
      </c>
      <c r="I193" s="113" t="s">
        <v>7188</v>
      </c>
      <c r="J193" s="113" t="s">
        <v>7189</v>
      </c>
      <c r="K193" s="113"/>
    </row>
    <row r="194" spans="1:11">
      <c r="A194" s="109" t="s">
        <v>7190</v>
      </c>
      <c r="B194" s="110" t="s">
        <v>5560</v>
      </c>
      <c r="C194" s="110"/>
      <c r="D194" s="110" t="s">
        <v>5683</v>
      </c>
      <c r="E194" s="111" t="s">
        <v>7194</v>
      </c>
      <c r="F194" s="112"/>
      <c r="G194" s="112" t="s">
        <v>7195</v>
      </c>
      <c r="H194" s="115" t="s">
        <v>4855</v>
      </c>
      <c r="I194" s="113" t="s">
        <v>7196</v>
      </c>
      <c r="J194" s="113" t="s">
        <v>7197</v>
      </c>
      <c r="K194" s="113"/>
    </row>
    <row r="195" spans="1:11">
      <c r="A195" s="115" t="s">
        <v>7199</v>
      </c>
      <c r="B195" s="125" t="s">
        <v>7201</v>
      </c>
      <c r="C195" s="126"/>
      <c r="D195" s="126"/>
      <c r="E195" s="127"/>
      <c r="F195" s="112"/>
      <c r="G195" s="128" t="s">
        <v>7211</v>
      </c>
      <c r="H195" s="112"/>
      <c r="I195" s="113" t="s">
        <v>7217</v>
      </c>
      <c r="J195" s="113" t="s">
        <v>7218</v>
      </c>
      <c r="K195" s="126" t="s">
        <v>7220</v>
      </c>
    </row>
    <row r="196" spans="1:11">
      <c r="A196" s="115" t="s">
        <v>7221</v>
      </c>
      <c r="B196" s="125" t="s">
        <v>7201</v>
      </c>
      <c r="C196" s="126"/>
      <c r="D196" s="126"/>
      <c r="E196" s="127"/>
      <c r="F196" s="112"/>
      <c r="G196" s="128" t="s">
        <v>7223</v>
      </c>
      <c r="H196" s="112"/>
      <c r="I196" s="113" t="s">
        <v>7225</v>
      </c>
      <c r="J196" s="113" t="s">
        <v>7227</v>
      </c>
      <c r="K196" s="126" t="s">
        <v>7229</v>
      </c>
    </row>
    <row r="197" spans="1:11">
      <c r="A197" s="115" t="s">
        <v>7230</v>
      </c>
      <c r="B197" s="125" t="s">
        <v>7201</v>
      </c>
      <c r="C197" s="126"/>
      <c r="D197" s="126"/>
      <c r="E197" s="127"/>
      <c r="F197" s="112"/>
      <c r="G197" s="128" t="s">
        <v>7232</v>
      </c>
      <c r="H197" s="112"/>
      <c r="I197" s="113" t="s">
        <v>7234</v>
      </c>
      <c r="J197" s="113" t="s">
        <v>7236</v>
      </c>
      <c r="K197" s="126" t="s">
        <v>7238</v>
      </c>
    </row>
    <row r="198" spans="1:11">
      <c r="A198" s="115" t="s">
        <v>7239</v>
      </c>
      <c r="B198" s="125" t="s">
        <v>7201</v>
      </c>
      <c r="C198" s="126"/>
      <c r="D198" s="126"/>
      <c r="E198" s="127"/>
      <c r="F198" s="115" t="s">
        <v>7240</v>
      </c>
      <c r="G198" s="128" t="s">
        <v>7241</v>
      </c>
      <c r="H198" s="115" t="s">
        <v>7243</v>
      </c>
      <c r="I198" s="113" t="s">
        <v>7245</v>
      </c>
      <c r="J198" s="113"/>
      <c r="K198" s="126" t="s">
        <v>7247</v>
      </c>
    </row>
    <row r="199" spans="1:11">
      <c r="A199" s="115" t="s">
        <v>7249</v>
      </c>
      <c r="B199" s="125" t="s">
        <v>7201</v>
      </c>
      <c r="C199" s="126"/>
      <c r="D199" s="126"/>
      <c r="E199" s="127"/>
      <c r="F199" s="115" t="s">
        <v>7240</v>
      </c>
      <c r="G199" s="128" t="s">
        <v>7253</v>
      </c>
      <c r="H199" s="115" t="s">
        <v>7254</v>
      </c>
      <c r="I199" s="113" t="s">
        <v>7256</v>
      </c>
      <c r="J199" s="113"/>
      <c r="K199" s="126" t="s">
        <v>7257</v>
      </c>
    </row>
    <row r="200" spans="1:11">
      <c r="A200" s="115" t="s">
        <v>7258</v>
      </c>
      <c r="B200" s="125" t="s">
        <v>7201</v>
      </c>
      <c r="C200" s="126"/>
      <c r="D200" s="126"/>
      <c r="E200" s="127"/>
      <c r="F200" s="115" t="s">
        <v>7240</v>
      </c>
      <c r="G200" s="128" t="s">
        <v>7262</v>
      </c>
      <c r="H200" s="115" t="s">
        <v>7264</v>
      </c>
      <c r="I200" s="113" t="s">
        <v>6087</v>
      </c>
      <c r="J200" s="113" t="s">
        <v>6088</v>
      </c>
      <c r="K200" s="126" t="s">
        <v>7247</v>
      </c>
    </row>
    <row r="201" spans="1:11">
      <c r="A201" s="115" t="s">
        <v>7267</v>
      </c>
      <c r="B201" s="125" t="s">
        <v>7201</v>
      </c>
      <c r="C201" s="126"/>
      <c r="D201" s="126"/>
      <c r="E201" s="127"/>
      <c r="F201" s="115" t="s">
        <v>7240</v>
      </c>
      <c r="G201" s="128" t="s">
        <v>7270</v>
      </c>
      <c r="H201" s="115" t="s">
        <v>7271</v>
      </c>
      <c r="I201" s="113" t="s">
        <v>7272</v>
      </c>
      <c r="J201" s="113" t="s">
        <v>7273</v>
      </c>
      <c r="K201" s="126" t="s">
        <v>7257</v>
      </c>
    </row>
    <row r="202" spans="1:11">
      <c r="A202" s="115" t="s">
        <v>7277</v>
      </c>
      <c r="B202" s="125" t="s">
        <v>7201</v>
      </c>
      <c r="C202" s="126"/>
      <c r="D202" s="126"/>
      <c r="E202" s="127"/>
      <c r="F202" s="115" t="s">
        <v>7240</v>
      </c>
      <c r="G202" s="128" t="s">
        <v>7279</v>
      </c>
      <c r="H202" s="115" t="s">
        <v>7280</v>
      </c>
      <c r="I202" s="113" t="s">
        <v>7256</v>
      </c>
      <c r="J202" s="113"/>
      <c r="K202" s="126" t="s">
        <v>7229</v>
      </c>
    </row>
    <row r="203" spans="1:11">
      <c r="A203" s="115" t="s">
        <v>7284</v>
      </c>
      <c r="B203" s="125" t="s">
        <v>7201</v>
      </c>
      <c r="C203" s="126"/>
      <c r="D203" s="126"/>
      <c r="E203" s="127"/>
      <c r="F203" s="115" t="s">
        <v>7240</v>
      </c>
      <c r="G203" s="128" t="s">
        <v>7286</v>
      </c>
      <c r="H203" s="115" t="s">
        <v>7287</v>
      </c>
      <c r="I203" s="113" t="s">
        <v>7256</v>
      </c>
      <c r="J203" s="113"/>
      <c r="K203" s="126" t="s">
        <v>7247</v>
      </c>
    </row>
    <row r="204" spans="1:11">
      <c r="A204" s="115" t="s">
        <v>7292</v>
      </c>
      <c r="B204" s="125" t="s">
        <v>7201</v>
      </c>
      <c r="C204" s="126"/>
      <c r="D204" s="126"/>
      <c r="E204" s="127"/>
      <c r="F204" s="115" t="s">
        <v>7240</v>
      </c>
      <c r="G204" s="128" t="s">
        <v>7293</v>
      </c>
      <c r="H204" s="115" t="s">
        <v>7295</v>
      </c>
      <c r="I204" s="113" t="s">
        <v>7256</v>
      </c>
      <c r="J204" s="113"/>
      <c r="K204" s="126" t="s">
        <v>7247</v>
      </c>
    </row>
    <row r="205" spans="1:11">
      <c r="A205" s="115" t="s">
        <v>7299</v>
      </c>
      <c r="B205" s="125" t="s">
        <v>7201</v>
      </c>
      <c r="C205" s="126"/>
      <c r="D205" s="126"/>
      <c r="E205" s="127"/>
      <c r="F205" s="112"/>
      <c r="G205" s="128" t="s">
        <v>7301</v>
      </c>
      <c r="H205" s="112"/>
      <c r="I205" s="113" t="s">
        <v>7304</v>
      </c>
      <c r="J205" s="113" t="s">
        <v>7305</v>
      </c>
      <c r="K205" s="126" t="s">
        <v>7257</v>
      </c>
    </row>
    <row r="206" spans="1:11">
      <c r="A206" s="115" t="s">
        <v>7307</v>
      </c>
      <c r="B206" s="125" t="s">
        <v>7201</v>
      </c>
      <c r="C206" s="126"/>
      <c r="D206" s="126"/>
      <c r="E206" s="127"/>
      <c r="F206" s="112"/>
      <c r="G206" s="128" t="s">
        <v>7308</v>
      </c>
      <c r="H206" s="112"/>
      <c r="I206" s="113" t="s">
        <v>7311</v>
      </c>
      <c r="J206" s="113" t="s">
        <v>7313</v>
      </c>
      <c r="K206" s="126" t="s">
        <v>7314</v>
      </c>
    </row>
    <row r="207" spans="1:11">
      <c r="A207" s="115" t="s">
        <v>7315</v>
      </c>
      <c r="B207" s="125" t="s">
        <v>7201</v>
      </c>
      <c r="C207" s="126"/>
      <c r="D207" s="126"/>
      <c r="E207" s="127"/>
      <c r="F207" s="112"/>
      <c r="G207" s="128" t="s">
        <v>7317</v>
      </c>
      <c r="H207" s="112"/>
      <c r="I207" s="113" t="s">
        <v>7256</v>
      </c>
      <c r="J207" s="113"/>
      <c r="K207" s="126" t="s">
        <v>7229</v>
      </c>
    </row>
    <row r="208" spans="1:11">
      <c r="A208" s="115" t="s">
        <v>7320</v>
      </c>
      <c r="B208" s="125" t="s">
        <v>7201</v>
      </c>
      <c r="C208" s="126"/>
      <c r="D208" s="126"/>
      <c r="E208" s="127"/>
      <c r="F208" s="112"/>
      <c r="G208" s="128" t="s">
        <v>7321</v>
      </c>
      <c r="H208" s="112"/>
      <c r="I208" s="113" t="s">
        <v>7324</v>
      </c>
      <c r="J208" s="113" t="s">
        <v>7326</v>
      </c>
      <c r="K208" s="126" t="s">
        <v>7257</v>
      </c>
    </row>
    <row r="209" spans="1:11">
      <c r="A209" s="115" t="s">
        <v>7327</v>
      </c>
      <c r="B209" s="125" t="s">
        <v>7201</v>
      </c>
      <c r="C209" s="126"/>
      <c r="D209" s="126"/>
      <c r="E209" s="127"/>
      <c r="F209" s="112"/>
      <c r="G209" s="128" t="s">
        <v>7328</v>
      </c>
      <c r="H209" s="112"/>
      <c r="I209" s="113" t="s">
        <v>7329</v>
      </c>
      <c r="J209" s="113" t="s">
        <v>7333</v>
      </c>
      <c r="K209" s="126" t="s">
        <v>7334</v>
      </c>
    </row>
    <row r="210" spans="1:11">
      <c r="A210" s="115" t="s">
        <v>7335</v>
      </c>
      <c r="B210" s="125" t="s">
        <v>7201</v>
      </c>
      <c r="C210" s="126"/>
      <c r="D210" s="126"/>
      <c r="E210" s="127"/>
      <c r="F210" s="112"/>
      <c r="G210" s="128" t="s">
        <v>7339</v>
      </c>
      <c r="H210" s="112"/>
      <c r="I210" s="113" t="s">
        <v>7340</v>
      </c>
      <c r="J210" s="113" t="s">
        <v>7341</v>
      </c>
      <c r="K210" s="126" t="s">
        <v>7257</v>
      </c>
    </row>
    <row r="211" spans="1:11">
      <c r="A211" s="115" t="s">
        <v>7343</v>
      </c>
      <c r="B211" s="125" t="s">
        <v>7201</v>
      </c>
      <c r="C211" s="126"/>
      <c r="D211" s="126"/>
      <c r="E211" s="127"/>
      <c r="F211" s="112"/>
      <c r="G211" s="128" t="s">
        <v>7347</v>
      </c>
      <c r="H211" s="112"/>
      <c r="I211" s="113" t="s">
        <v>7256</v>
      </c>
      <c r="J211" s="113"/>
      <c r="K211" s="126" t="s">
        <v>7348</v>
      </c>
    </row>
    <row r="212" spans="1:11">
      <c r="A212" s="115" t="s">
        <v>7350</v>
      </c>
      <c r="B212" s="125" t="s">
        <v>7201</v>
      </c>
      <c r="C212" s="126"/>
      <c r="D212" s="126"/>
      <c r="E212" s="127"/>
      <c r="F212" s="112"/>
      <c r="G212" s="128" t="s">
        <v>7353</v>
      </c>
      <c r="H212" s="112"/>
      <c r="I212" s="113" t="s">
        <v>7354</v>
      </c>
      <c r="J212" s="113" t="s">
        <v>7355</v>
      </c>
      <c r="K212" s="126" t="s">
        <v>7238</v>
      </c>
    </row>
    <row r="213" spans="1:11">
      <c r="A213" s="115" t="s">
        <v>7356</v>
      </c>
      <c r="B213" s="125" t="s">
        <v>7201</v>
      </c>
      <c r="C213" s="126"/>
      <c r="D213" s="126"/>
      <c r="E213" s="127"/>
      <c r="F213" s="112"/>
      <c r="G213" s="128" t="s">
        <v>7357</v>
      </c>
      <c r="H213" s="112"/>
      <c r="I213" s="113" t="s">
        <v>7256</v>
      </c>
      <c r="J213" s="113"/>
      <c r="K213" s="126" t="s">
        <v>7358</v>
      </c>
    </row>
    <row r="214" spans="1:11">
      <c r="A214" s="115" t="s">
        <v>7359</v>
      </c>
      <c r="B214" s="125" t="s">
        <v>7201</v>
      </c>
      <c r="C214" s="126"/>
      <c r="D214" s="126"/>
      <c r="E214" s="127"/>
      <c r="F214" s="112"/>
      <c r="G214" s="128" t="s">
        <v>4818</v>
      </c>
      <c r="H214" s="112"/>
      <c r="I214" s="113" t="s">
        <v>7360</v>
      </c>
      <c r="J214" s="113" t="s">
        <v>7361</v>
      </c>
      <c r="K214" s="126" t="s">
        <v>7363</v>
      </c>
    </row>
    <row r="215" spans="1:11">
      <c r="A215" s="115" t="s">
        <v>7365</v>
      </c>
      <c r="B215" s="125" t="s">
        <v>7201</v>
      </c>
      <c r="C215" s="126"/>
      <c r="D215" s="126"/>
      <c r="E215" s="127"/>
      <c r="F215" s="112"/>
      <c r="G215" s="128" t="s">
        <v>7367</v>
      </c>
      <c r="H215" s="112"/>
      <c r="I215" s="113" t="s">
        <v>7368</v>
      </c>
      <c r="J215" s="113" t="s">
        <v>7369</v>
      </c>
      <c r="K215" s="126" t="s">
        <v>7334</v>
      </c>
    </row>
    <row r="216" spans="1:11">
      <c r="A216" s="115" t="s">
        <v>7372</v>
      </c>
      <c r="B216" s="125" t="s">
        <v>7201</v>
      </c>
      <c r="C216" s="126"/>
      <c r="D216" s="126"/>
      <c r="E216" s="127"/>
      <c r="F216" s="112"/>
      <c r="G216" s="128" t="s">
        <v>7374</v>
      </c>
      <c r="H216" s="112"/>
      <c r="I216" s="113" t="s">
        <v>7375</v>
      </c>
      <c r="J216" s="113" t="s">
        <v>7376</v>
      </c>
      <c r="K216" s="126" t="s">
        <v>7238</v>
      </c>
    </row>
    <row r="217" spans="1:11">
      <c r="A217" s="115" t="s">
        <v>7378</v>
      </c>
      <c r="B217" s="125" t="s">
        <v>7201</v>
      </c>
      <c r="C217" s="126"/>
      <c r="D217" s="126"/>
      <c r="E217" s="127"/>
      <c r="F217" s="112"/>
      <c r="G217" s="128" t="s">
        <v>7382</v>
      </c>
      <c r="H217" s="112"/>
      <c r="I217" s="113" t="s">
        <v>7383</v>
      </c>
      <c r="J217" s="113" t="s">
        <v>7384</v>
      </c>
      <c r="K217" s="126" t="s">
        <v>7358</v>
      </c>
    </row>
    <row r="218" spans="1:11">
      <c r="A218" s="115" t="s">
        <v>7388</v>
      </c>
      <c r="B218" s="125" t="s">
        <v>7201</v>
      </c>
      <c r="C218" s="126"/>
      <c r="D218" s="126"/>
      <c r="E218" s="127"/>
      <c r="F218" s="112"/>
      <c r="G218" s="128" t="s">
        <v>7389</v>
      </c>
      <c r="H218" s="112"/>
      <c r="I218" s="113" t="s">
        <v>7390</v>
      </c>
      <c r="J218" s="113" t="s">
        <v>7392</v>
      </c>
      <c r="K218" s="126" t="s">
        <v>7395</v>
      </c>
    </row>
    <row r="219" spans="1:11">
      <c r="A219" s="115" t="s">
        <v>7397</v>
      </c>
      <c r="B219" s="125" t="s">
        <v>7201</v>
      </c>
      <c r="C219" s="126"/>
      <c r="D219" s="126"/>
      <c r="E219" s="127"/>
      <c r="F219" s="112"/>
      <c r="G219" s="128" t="s">
        <v>7398</v>
      </c>
      <c r="H219" s="112"/>
      <c r="I219" s="113" t="s">
        <v>7256</v>
      </c>
      <c r="J219" s="113"/>
      <c r="K219" s="126" t="s">
        <v>7257</v>
      </c>
    </row>
    <row r="220" spans="1:11">
      <c r="A220" s="115" t="s">
        <v>7402</v>
      </c>
      <c r="B220" s="125" t="s">
        <v>7201</v>
      </c>
      <c r="C220" s="126"/>
      <c r="D220" s="126"/>
      <c r="E220" s="127"/>
      <c r="F220" s="112"/>
      <c r="G220" s="128" t="s">
        <v>7403</v>
      </c>
      <c r="H220" s="112"/>
      <c r="I220" s="113" t="s">
        <v>7256</v>
      </c>
      <c r="J220" s="113"/>
      <c r="K220" s="126" t="s">
        <v>7257</v>
      </c>
    </row>
    <row r="221" spans="1:11">
      <c r="A221" s="115" t="s">
        <v>7408</v>
      </c>
      <c r="B221" s="125" t="s">
        <v>7201</v>
      </c>
      <c r="C221" s="126"/>
      <c r="D221" s="126"/>
      <c r="E221" s="127"/>
      <c r="F221" s="112"/>
      <c r="G221" s="128" t="s">
        <v>7409</v>
      </c>
      <c r="H221" s="112"/>
      <c r="I221" s="113" t="s">
        <v>7411</v>
      </c>
      <c r="J221" s="113" t="s">
        <v>7413</v>
      </c>
      <c r="K221" s="126" t="s">
        <v>7257</v>
      </c>
    </row>
    <row r="222" spans="1:11">
      <c r="A222" s="115" t="s">
        <v>7415</v>
      </c>
      <c r="B222" s="125" t="s">
        <v>7201</v>
      </c>
      <c r="C222" s="126"/>
      <c r="D222" s="126"/>
      <c r="E222" s="127"/>
      <c r="F222" s="112"/>
      <c r="G222" s="128" t="s">
        <v>7416</v>
      </c>
      <c r="H222" s="112"/>
      <c r="I222" s="113" t="s">
        <v>7418</v>
      </c>
      <c r="J222" s="113" t="s">
        <v>7421</v>
      </c>
      <c r="K222" s="126" t="s">
        <v>7334</v>
      </c>
    </row>
    <row r="223" spans="1:11">
      <c r="A223" s="115" t="s">
        <v>7423</v>
      </c>
      <c r="B223" s="125" t="s">
        <v>7201</v>
      </c>
      <c r="C223" s="126"/>
      <c r="D223" s="126"/>
      <c r="E223" s="127"/>
      <c r="F223" s="112"/>
      <c r="G223" s="128" t="s">
        <v>7424</v>
      </c>
      <c r="H223" s="129"/>
      <c r="I223" s="113" t="s">
        <v>7431</v>
      </c>
      <c r="J223" s="113"/>
      <c r="K223" s="126" t="s">
        <v>7432</v>
      </c>
    </row>
    <row r="224" spans="1:11">
      <c r="A224" s="115" t="s">
        <v>7434</v>
      </c>
      <c r="B224" s="125" t="s">
        <v>7201</v>
      </c>
      <c r="C224" s="126"/>
      <c r="D224" s="126"/>
      <c r="E224" s="127"/>
      <c r="F224" s="112"/>
      <c r="G224" s="128" t="s">
        <v>4821</v>
      </c>
      <c r="H224" s="112"/>
      <c r="I224" s="113" t="s">
        <v>7438</v>
      </c>
      <c r="J224" s="113" t="s">
        <v>7439</v>
      </c>
      <c r="K224" s="126" t="s">
        <v>7229</v>
      </c>
    </row>
    <row r="225" spans="1:11">
      <c r="A225" s="115" t="s">
        <v>7442</v>
      </c>
      <c r="B225" s="125" t="s">
        <v>7201</v>
      </c>
      <c r="C225" s="126"/>
      <c r="D225" s="126"/>
      <c r="E225" s="127"/>
      <c r="F225" s="112"/>
      <c r="G225" s="128" t="s">
        <v>7445</v>
      </c>
      <c r="H225" s="112"/>
      <c r="I225" s="113" t="s">
        <v>7446</v>
      </c>
      <c r="J225" s="113" t="s">
        <v>7447</v>
      </c>
      <c r="K225" s="126" t="s">
        <v>7238</v>
      </c>
    </row>
    <row r="226" spans="1:11">
      <c r="A226" s="115" t="s">
        <v>7449</v>
      </c>
      <c r="B226" s="125" t="s">
        <v>7201</v>
      </c>
      <c r="C226" s="126"/>
      <c r="D226" s="126"/>
      <c r="E226" s="127"/>
      <c r="F226" s="112"/>
      <c r="G226" s="128" t="s">
        <v>7450</v>
      </c>
      <c r="H226" s="112"/>
      <c r="I226" s="113" t="s">
        <v>7256</v>
      </c>
      <c r="J226" s="113"/>
      <c r="K226" s="126" t="s">
        <v>7238</v>
      </c>
    </row>
    <row r="227" spans="1:11">
      <c r="A227" s="115" t="s">
        <v>7451</v>
      </c>
      <c r="B227" s="125" t="s">
        <v>7201</v>
      </c>
      <c r="C227" s="126"/>
      <c r="D227" s="126"/>
      <c r="E227" s="127"/>
      <c r="F227" s="112"/>
      <c r="G227" s="128" t="s">
        <v>7453</v>
      </c>
      <c r="H227" s="112"/>
      <c r="I227" s="113" t="s">
        <v>7455</v>
      </c>
      <c r="J227" s="113" t="s">
        <v>7457</v>
      </c>
      <c r="K227" s="126" t="s">
        <v>7238</v>
      </c>
    </row>
    <row r="228" spans="1:11">
      <c r="A228" s="115" t="s">
        <v>7458</v>
      </c>
      <c r="B228" s="125" t="s">
        <v>7201</v>
      </c>
      <c r="C228" s="126"/>
      <c r="D228" s="126"/>
      <c r="E228" s="127"/>
      <c r="F228" s="112"/>
      <c r="G228" s="128" t="s">
        <v>7460</v>
      </c>
      <c r="H228" s="112"/>
      <c r="I228" s="113" t="s">
        <v>7463</v>
      </c>
      <c r="J228" s="110" t="s">
        <v>7464</v>
      </c>
      <c r="K228" s="126" t="s">
        <v>7257</v>
      </c>
    </row>
    <row r="229" spans="1:11">
      <c r="A229" s="115" t="s">
        <v>7465</v>
      </c>
      <c r="B229" s="125" t="s">
        <v>7201</v>
      </c>
      <c r="C229" s="126"/>
      <c r="D229" s="126"/>
      <c r="E229" s="127"/>
      <c r="F229" s="112"/>
      <c r="G229" s="128" t="s">
        <v>7467</v>
      </c>
      <c r="H229" s="112"/>
      <c r="I229" s="113" t="s">
        <v>7468</v>
      </c>
      <c r="J229" s="113" t="s">
        <v>7469</v>
      </c>
      <c r="K229" s="126" t="s">
        <v>7470</v>
      </c>
    </row>
    <row r="230" spans="1:11">
      <c r="A230" s="115" t="s">
        <v>7471</v>
      </c>
      <c r="B230" s="125" t="s">
        <v>7201</v>
      </c>
      <c r="C230" s="126"/>
      <c r="D230" s="126"/>
      <c r="E230" s="127"/>
      <c r="F230" s="115" t="s">
        <v>7240</v>
      </c>
      <c r="G230" s="128" t="s">
        <v>7474</v>
      </c>
      <c r="H230" s="115" t="s">
        <v>7475</v>
      </c>
      <c r="I230" s="113" t="s">
        <v>7476</v>
      </c>
      <c r="J230" s="113" t="s">
        <v>7477</v>
      </c>
      <c r="K230" s="126" t="s">
        <v>7238</v>
      </c>
    </row>
    <row r="231" spans="1:11">
      <c r="A231" s="115" t="s">
        <v>7479</v>
      </c>
      <c r="B231" s="125" t="s">
        <v>7201</v>
      </c>
      <c r="C231" s="126"/>
      <c r="D231" s="126"/>
      <c r="E231" s="127"/>
      <c r="F231" s="112"/>
      <c r="G231" s="128" t="s">
        <v>7480</v>
      </c>
      <c r="H231" s="112"/>
      <c r="I231" s="113" t="s">
        <v>7481</v>
      </c>
      <c r="J231" s="113" t="s">
        <v>7482</v>
      </c>
      <c r="K231" s="126" t="s">
        <v>7238</v>
      </c>
    </row>
    <row r="232" spans="1:11">
      <c r="A232" s="115" t="s">
        <v>7483</v>
      </c>
      <c r="B232" s="125" t="s">
        <v>7201</v>
      </c>
      <c r="C232" s="126"/>
      <c r="D232" s="126"/>
      <c r="E232" s="127"/>
      <c r="F232" s="112"/>
      <c r="G232" s="128" t="s">
        <v>7484</v>
      </c>
      <c r="H232" s="112"/>
      <c r="I232" s="113" t="s">
        <v>7256</v>
      </c>
      <c r="J232" s="113"/>
      <c r="K232" s="126" t="s">
        <v>7348</v>
      </c>
    </row>
    <row r="233" spans="1:11">
      <c r="A233" s="115" t="s">
        <v>7486</v>
      </c>
      <c r="B233" s="125" t="s">
        <v>7201</v>
      </c>
      <c r="C233" s="126"/>
      <c r="D233" s="126"/>
      <c r="E233" s="127"/>
      <c r="F233" s="112"/>
      <c r="G233" s="128" t="s">
        <v>7489</v>
      </c>
      <c r="H233" s="112"/>
      <c r="I233" s="113" t="s">
        <v>7490</v>
      </c>
      <c r="J233" s="113" t="s">
        <v>7486</v>
      </c>
      <c r="K233" s="126" t="s">
        <v>7257</v>
      </c>
    </row>
    <row r="234" spans="1:11">
      <c r="A234" s="115" t="s">
        <v>7493</v>
      </c>
      <c r="B234" s="125" t="s">
        <v>7201</v>
      </c>
      <c r="C234" s="126"/>
      <c r="D234" s="126"/>
      <c r="E234" s="127"/>
      <c r="F234" s="112"/>
      <c r="G234" s="128" t="s">
        <v>7495</v>
      </c>
      <c r="H234" s="112"/>
      <c r="I234" s="113" t="s">
        <v>7256</v>
      </c>
      <c r="J234" s="113"/>
      <c r="K234" s="126" t="s">
        <v>7358</v>
      </c>
    </row>
    <row r="235" spans="1:11">
      <c r="A235" s="115" t="s">
        <v>7497</v>
      </c>
      <c r="B235" s="125" t="s">
        <v>7201</v>
      </c>
      <c r="C235" s="126"/>
      <c r="D235" s="126"/>
      <c r="E235" s="127"/>
      <c r="F235" s="112"/>
      <c r="G235" s="128" t="s">
        <v>7500</v>
      </c>
      <c r="H235" s="112"/>
      <c r="I235" s="113" t="s">
        <v>7501</v>
      </c>
      <c r="J235" s="113" t="s">
        <v>7502</v>
      </c>
      <c r="K235" s="126" t="s">
        <v>7238</v>
      </c>
    </row>
    <row r="236" spans="1:11">
      <c r="A236" s="115" t="s">
        <v>7503</v>
      </c>
      <c r="B236" s="125" t="s">
        <v>7201</v>
      </c>
      <c r="C236" s="126"/>
      <c r="D236" s="126"/>
      <c r="E236" s="127"/>
      <c r="F236" s="112"/>
      <c r="G236" s="128" t="s">
        <v>7504</v>
      </c>
      <c r="H236" s="112"/>
      <c r="I236" s="113" t="s">
        <v>7505</v>
      </c>
      <c r="J236" s="113" t="s">
        <v>7506</v>
      </c>
      <c r="K236" s="126" t="s">
        <v>7334</v>
      </c>
    </row>
    <row r="237" spans="1:11">
      <c r="A237" s="115" t="s">
        <v>7509</v>
      </c>
      <c r="B237" s="125" t="s">
        <v>7201</v>
      </c>
      <c r="C237" s="126"/>
      <c r="D237" s="126"/>
      <c r="E237" s="127"/>
      <c r="F237" s="112"/>
      <c r="G237" s="128" t="s">
        <v>7512</v>
      </c>
      <c r="H237" s="112"/>
      <c r="I237" s="113" t="s">
        <v>7513</v>
      </c>
      <c r="J237" s="113" t="s">
        <v>7514</v>
      </c>
      <c r="K237" s="126" t="s">
        <v>7515</v>
      </c>
    </row>
    <row r="238" spans="1:11">
      <c r="A238" s="115" t="s">
        <v>7518</v>
      </c>
      <c r="B238" s="125" t="s">
        <v>7201</v>
      </c>
      <c r="C238" s="126"/>
      <c r="D238" s="126"/>
      <c r="E238" s="127"/>
      <c r="F238" s="112"/>
      <c r="G238" s="128" t="s">
        <v>5022</v>
      </c>
      <c r="H238" s="115" t="s">
        <v>7523</v>
      </c>
      <c r="I238" s="113" t="s">
        <v>7524</v>
      </c>
      <c r="J238" s="113" t="s">
        <v>7525</v>
      </c>
      <c r="K238" s="126" t="s">
        <v>7528</v>
      </c>
    </row>
    <row r="239" spans="1:11">
      <c r="A239" s="115" t="s">
        <v>7530</v>
      </c>
      <c r="B239" s="125" t="s">
        <v>7201</v>
      </c>
      <c r="C239" s="126"/>
      <c r="D239" s="126"/>
      <c r="E239" s="127"/>
      <c r="F239" s="114" t="s">
        <v>7014</v>
      </c>
      <c r="G239" s="128" t="s">
        <v>7531</v>
      </c>
      <c r="H239" s="115" t="s">
        <v>7532</v>
      </c>
      <c r="I239" s="113" t="s">
        <v>7256</v>
      </c>
      <c r="J239" s="113"/>
      <c r="K239" s="126" t="s">
        <v>7247</v>
      </c>
    </row>
    <row r="240" spans="1:11">
      <c r="A240" s="115" t="s">
        <v>7535</v>
      </c>
      <c r="B240" s="125" t="s">
        <v>7201</v>
      </c>
      <c r="C240" s="126"/>
      <c r="D240" s="126"/>
      <c r="E240" s="127"/>
      <c r="F240" s="114" t="s">
        <v>7014</v>
      </c>
      <c r="G240" s="128" t="s">
        <v>7537</v>
      </c>
      <c r="H240" s="128" t="s">
        <v>7538</v>
      </c>
      <c r="I240" s="113" t="s">
        <v>7539</v>
      </c>
      <c r="J240" s="110" t="s">
        <v>7541</v>
      </c>
      <c r="K240" s="126" t="s">
        <v>7348</v>
      </c>
    </row>
    <row r="241" spans="1:11">
      <c r="A241" s="115" t="s">
        <v>7544</v>
      </c>
      <c r="B241" s="125" t="s">
        <v>7201</v>
      </c>
      <c r="C241" s="126"/>
      <c r="D241" s="126"/>
      <c r="E241" s="127"/>
      <c r="F241" s="114" t="s">
        <v>7014</v>
      </c>
      <c r="G241" s="128" t="s">
        <v>7545</v>
      </c>
      <c r="H241" s="128" t="s">
        <v>7546</v>
      </c>
      <c r="I241" s="113" t="s">
        <v>7547</v>
      </c>
      <c r="J241" s="113" t="s">
        <v>7549</v>
      </c>
      <c r="K241" s="126" t="s">
        <v>7358</v>
      </c>
    </row>
    <row r="242" spans="1:11">
      <c r="A242" s="115" t="s">
        <v>7552</v>
      </c>
      <c r="B242" s="125" t="s">
        <v>7201</v>
      </c>
      <c r="C242" s="126"/>
      <c r="D242" s="126"/>
      <c r="E242" s="127"/>
      <c r="F242" s="114" t="s">
        <v>7014</v>
      </c>
      <c r="G242" s="128" t="s">
        <v>7553</v>
      </c>
      <c r="H242" s="128" t="s">
        <v>7554</v>
      </c>
      <c r="I242" s="113" t="s">
        <v>5775</v>
      </c>
      <c r="J242" s="113" t="s">
        <v>7557</v>
      </c>
      <c r="K242" s="126" t="s">
        <v>7257</v>
      </c>
    </row>
    <row r="243" spans="1:11">
      <c r="A243" s="115" t="s">
        <v>7559</v>
      </c>
      <c r="B243" s="125" t="s">
        <v>7201</v>
      </c>
      <c r="C243" s="126"/>
      <c r="D243" s="126"/>
      <c r="E243" s="127"/>
      <c r="F243" s="114" t="s">
        <v>7014</v>
      </c>
      <c r="G243" s="128" t="s">
        <v>7560</v>
      </c>
      <c r="H243" s="115" t="s">
        <v>7561</v>
      </c>
      <c r="I243" s="113" t="s">
        <v>7562</v>
      </c>
      <c r="J243" s="113" t="s">
        <v>7563</v>
      </c>
      <c r="K243" s="126" t="s">
        <v>7247</v>
      </c>
    </row>
    <row r="244" spans="1:11">
      <c r="A244" s="115" t="s">
        <v>7565</v>
      </c>
      <c r="B244" s="125" t="s">
        <v>7201</v>
      </c>
      <c r="C244" s="126"/>
      <c r="D244" s="126"/>
      <c r="E244" s="127"/>
      <c r="F244" s="114" t="s">
        <v>7014</v>
      </c>
      <c r="G244" s="128" t="s">
        <v>7568</v>
      </c>
      <c r="H244" s="128" t="s">
        <v>7569</v>
      </c>
      <c r="I244" s="113" t="s">
        <v>7570</v>
      </c>
      <c r="J244" s="113" t="s">
        <v>7571</v>
      </c>
      <c r="K244" s="126" t="s">
        <v>7257</v>
      </c>
    </row>
    <row r="245" spans="1:11">
      <c r="A245" s="115" t="s">
        <v>7574</v>
      </c>
      <c r="B245" s="125" t="s">
        <v>7201</v>
      </c>
      <c r="C245" s="126"/>
      <c r="D245" s="126"/>
      <c r="E245" s="127"/>
      <c r="F245" s="114" t="s">
        <v>7014</v>
      </c>
      <c r="G245" s="128" t="s">
        <v>7576</v>
      </c>
      <c r="H245" s="128" t="s">
        <v>7577</v>
      </c>
      <c r="I245" s="113" t="s">
        <v>7578</v>
      </c>
      <c r="J245" s="113" t="s">
        <v>7579</v>
      </c>
      <c r="K245" s="126" t="s">
        <v>7229</v>
      </c>
    </row>
    <row r="246" spans="1:11">
      <c r="A246" s="115" t="s">
        <v>7580</v>
      </c>
      <c r="B246" s="125" t="s">
        <v>7201</v>
      </c>
      <c r="C246" s="126"/>
      <c r="D246" s="126"/>
      <c r="E246" s="127"/>
      <c r="F246" s="114" t="s">
        <v>7014</v>
      </c>
      <c r="G246" s="128" t="s">
        <v>7583</v>
      </c>
      <c r="H246" s="128" t="s">
        <v>7586</v>
      </c>
      <c r="I246" s="113" t="s">
        <v>7588</v>
      </c>
      <c r="J246" s="113" t="s">
        <v>7589</v>
      </c>
      <c r="K246" s="126" t="s">
        <v>7257</v>
      </c>
    </row>
    <row r="247" spans="1:11">
      <c r="A247" s="115" t="s">
        <v>7590</v>
      </c>
      <c r="B247" s="125" t="s">
        <v>7201</v>
      </c>
      <c r="C247" s="126"/>
      <c r="D247" s="126"/>
      <c r="E247" s="127"/>
      <c r="F247" s="114" t="s">
        <v>7014</v>
      </c>
      <c r="G247" s="128" t="s">
        <v>7593</v>
      </c>
      <c r="H247" s="128" t="s">
        <v>7595</v>
      </c>
      <c r="I247" s="113" t="s">
        <v>7596</v>
      </c>
      <c r="J247" s="113" t="s">
        <v>7597</v>
      </c>
      <c r="K247" s="126" t="s">
        <v>7257</v>
      </c>
    </row>
    <row r="248" spans="1:11">
      <c r="A248" s="115" t="s">
        <v>7598</v>
      </c>
      <c r="B248" s="125" t="s">
        <v>7201</v>
      </c>
      <c r="C248" s="126"/>
      <c r="D248" s="126"/>
      <c r="E248" s="127"/>
      <c r="F248" s="114" t="s">
        <v>7014</v>
      </c>
      <c r="G248" s="128" t="s">
        <v>7602</v>
      </c>
      <c r="H248" s="128" t="s">
        <v>7603</v>
      </c>
      <c r="I248" s="113" t="s">
        <v>7604</v>
      </c>
      <c r="J248" s="113" t="s">
        <v>7605</v>
      </c>
      <c r="K248" s="126" t="s">
        <v>7257</v>
      </c>
    </row>
    <row r="249" spans="1:11">
      <c r="A249" s="115" t="s">
        <v>7607</v>
      </c>
      <c r="B249" s="125" t="s">
        <v>7201</v>
      </c>
      <c r="C249" s="126"/>
      <c r="D249" s="126"/>
      <c r="E249" s="127"/>
      <c r="F249" s="114" t="s">
        <v>7014</v>
      </c>
      <c r="G249" s="128" t="s">
        <v>7610</v>
      </c>
      <c r="H249" s="128" t="s">
        <v>7611</v>
      </c>
      <c r="I249" s="113" t="s">
        <v>7612</v>
      </c>
      <c r="J249" s="113" t="s">
        <v>7613</v>
      </c>
      <c r="K249" s="126" t="s">
        <v>7220</v>
      </c>
    </row>
    <row r="250" spans="1:11">
      <c r="A250" s="115" t="s">
        <v>7616</v>
      </c>
      <c r="B250" s="125" t="s">
        <v>7201</v>
      </c>
      <c r="C250" s="126"/>
      <c r="D250" s="126"/>
      <c r="E250" s="127"/>
      <c r="F250" s="114" t="s">
        <v>7014</v>
      </c>
      <c r="G250" s="128" t="s">
        <v>7618</v>
      </c>
      <c r="H250" s="128" t="s">
        <v>7619</v>
      </c>
      <c r="I250" s="113" t="s">
        <v>7256</v>
      </c>
      <c r="J250" s="113"/>
      <c r="K250" s="126" t="s">
        <v>7229</v>
      </c>
    </row>
    <row r="251" spans="1:11">
      <c r="A251" s="115" t="s">
        <v>7623</v>
      </c>
      <c r="B251" s="125" t="s">
        <v>7201</v>
      </c>
      <c r="C251" s="126"/>
      <c r="D251" s="126"/>
      <c r="E251" s="127"/>
      <c r="F251" s="114" t="s">
        <v>7014</v>
      </c>
      <c r="G251" s="128" t="s">
        <v>7625</v>
      </c>
      <c r="H251" s="128" t="s">
        <v>7626</v>
      </c>
      <c r="I251" s="113" t="s">
        <v>7627</v>
      </c>
      <c r="J251" s="113" t="s">
        <v>7629</v>
      </c>
      <c r="K251" s="126" t="s">
        <v>7238</v>
      </c>
    </row>
    <row r="252" spans="1:11">
      <c r="A252" s="115" t="s">
        <v>7632</v>
      </c>
      <c r="B252" s="125" t="s">
        <v>7201</v>
      </c>
      <c r="C252" s="126"/>
      <c r="D252" s="126"/>
      <c r="E252" s="127"/>
      <c r="F252" s="114" t="s">
        <v>7014</v>
      </c>
      <c r="G252" s="128" t="s">
        <v>7633</v>
      </c>
      <c r="H252" s="128" t="s">
        <v>7634</v>
      </c>
      <c r="I252" s="113" t="s">
        <v>7635</v>
      </c>
      <c r="J252" s="113" t="s">
        <v>7636</v>
      </c>
      <c r="K252" s="126" t="s">
        <v>7229</v>
      </c>
    </row>
    <row r="253" spans="1:11">
      <c r="A253" s="115" t="s">
        <v>7640</v>
      </c>
      <c r="B253" s="125" t="s">
        <v>7201</v>
      </c>
      <c r="C253" s="126"/>
      <c r="D253" s="126"/>
      <c r="E253" s="127"/>
      <c r="F253" s="112"/>
      <c r="G253" s="128" t="s">
        <v>7641</v>
      </c>
      <c r="H253" s="112"/>
      <c r="I253" s="113" t="s">
        <v>7642</v>
      </c>
      <c r="J253" s="113" t="s">
        <v>7643</v>
      </c>
      <c r="K253" s="126" t="s">
        <v>7229</v>
      </c>
    </row>
    <row r="254" spans="1:11">
      <c r="A254" s="115" t="s">
        <v>7645</v>
      </c>
      <c r="B254" s="125" t="s">
        <v>7201</v>
      </c>
      <c r="C254" s="125" t="s">
        <v>6176</v>
      </c>
      <c r="D254" s="126"/>
      <c r="E254" s="127"/>
      <c r="F254" s="112"/>
      <c r="G254" s="128" t="s">
        <v>7649</v>
      </c>
      <c r="H254" s="112"/>
      <c r="I254" s="113" t="s">
        <v>7650</v>
      </c>
      <c r="J254" s="113" t="s">
        <v>7651</v>
      </c>
      <c r="K254" s="126" t="s">
        <v>7395</v>
      </c>
    </row>
    <row r="255" spans="1:11">
      <c r="A255" s="115" t="s">
        <v>7654</v>
      </c>
      <c r="B255" s="125" t="s">
        <v>7201</v>
      </c>
      <c r="C255" s="125" t="s">
        <v>7154</v>
      </c>
      <c r="D255" s="126"/>
      <c r="E255" s="127"/>
      <c r="F255" s="112"/>
      <c r="G255" s="128" t="s">
        <v>7657</v>
      </c>
      <c r="H255" s="112"/>
      <c r="I255" s="113" t="s">
        <v>7658</v>
      </c>
      <c r="J255" s="113" t="s">
        <v>7659</v>
      </c>
      <c r="K255" s="126" t="s">
        <v>7257</v>
      </c>
    </row>
    <row r="256" spans="1:11">
      <c r="A256" s="128" t="s">
        <v>6230</v>
      </c>
      <c r="B256" s="125" t="s">
        <v>7201</v>
      </c>
      <c r="C256" s="110" t="s">
        <v>6230</v>
      </c>
      <c r="D256" s="113"/>
      <c r="E256" s="130" t="s">
        <v>7664</v>
      </c>
      <c r="G256" s="128" t="s">
        <v>4866</v>
      </c>
      <c r="I256" s="113"/>
      <c r="J256" s="113"/>
      <c r="K256" s="113"/>
    </row>
    <row r="257" spans="1:11">
      <c r="A257" s="128" t="s">
        <v>7672</v>
      </c>
      <c r="B257" s="125" t="s">
        <v>7201</v>
      </c>
      <c r="C257" s="113"/>
      <c r="D257" s="113"/>
      <c r="E257" s="130"/>
      <c r="G257" s="128" t="s">
        <v>7674</v>
      </c>
      <c r="H257" s="128" t="s">
        <v>7675</v>
      </c>
      <c r="I257" s="113"/>
      <c r="J257" s="113"/>
      <c r="K257" s="113"/>
    </row>
    <row r="258" spans="1:11">
      <c r="A258" s="128" t="s">
        <v>7676</v>
      </c>
      <c r="B258" s="125" t="s">
        <v>7201</v>
      </c>
      <c r="C258" s="110" t="s">
        <v>6448</v>
      </c>
      <c r="D258" s="110" t="s">
        <v>5683</v>
      </c>
      <c r="E258" s="130" t="s">
        <v>7676</v>
      </c>
      <c r="F258" s="114" t="s">
        <v>7014</v>
      </c>
      <c r="G258" s="128" t="s">
        <v>7681</v>
      </c>
      <c r="H258" s="128" t="s">
        <v>4959</v>
      </c>
      <c r="I258" s="113"/>
      <c r="J258" s="113"/>
      <c r="K258" s="113"/>
    </row>
    <row r="259" spans="1:11">
      <c r="A259" s="128" t="s">
        <v>7685</v>
      </c>
      <c r="B259" s="113"/>
      <c r="C259" s="110" t="s">
        <v>7181</v>
      </c>
      <c r="D259" s="113"/>
      <c r="E259" s="130" t="s">
        <v>7687</v>
      </c>
      <c r="F259" s="114" t="s">
        <v>7014</v>
      </c>
      <c r="G259" s="128" t="s">
        <v>7688</v>
      </c>
      <c r="I259" s="113"/>
      <c r="J259" s="113"/>
      <c r="K259" s="113"/>
    </row>
    <row r="260" spans="1:11">
      <c r="A260" s="128" t="s">
        <v>7689</v>
      </c>
      <c r="B260" s="113"/>
      <c r="C260" s="125" t="s">
        <v>7154</v>
      </c>
      <c r="D260" s="110" t="s">
        <v>5683</v>
      </c>
      <c r="E260" s="127"/>
      <c r="G260" s="128" t="s">
        <v>5008</v>
      </c>
      <c r="I260" s="110" t="s">
        <v>7693</v>
      </c>
      <c r="J260" s="110" t="s">
        <v>7694</v>
      </c>
      <c r="K260" s="113"/>
    </row>
    <row r="261" spans="1:11">
      <c r="A261" s="128" t="s">
        <v>7696</v>
      </c>
      <c r="B261" s="110" t="s">
        <v>5560</v>
      </c>
      <c r="C261" s="113"/>
      <c r="D261" s="110" t="s">
        <v>5683</v>
      </c>
      <c r="E261" s="127"/>
      <c r="G261" s="128" t="s">
        <v>5001</v>
      </c>
      <c r="H261" s="128" t="s">
        <v>7698</v>
      </c>
      <c r="I261" s="113"/>
      <c r="J261" s="113"/>
      <c r="K261" s="113"/>
    </row>
    <row r="262" spans="1:11">
      <c r="A262" s="128" t="s">
        <v>7700</v>
      </c>
      <c r="B262" s="110" t="s">
        <v>7702</v>
      </c>
      <c r="C262" s="110" t="s">
        <v>6230</v>
      </c>
      <c r="D262" s="110" t="s">
        <v>5793</v>
      </c>
      <c r="E262" s="130" t="s">
        <v>7704</v>
      </c>
      <c r="G262" s="128" t="s">
        <v>4824</v>
      </c>
      <c r="I262" s="113"/>
      <c r="J262" s="113"/>
      <c r="K262" s="113"/>
    </row>
    <row r="263" spans="1:11">
      <c r="A263" s="128" t="s">
        <v>7706</v>
      </c>
      <c r="B263" s="113"/>
      <c r="C263" s="110" t="s">
        <v>6090</v>
      </c>
      <c r="D263" s="110" t="s">
        <v>5793</v>
      </c>
      <c r="E263" s="127"/>
      <c r="G263" s="128" t="s">
        <v>7710</v>
      </c>
      <c r="H263" s="128" t="s">
        <v>7711</v>
      </c>
      <c r="I263" s="113"/>
      <c r="J263" s="113"/>
      <c r="K263" s="113"/>
    </row>
    <row r="264" spans="1:11">
      <c r="A264" s="128" t="s">
        <v>7712</v>
      </c>
      <c r="B264" s="113"/>
      <c r="C264" s="110" t="s">
        <v>6090</v>
      </c>
      <c r="D264" s="110" t="s">
        <v>5793</v>
      </c>
      <c r="E264" s="127"/>
      <c r="G264" s="128" t="s">
        <v>7716</v>
      </c>
      <c r="H264" s="128" t="s">
        <v>7717</v>
      </c>
      <c r="I264" s="113"/>
      <c r="J264" s="113"/>
      <c r="K264" s="113"/>
    </row>
    <row r="265" spans="1:11">
      <c r="A265" s="128" t="s">
        <v>7719</v>
      </c>
      <c r="B265" s="113"/>
      <c r="C265" s="110" t="s">
        <v>6230</v>
      </c>
      <c r="D265" s="110" t="s">
        <v>5793</v>
      </c>
      <c r="E265" s="127"/>
      <c r="G265" s="128" t="s">
        <v>7720</v>
      </c>
      <c r="I265" s="113"/>
      <c r="J265" s="113"/>
      <c r="K265" s="113"/>
    </row>
    <row r="266" spans="1:11">
      <c r="A266" s="128" t="s">
        <v>7721</v>
      </c>
      <c r="B266" s="113"/>
      <c r="C266" s="110" t="s">
        <v>6230</v>
      </c>
      <c r="D266" s="110" t="s">
        <v>5793</v>
      </c>
      <c r="E266" s="130" t="s">
        <v>7723</v>
      </c>
      <c r="G266" s="128" t="s">
        <v>7725</v>
      </c>
      <c r="I266" s="113"/>
      <c r="J266" s="113"/>
      <c r="K266" s="113"/>
    </row>
    <row r="267" spans="1:11">
      <c r="A267" s="128" t="s">
        <v>7727</v>
      </c>
      <c r="B267" s="113"/>
      <c r="C267" s="110" t="s">
        <v>6230</v>
      </c>
      <c r="D267" s="110" t="s">
        <v>5793</v>
      </c>
      <c r="E267" s="127"/>
      <c r="G267" s="128" t="s">
        <v>7729</v>
      </c>
      <c r="H267" s="128" t="s">
        <v>7730</v>
      </c>
      <c r="I267" s="113"/>
      <c r="J267" s="113"/>
      <c r="K267" s="113"/>
    </row>
    <row r="268" spans="1:11">
      <c r="A268" s="128" t="s">
        <v>7731</v>
      </c>
      <c r="C268" s="110" t="s">
        <v>6230</v>
      </c>
      <c r="D268" s="110" t="s">
        <v>5793</v>
      </c>
      <c r="E268" s="110" t="s">
        <v>7733</v>
      </c>
      <c r="G268" s="128" t="s">
        <v>7735</v>
      </c>
      <c r="H268" s="128" t="s">
        <v>7737</v>
      </c>
      <c r="I268" s="113"/>
      <c r="J268" s="113"/>
      <c r="K268" s="113"/>
    </row>
    <row r="269" spans="1:11">
      <c r="A269" s="128" t="s">
        <v>7739</v>
      </c>
      <c r="B269" s="110" t="s">
        <v>7740</v>
      </c>
      <c r="C269" s="110" t="s">
        <v>6230</v>
      </c>
      <c r="D269" s="110" t="s">
        <v>5793</v>
      </c>
      <c r="E269" s="127"/>
      <c r="G269" s="128" t="s">
        <v>7741</v>
      </c>
      <c r="I269" s="113"/>
      <c r="J269" s="113"/>
      <c r="K269" s="113"/>
    </row>
    <row r="270" spans="1:11">
      <c r="B270" s="113"/>
      <c r="C270" s="113"/>
      <c r="D270" s="113"/>
      <c r="E270" s="127"/>
      <c r="I270" s="113"/>
      <c r="J270" s="113"/>
      <c r="K270" s="113"/>
    </row>
    <row r="271" spans="1:11">
      <c r="B271" s="113"/>
      <c r="C271" s="113"/>
      <c r="D271" s="113"/>
      <c r="E271" s="127"/>
      <c r="I271" s="113"/>
      <c r="J271" s="113"/>
      <c r="K271" s="113"/>
    </row>
    <row r="272" spans="1:11">
      <c r="B272" s="113"/>
      <c r="C272" s="113"/>
      <c r="D272" s="113"/>
      <c r="E272" s="127"/>
      <c r="I272" s="113"/>
      <c r="J272" s="113"/>
      <c r="K272" s="113"/>
    </row>
    <row r="273" spans="2:11">
      <c r="B273" s="113"/>
      <c r="C273" s="113"/>
      <c r="D273" s="113"/>
      <c r="E273" s="127"/>
      <c r="I273" s="113"/>
      <c r="J273" s="113"/>
      <c r="K273" s="113"/>
    </row>
    <row r="274" spans="2:11">
      <c r="B274" s="113"/>
      <c r="C274" s="113"/>
      <c r="D274" s="113"/>
      <c r="E274" s="127"/>
      <c r="I274" s="113"/>
      <c r="J274" s="113"/>
      <c r="K274" s="113"/>
    </row>
    <row r="275" spans="2:11">
      <c r="B275" s="113"/>
      <c r="C275" s="113"/>
      <c r="D275" s="113"/>
      <c r="E275" s="127"/>
      <c r="I275" s="113"/>
      <c r="J275" s="113"/>
      <c r="K275" s="113"/>
    </row>
    <row r="276" spans="2:11">
      <c r="B276" s="113"/>
      <c r="C276" s="113"/>
      <c r="D276" s="113"/>
      <c r="E276" s="127"/>
      <c r="I276" s="113"/>
      <c r="J276" s="113"/>
      <c r="K276" s="113"/>
    </row>
    <row r="277" spans="2:11">
      <c r="B277" s="113"/>
      <c r="C277" s="113"/>
      <c r="D277" s="113"/>
      <c r="E277" s="127"/>
      <c r="I277" s="113"/>
      <c r="J277" s="113"/>
      <c r="K277" s="113"/>
    </row>
    <row r="278" spans="2:11">
      <c r="B278" s="113"/>
      <c r="C278" s="113"/>
      <c r="D278" s="113"/>
      <c r="E278" s="127"/>
      <c r="I278" s="113"/>
      <c r="J278" s="113"/>
      <c r="K278" s="113"/>
    </row>
    <row r="279" spans="2:11">
      <c r="B279" s="113"/>
      <c r="C279" s="113"/>
      <c r="D279" s="113"/>
      <c r="E279" s="127"/>
      <c r="I279" s="113"/>
      <c r="J279" s="113"/>
      <c r="K279" s="113"/>
    </row>
    <row r="280" spans="2:11">
      <c r="B280" s="113"/>
      <c r="C280" s="113"/>
      <c r="D280" s="113"/>
      <c r="E280" s="127"/>
      <c r="I280" s="113"/>
      <c r="J280" s="113"/>
      <c r="K280" s="113"/>
    </row>
    <row r="281" spans="2:11">
      <c r="B281" s="113"/>
      <c r="C281" s="113"/>
      <c r="D281" s="113"/>
      <c r="E281" s="127"/>
      <c r="I281" s="113"/>
      <c r="J281" s="113"/>
      <c r="K281" s="113"/>
    </row>
    <row r="282" spans="2:11">
      <c r="B282" s="113"/>
      <c r="C282" s="113"/>
      <c r="D282" s="113"/>
      <c r="E282" s="127"/>
      <c r="I282" s="113"/>
      <c r="J282" s="113"/>
      <c r="K282" s="113"/>
    </row>
    <row r="283" spans="2:11">
      <c r="B283" s="113"/>
      <c r="C283" s="113"/>
      <c r="D283" s="113"/>
      <c r="E283" s="127"/>
      <c r="I283" s="113"/>
      <c r="J283" s="113"/>
      <c r="K283" s="113"/>
    </row>
    <row r="284" spans="2:11">
      <c r="B284" s="113"/>
      <c r="C284" s="113"/>
      <c r="D284" s="113"/>
      <c r="E284" s="127"/>
      <c r="I284" s="113"/>
      <c r="J284" s="113"/>
      <c r="K284" s="113"/>
    </row>
    <row r="285" spans="2:11">
      <c r="B285" s="113"/>
      <c r="C285" s="113"/>
      <c r="D285" s="113"/>
      <c r="E285" s="127"/>
      <c r="I285" s="113"/>
      <c r="J285" s="113"/>
      <c r="K285" s="113"/>
    </row>
    <row r="286" spans="2:11">
      <c r="B286" s="113"/>
      <c r="C286" s="113"/>
      <c r="D286" s="113"/>
      <c r="E286" s="127"/>
      <c r="I286" s="113"/>
      <c r="J286" s="113"/>
      <c r="K286" s="113"/>
    </row>
    <row r="287" spans="2:11">
      <c r="B287" s="113"/>
      <c r="C287" s="113"/>
      <c r="D287" s="113"/>
      <c r="E287" s="127"/>
      <c r="I287" s="113"/>
      <c r="J287" s="113"/>
      <c r="K287" s="113"/>
    </row>
    <row r="288" spans="2:11">
      <c r="B288" s="113"/>
      <c r="C288" s="113"/>
      <c r="D288" s="113"/>
      <c r="E288" s="127"/>
      <c r="I288" s="113"/>
      <c r="J288" s="113"/>
      <c r="K288" s="113"/>
    </row>
    <row r="289" spans="2:11">
      <c r="B289" s="113"/>
      <c r="C289" s="113"/>
      <c r="D289" s="113"/>
      <c r="E289" s="127"/>
      <c r="I289" s="113"/>
      <c r="J289" s="113"/>
      <c r="K289" s="113"/>
    </row>
    <row r="290" spans="2:11">
      <c r="B290" s="113"/>
      <c r="C290" s="113"/>
      <c r="D290" s="113"/>
      <c r="E290" s="127"/>
      <c r="I290" s="113"/>
      <c r="J290" s="113"/>
      <c r="K290" s="113"/>
    </row>
    <row r="291" spans="2:11">
      <c r="B291" s="113"/>
      <c r="C291" s="113"/>
      <c r="D291" s="113"/>
      <c r="E291" s="127"/>
      <c r="I291" s="113"/>
      <c r="J291" s="113"/>
      <c r="K291" s="113"/>
    </row>
    <row r="292" spans="2:11">
      <c r="B292" s="113"/>
      <c r="C292" s="113"/>
      <c r="D292" s="113"/>
      <c r="E292" s="127"/>
      <c r="I292" s="113"/>
      <c r="J292" s="113"/>
      <c r="K292" s="113"/>
    </row>
    <row r="293" spans="2:11">
      <c r="B293" s="113"/>
      <c r="C293" s="113"/>
      <c r="D293" s="113"/>
      <c r="E293" s="127"/>
      <c r="I293" s="113"/>
      <c r="J293" s="113"/>
      <c r="K293" s="113"/>
    </row>
    <row r="294" spans="2:11">
      <c r="B294" s="113"/>
      <c r="C294" s="113"/>
      <c r="D294" s="113"/>
      <c r="E294" s="127"/>
      <c r="I294" s="113"/>
      <c r="J294" s="113"/>
      <c r="K294" s="113"/>
    </row>
    <row r="295" spans="2:11">
      <c r="B295" s="113"/>
      <c r="C295" s="113"/>
      <c r="D295" s="113"/>
      <c r="E295" s="127"/>
      <c r="I295" s="113"/>
      <c r="J295" s="113"/>
      <c r="K295" s="113"/>
    </row>
    <row r="296" spans="2:11">
      <c r="B296" s="113"/>
      <c r="C296" s="113"/>
      <c r="D296" s="113"/>
      <c r="E296" s="127"/>
      <c r="I296" s="113"/>
      <c r="J296" s="113"/>
      <c r="K296" s="113"/>
    </row>
    <row r="297" spans="2:11">
      <c r="B297" s="113"/>
      <c r="C297" s="113"/>
      <c r="D297" s="113"/>
      <c r="E297" s="127"/>
      <c r="I297" s="113"/>
      <c r="J297" s="113"/>
      <c r="K297" s="113"/>
    </row>
    <row r="298" spans="2:11">
      <c r="B298" s="113"/>
      <c r="C298" s="113"/>
      <c r="D298" s="113"/>
      <c r="E298" s="127"/>
      <c r="I298" s="113"/>
      <c r="J298" s="113"/>
      <c r="K298" s="113"/>
    </row>
    <row r="299" spans="2:11">
      <c r="B299" s="113"/>
      <c r="C299" s="113"/>
      <c r="D299" s="113"/>
      <c r="E299" s="127"/>
      <c r="I299" s="113"/>
      <c r="J299" s="113"/>
      <c r="K299" s="113"/>
    </row>
    <row r="300" spans="2:11">
      <c r="B300" s="113"/>
      <c r="C300" s="113"/>
      <c r="D300" s="113"/>
      <c r="E300" s="127"/>
      <c r="I300" s="113"/>
      <c r="J300" s="113"/>
      <c r="K300" s="113"/>
    </row>
    <row r="301" spans="2:11">
      <c r="B301" s="113"/>
      <c r="C301" s="113"/>
      <c r="D301" s="113"/>
      <c r="E301" s="127"/>
      <c r="I301" s="113"/>
      <c r="J301" s="113"/>
      <c r="K301" s="113"/>
    </row>
    <row r="302" spans="2:11">
      <c r="B302" s="113"/>
      <c r="C302" s="113"/>
      <c r="D302" s="113"/>
      <c r="E302" s="127"/>
      <c r="I302" s="113"/>
      <c r="J302" s="113"/>
      <c r="K302" s="113"/>
    </row>
    <row r="303" spans="2:11">
      <c r="B303" s="113"/>
      <c r="C303" s="113"/>
      <c r="D303" s="113"/>
      <c r="E303" s="127"/>
      <c r="I303" s="113"/>
      <c r="J303" s="113"/>
      <c r="K303" s="113"/>
    </row>
    <row r="304" spans="2:11">
      <c r="B304" s="113"/>
      <c r="C304" s="113"/>
      <c r="D304" s="113"/>
      <c r="E304" s="127"/>
      <c r="I304" s="113"/>
      <c r="J304" s="113"/>
      <c r="K304" s="113"/>
    </row>
    <row r="305" spans="2:11">
      <c r="B305" s="113"/>
      <c r="C305" s="113"/>
      <c r="D305" s="113"/>
      <c r="E305" s="127"/>
      <c r="I305" s="113"/>
      <c r="J305" s="113"/>
      <c r="K305" s="113"/>
    </row>
    <row r="306" spans="2:11">
      <c r="B306" s="113"/>
      <c r="C306" s="113"/>
      <c r="D306" s="113"/>
      <c r="E306" s="127"/>
      <c r="I306" s="113"/>
      <c r="J306" s="113"/>
      <c r="K306" s="113"/>
    </row>
    <row r="307" spans="2:11">
      <c r="B307" s="113"/>
      <c r="C307" s="113"/>
      <c r="D307" s="113"/>
      <c r="E307" s="127"/>
      <c r="I307" s="113"/>
      <c r="J307" s="113"/>
      <c r="K307" s="113"/>
    </row>
    <row r="308" spans="2:11">
      <c r="B308" s="113"/>
      <c r="C308" s="113"/>
      <c r="D308" s="113"/>
      <c r="E308" s="127"/>
      <c r="I308" s="113"/>
      <c r="J308" s="113"/>
      <c r="K308" s="113"/>
    </row>
    <row r="309" spans="2:11">
      <c r="B309" s="113"/>
      <c r="C309" s="113"/>
      <c r="D309" s="113"/>
      <c r="E309" s="127"/>
      <c r="I309" s="113"/>
      <c r="J309" s="113"/>
      <c r="K309" s="113"/>
    </row>
    <row r="310" spans="2:11">
      <c r="B310" s="113"/>
      <c r="C310" s="113"/>
      <c r="D310" s="113"/>
      <c r="E310" s="127"/>
      <c r="I310" s="113"/>
      <c r="J310" s="113"/>
      <c r="K310" s="113"/>
    </row>
    <row r="311" spans="2:11">
      <c r="B311" s="113"/>
      <c r="C311" s="113"/>
      <c r="D311" s="113"/>
      <c r="E311" s="127"/>
      <c r="I311" s="113"/>
      <c r="J311" s="113"/>
      <c r="K311" s="113"/>
    </row>
    <row r="312" spans="2:11">
      <c r="B312" s="113"/>
      <c r="C312" s="113"/>
      <c r="D312" s="113"/>
      <c r="E312" s="127"/>
      <c r="I312" s="113"/>
      <c r="J312" s="113"/>
      <c r="K312" s="113"/>
    </row>
    <row r="313" spans="2:11">
      <c r="B313" s="113"/>
      <c r="C313" s="113"/>
      <c r="D313" s="113"/>
      <c r="E313" s="127"/>
      <c r="I313" s="113"/>
      <c r="J313" s="113"/>
      <c r="K313" s="113"/>
    </row>
    <row r="314" spans="2:11">
      <c r="B314" s="113"/>
      <c r="C314" s="113"/>
      <c r="D314" s="113"/>
      <c r="E314" s="127"/>
      <c r="I314" s="113"/>
      <c r="J314" s="113"/>
      <c r="K314" s="113"/>
    </row>
    <row r="315" spans="2:11">
      <c r="B315" s="113"/>
      <c r="C315" s="113"/>
      <c r="D315" s="113"/>
      <c r="E315" s="127"/>
      <c r="I315" s="113"/>
      <c r="J315" s="113"/>
      <c r="K315" s="113"/>
    </row>
    <row r="316" spans="2:11">
      <c r="B316" s="113"/>
      <c r="C316" s="113"/>
      <c r="D316" s="113"/>
      <c r="E316" s="127"/>
      <c r="I316" s="113"/>
      <c r="J316" s="113"/>
      <c r="K316" s="113"/>
    </row>
    <row r="317" spans="2:11">
      <c r="B317" s="113"/>
      <c r="C317" s="113"/>
      <c r="D317" s="113"/>
      <c r="E317" s="127"/>
      <c r="I317" s="113"/>
      <c r="J317" s="113"/>
      <c r="K317" s="113"/>
    </row>
    <row r="318" spans="2:11">
      <c r="B318" s="113"/>
      <c r="C318" s="113"/>
      <c r="D318" s="113"/>
      <c r="E318" s="127"/>
      <c r="I318" s="113"/>
      <c r="J318" s="113"/>
      <c r="K318" s="113"/>
    </row>
    <row r="319" spans="2:11">
      <c r="B319" s="113"/>
      <c r="C319" s="113"/>
      <c r="D319" s="113"/>
      <c r="E319" s="127"/>
      <c r="I319" s="113"/>
      <c r="J319" s="113"/>
      <c r="K319" s="113"/>
    </row>
    <row r="320" spans="2:11">
      <c r="B320" s="113"/>
      <c r="C320" s="113"/>
      <c r="D320" s="113"/>
      <c r="E320" s="127"/>
      <c r="I320" s="113"/>
      <c r="J320" s="113"/>
      <c r="K320" s="113"/>
    </row>
    <row r="321" spans="2:11">
      <c r="B321" s="113"/>
      <c r="C321" s="113"/>
      <c r="D321" s="113"/>
      <c r="E321" s="127"/>
      <c r="I321" s="113"/>
      <c r="J321" s="113"/>
      <c r="K321" s="113"/>
    </row>
    <row r="322" spans="2:11">
      <c r="B322" s="113"/>
      <c r="C322" s="113"/>
      <c r="D322" s="113"/>
      <c r="E322" s="127"/>
      <c r="I322" s="113"/>
      <c r="J322" s="113"/>
      <c r="K322" s="113"/>
    </row>
    <row r="323" spans="2:11">
      <c r="B323" s="113"/>
      <c r="C323" s="113"/>
      <c r="D323" s="113"/>
      <c r="E323" s="127"/>
      <c r="I323" s="113"/>
      <c r="J323" s="113"/>
      <c r="K323" s="113"/>
    </row>
    <row r="324" spans="2:11">
      <c r="B324" s="113"/>
      <c r="C324" s="113"/>
      <c r="D324" s="113"/>
      <c r="E324" s="127"/>
      <c r="I324" s="113"/>
      <c r="J324" s="113"/>
      <c r="K324" s="113"/>
    </row>
    <row r="325" spans="2:11">
      <c r="B325" s="113"/>
      <c r="C325" s="113"/>
      <c r="D325" s="113"/>
      <c r="E325" s="127"/>
      <c r="I325" s="113"/>
      <c r="J325" s="113"/>
      <c r="K325" s="113"/>
    </row>
    <row r="326" spans="2:11">
      <c r="B326" s="113"/>
      <c r="C326" s="113"/>
      <c r="D326" s="113"/>
      <c r="E326" s="127"/>
      <c r="I326" s="113"/>
      <c r="J326" s="113"/>
      <c r="K326" s="113"/>
    </row>
    <row r="327" spans="2:11">
      <c r="B327" s="113"/>
      <c r="C327" s="113"/>
      <c r="D327" s="113"/>
      <c r="E327" s="127"/>
      <c r="I327" s="113"/>
      <c r="J327" s="113"/>
      <c r="K327" s="113"/>
    </row>
    <row r="328" spans="2:11">
      <c r="B328" s="113"/>
      <c r="C328" s="113"/>
      <c r="D328" s="113"/>
      <c r="E328" s="127"/>
      <c r="I328" s="113"/>
      <c r="J328" s="113"/>
      <c r="K328" s="113"/>
    </row>
    <row r="329" spans="2:11">
      <c r="B329" s="113"/>
      <c r="C329" s="113"/>
      <c r="D329" s="113"/>
      <c r="E329" s="127"/>
      <c r="I329" s="113"/>
      <c r="J329" s="113"/>
      <c r="K329" s="113"/>
    </row>
    <row r="330" spans="2:11">
      <c r="B330" s="113"/>
      <c r="C330" s="113"/>
      <c r="D330" s="113"/>
      <c r="E330" s="127"/>
      <c r="I330" s="113"/>
      <c r="J330" s="113"/>
      <c r="K330" s="113"/>
    </row>
    <row r="331" spans="2:11">
      <c r="B331" s="113"/>
      <c r="C331" s="113"/>
      <c r="D331" s="113"/>
      <c r="E331" s="127"/>
      <c r="I331" s="113"/>
      <c r="J331" s="113"/>
      <c r="K331" s="113"/>
    </row>
    <row r="332" spans="2:11">
      <c r="B332" s="113"/>
      <c r="C332" s="113"/>
      <c r="D332" s="113"/>
      <c r="E332" s="127"/>
      <c r="I332" s="113"/>
      <c r="J332" s="113"/>
      <c r="K332" s="113"/>
    </row>
    <row r="333" spans="2:11">
      <c r="B333" s="113"/>
      <c r="C333" s="113"/>
      <c r="D333" s="113"/>
      <c r="E333" s="127"/>
      <c r="I333" s="113"/>
      <c r="J333" s="113"/>
      <c r="K333" s="113"/>
    </row>
    <row r="334" spans="2:11">
      <c r="B334" s="113"/>
      <c r="C334" s="113"/>
      <c r="D334" s="113"/>
      <c r="E334" s="127"/>
      <c r="I334" s="113"/>
      <c r="J334" s="113"/>
      <c r="K334" s="113"/>
    </row>
    <row r="335" spans="2:11">
      <c r="B335" s="113"/>
      <c r="C335" s="113"/>
      <c r="D335" s="113"/>
      <c r="E335" s="127"/>
      <c r="I335" s="113"/>
      <c r="J335" s="113"/>
      <c r="K335" s="113"/>
    </row>
    <row r="336" spans="2:11">
      <c r="B336" s="113"/>
      <c r="C336" s="113"/>
      <c r="D336" s="113"/>
      <c r="E336" s="127"/>
      <c r="I336" s="113"/>
      <c r="J336" s="113"/>
      <c r="K336" s="113"/>
    </row>
    <row r="337" spans="2:11">
      <c r="B337" s="113"/>
      <c r="C337" s="113"/>
      <c r="D337" s="113"/>
      <c r="E337" s="127"/>
      <c r="I337" s="113"/>
      <c r="J337" s="113"/>
      <c r="K337" s="113"/>
    </row>
    <row r="338" spans="2:11">
      <c r="B338" s="113"/>
      <c r="C338" s="113"/>
      <c r="D338" s="113"/>
      <c r="E338" s="127"/>
      <c r="I338" s="113"/>
      <c r="J338" s="113"/>
      <c r="K338" s="113"/>
    </row>
    <row r="339" spans="2:11">
      <c r="B339" s="113"/>
      <c r="C339" s="113"/>
      <c r="D339" s="113"/>
      <c r="E339" s="127"/>
      <c r="I339" s="113"/>
      <c r="J339" s="113"/>
      <c r="K339" s="113"/>
    </row>
    <row r="340" spans="2:11">
      <c r="B340" s="113"/>
      <c r="C340" s="113"/>
      <c r="D340" s="113"/>
      <c r="E340" s="127"/>
      <c r="I340" s="113"/>
      <c r="J340" s="113"/>
      <c r="K340" s="113"/>
    </row>
    <row r="341" spans="2:11">
      <c r="B341" s="113"/>
      <c r="C341" s="113"/>
      <c r="D341" s="113"/>
      <c r="E341" s="127"/>
      <c r="I341" s="113"/>
      <c r="J341" s="113"/>
      <c r="K341" s="113"/>
    </row>
    <row r="342" spans="2:11">
      <c r="B342" s="113"/>
      <c r="C342" s="113"/>
      <c r="D342" s="113"/>
      <c r="E342" s="127"/>
      <c r="I342" s="113"/>
      <c r="J342" s="113"/>
      <c r="K342" s="113"/>
    </row>
    <row r="343" spans="2:11">
      <c r="B343" s="113"/>
      <c r="C343" s="113"/>
      <c r="D343" s="113"/>
      <c r="E343" s="127"/>
      <c r="I343" s="113"/>
      <c r="J343" s="113"/>
      <c r="K343" s="113"/>
    </row>
    <row r="344" spans="2:11">
      <c r="B344" s="113"/>
      <c r="C344" s="113"/>
      <c r="D344" s="113"/>
      <c r="E344" s="127"/>
      <c r="I344" s="113"/>
      <c r="J344" s="113"/>
      <c r="K344" s="113"/>
    </row>
    <row r="345" spans="2:11">
      <c r="B345" s="113"/>
      <c r="C345" s="113"/>
      <c r="D345" s="113"/>
      <c r="E345" s="127"/>
      <c r="I345" s="113"/>
      <c r="J345" s="113"/>
      <c r="K345" s="113"/>
    </row>
    <row r="346" spans="2:11">
      <c r="B346" s="113"/>
      <c r="C346" s="113"/>
      <c r="D346" s="113"/>
      <c r="E346" s="127"/>
      <c r="I346" s="113"/>
      <c r="J346" s="113"/>
      <c r="K346" s="113"/>
    </row>
    <row r="347" spans="2:11">
      <c r="B347" s="113"/>
      <c r="C347" s="113"/>
      <c r="D347" s="113"/>
      <c r="E347" s="127"/>
      <c r="I347" s="113"/>
      <c r="J347" s="113"/>
      <c r="K347" s="113"/>
    </row>
    <row r="348" spans="2:11">
      <c r="B348" s="113"/>
      <c r="C348" s="113"/>
      <c r="D348" s="113"/>
      <c r="E348" s="127"/>
      <c r="I348" s="113"/>
      <c r="J348" s="113"/>
      <c r="K348" s="113"/>
    </row>
    <row r="349" spans="2:11">
      <c r="B349" s="113"/>
      <c r="C349" s="113"/>
      <c r="D349" s="113"/>
      <c r="E349" s="127"/>
      <c r="I349" s="113"/>
      <c r="J349" s="113"/>
      <c r="K349" s="113"/>
    </row>
    <row r="350" spans="2:11">
      <c r="B350" s="113"/>
      <c r="C350" s="113"/>
      <c r="D350" s="113"/>
      <c r="E350" s="127"/>
      <c r="I350" s="113"/>
      <c r="J350" s="113"/>
      <c r="K350" s="113"/>
    </row>
    <row r="351" spans="2:11">
      <c r="B351" s="113"/>
      <c r="C351" s="113"/>
      <c r="D351" s="113"/>
      <c r="E351" s="127"/>
      <c r="I351" s="113"/>
      <c r="J351" s="113"/>
      <c r="K351" s="113"/>
    </row>
    <row r="352" spans="2:11">
      <c r="B352" s="113"/>
      <c r="C352" s="113"/>
      <c r="D352" s="113"/>
      <c r="E352" s="127"/>
      <c r="I352" s="113"/>
      <c r="J352" s="113"/>
      <c r="K352" s="113"/>
    </row>
    <row r="353" spans="2:11">
      <c r="B353" s="113"/>
      <c r="C353" s="113"/>
      <c r="D353" s="113"/>
      <c r="E353" s="127"/>
      <c r="I353" s="113"/>
      <c r="J353" s="113"/>
      <c r="K353" s="113"/>
    </row>
    <row r="354" spans="2:11">
      <c r="B354" s="113"/>
      <c r="C354" s="113"/>
      <c r="D354" s="113"/>
      <c r="E354" s="127"/>
      <c r="I354" s="113"/>
      <c r="J354" s="113"/>
      <c r="K354" s="113"/>
    </row>
    <row r="355" spans="2:11">
      <c r="B355" s="113"/>
      <c r="C355" s="113"/>
      <c r="D355" s="113"/>
      <c r="E355" s="127"/>
      <c r="I355" s="113"/>
      <c r="J355" s="113"/>
      <c r="K355" s="113"/>
    </row>
    <row r="356" spans="2:11">
      <c r="B356" s="113"/>
      <c r="C356" s="113"/>
      <c r="D356" s="113"/>
      <c r="E356" s="127"/>
      <c r="I356" s="113"/>
      <c r="J356" s="113"/>
      <c r="K356" s="113"/>
    </row>
    <row r="357" spans="2:11">
      <c r="B357" s="113"/>
      <c r="C357" s="113"/>
      <c r="D357" s="113"/>
      <c r="E357" s="127"/>
      <c r="I357" s="113"/>
      <c r="J357" s="113"/>
      <c r="K357" s="113"/>
    </row>
    <row r="358" spans="2:11">
      <c r="B358" s="113"/>
      <c r="C358" s="113"/>
      <c r="D358" s="113"/>
      <c r="E358" s="127"/>
      <c r="I358" s="113"/>
      <c r="J358" s="113"/>
      <c r="K358" s="113"/>
    </row>
    <row r="359" spans="2:11">
      <c r="B359" s="113"/>
      <c r="C359" s="113"/>
      <c r="D359" s="113"/>
      <c r="E359" s="127"/>
      <c r="I359" s="113"/>
      <c r="J359" s="113"/>
      <c r="K359" s="113"/>
    </row>
    <row r="360" spans="2:11">
      <c r="B360" s="113"/>
      <c r="C360" s="113"/>
      <c r="D360" s="113"/>
      <c r="E360" s="127"/>
      <c r="I360" s="113"/>
      <c r="J360" s="113"/>
      <c r="K360" s="113"/>
    </row>
    <row r="361" spans="2:11">
      <c r="B361" s="113"/>
      <c r="C361" s="113"/>
      <c r="D361" s="113"/>
      <c r="E361" s="127"/>
      <c r="I361" s="113"/>
      <c r="J361" s="113"/>
      <c r="K361" s="113"/>
    </row>
    <row r="362" spans="2:11">
      <c r="B362" s="113"/>
      <c r="C362" s="113"/>
      <c r="D362" s="113"/>
      <c r="E362" s="127"/>
      <c r="I362" s="113"/>
      <c r="J362" s="113"/>
      <c r="K362" s="113"/>
    </row>
    <row r="363" spans="2:11">
      <c r="B363" s="113"/>
      <c r="C363" s="113"/>
      <c r="D363" s="113"/>
      <c r="E363" s="127"/>
      <c r="I363" s="113"/>
      <c r="J363" s="113"/>
      <c r="K363" s="113"/>
    </row>
    <row r="364" spans="2:11">
      <c r="B364" s="113"/>
      <c r="C364" s="113"/>
      <c r="D364" s="113"/>
      <c r="E364" s="127"/>
      <c r="I364" s="113"/>
      <c r="J364" s="113"/>
      <c r="K364" s="113"/>
    </row>
    <row r="365" spans="2:11">
      <c r="B365" s="113"/>
      <c r="C365" s="113"/>
      <c r="D365" s="113"/>
      <c r="E365" s="127"/>
      <c r="I365" s="113"/>
      <c r="J365" s="113"/>
      <c r="K365" s="113"/>
    </row>
    <row r="366" spans="2:11">
      <c r="B366" s="113"/>
      <c r="C366" s="113"/>
      <c r="D366" s="113"/>
      <c r="E366" s="127"/>
      <c r="I366" s="113"/>
      <c r="J366" s="113"/>
      <c r="K366" s="113"/>
    </row>
    <row r="367" spans="2:11">
      <c r="B367" s="113"/>
      <c r="C367" s="113"/>
      <c r="D367" s="113"/>
      <c r="E367" s="127"/>
      <c r="I367" s="113"/>
      <c r="J367" s="113"/>
      <c r="K367" s="113"/>
    </row>
    <row r="368" spans="2:11">
      <c r="B368" s="113"/>
      <c r="C368" s="113"/>
      <c r="D368" s="113"/>
      <c r="E368" s="127"/>
      <c r="I368" s="113"/>
      <c r="J368" s="113"/>
      <c r="K368" s="113"/>
    </row>
    <row r="369" spans="2:11">
      <c r="B369" s="113"/>
      <c r="C369" s="113"/>
      <c r="D369" s="113"/>
      <c r="E369" s="127"/>
      <c r="I369" s="113"/>
      <c r="J369" s="113"/>
      <c r="K369" s="113"/>
    </row>
    <row r="370" spans="2:11">
      <c r="B370" s="113"/>
      <c r="C370" s="113"/>
      <c r="D370" s="113"/>
      <c r="E370" s="127"/>
      <c r="I370" s="113"/>
      <c r="J370" s="113"/>
      <c r="K370" s="113"/>
    </row>
    <row r="371" spans="2:11">
      <c r="B371" s="113"/>
      <c r="C371" s="113"/>
      <c r="D371" s="113"/>
      <c r="E371" s="127"/>
      <c r="I371" s="113"/>
      <c r="J371" s="113"/>
      <c r="K371" s="113"/>
    </row>
    <row r="372" spans="2:11">
      <c r="B372" s="113"/>
      <c r="C372" s="113"/>
      <c r="D372" s="113"/>
      <c r="E372" s="127"/>
      <c r="I372" s="113"/>
      <c r="J372" s="113"/>
      <c r="K372" s="113"/>
    </row>
    <row r="373" spans="2:11">
      <c r="B373" s="113"/>
      <c r="C373" s="113"/>
      <c r="D373" s="113"/>
      <c r="E373" s="127"/>
      <c r="I373" s="113"/>
      <c r="J373" s="113"/>
      <c r="K373" s="113"/>
    </row>
    <row r="374" spans="2:11">
      <c r="B374" s="113"/>
      <c r="C374" s="113"/>
      <c r="D374" s="113"/>
      <c r="E374" s="127"/>
      <c r="I374" s="113"/>
      <c r="J374" s="113"/>
      <c r="K374" s="113"/>
    </row>
    <row r="375" spans="2:11">
      <c r="B375" s="113"/>
      <c r="C375" s="113"/>
      <c r="D375" s="113"/>
      <c r="E375" s="127"/>
      <c r="I375" s="113"/>
      <c r="J375" s="113"/>
      <c r="K375" s="113"/>
    </row>
    <row r="376" spans="2:11">
      <c r="B376" s="113"/>
      <c r="C376" s="113"/>
      <c r="D376" s="113"/>
      <c r="E376" s="127"/>
      <c r="I376" s="113"/>
      <c r="J376" s="113"/>
      <c r="K376" s="113"/>
    </row>
    <row r="377" spans="2:11">
      <c r="B377" s="113"/>
      <c r="C377" s="113"/>
      <c r="D377" s="113"/>
      <c r="E377" s="127"/>
      <c r="I377" s="113"/>
      <c r="J377" s="113"/>
      <c r="K377" s="113"/>
    </row>
    <row r="378" spans="2:11">
      <c r="B378" s="113"/>
      <c r="C378" s="113"/>
      <c r="D378" s="113"/>
      <c r="E378" s="127"/>
      <c r="I378" s="113"/>
      <c r="J378" s="113"/>
      <c r="K378" s="113"/>
    </row>
    <row r="379" spans="2:11">
      <c r="B379" s="113"/>
      <c r="C379" s="113"/>
      <c r="D379" s="113"/>
      <c r="E379" s="127"/>
      <c r="I379" s="113"/>
      <c r="J379" s="113"/>
      <c r="K379" s="113"/>
    </row>
    <row r="380" spans="2:11">
      <c r="B380" s="113"/>
      <c r="C380" s="113"/>
      <c r="D380" s="113"/>
      <c r="E380" s="127"/>
      <c r="I380" s="113"/>
      <c r="J380" s="113"/>
      <c r="K380" s="113"/>
    </row>
    <row r="381" spans="2:11">
      <c r="B381" s="113"/>
      <c r="C381" s="113"/>
      <c r="D381" s="113"/>
      <c r="E381" s="127"/>
      <c r="I381" s="113"/>
      <c r="J381" s="113"/>
      <c r="K381" s="113"/>
    </row>
    <row r="382" spans="2:11">
      <c r="B382" s="113"/>
      <c r="C382" s="113"/>
      <c r="D382" s="113"/>
      <c r="E382" s="127"/>
      <c r="I382" s="113"/>
      <c r="J382" s="113"/>
      <c r="K382" s="113"/>
    </row>
    <row r="383" spans="2:11">
      <c r="B383" s="113"/>
      <c r="C383" s="113"/>
      <c r="D383" s="113"/>
      <c r="E383" s="127"/>
      <c r="I383" s="113"/>
      <c r="J383" s="113"/>
      <c r="K383" s="113"/>
    </row>
    <row r="384" spans="2:11">
      <c r="B384" s="113"/>
      <c r="C384" s="113"/>
      <c r="D384" s="113"/>
      <c r="E384" s="127"/>
      <c r="I384" s="113"/>
      <c r="J384" s="113"/>
      <c r="K384" s="113"/>
    </row>
    <row r="385" spans="2:11">
      <c r="B385" s="113"/>
      <c r="C385" s="113"/>
      <c r="D385" s="113"/>
      <c r="E385" s="127"/>
      <c r="I385" s="113"/>
      <c r="J385" s="113"/>
      <c r="K385" s="113"/>
    </row>
    <row r="386" spans="2:11">
      <c r="B386" s="113"/>
      <c r="C386" s="113"/>
      <c r="D386" s="113"/>
      <c r="E386" s="127"/>
      <c r="I386" s="113"/>
      <c r="J386" s="113"/>
      <c r="K386" s="113"/>
    </row>
    <row r="387" spans="2:11">
      <c r="B387" s="113"/>
      <c r="C387" s="113"/>
      <c r="D387" s="113"/>
      <c r="E387" s="127"/>
      <c r="I387" s="113"/>
      <c r="J387" s="113"/>
      <c r="K387" s="113"/>
    </row>
    <row r="388" spans="2:11">
      <c r="B388" s="113"/>
      <c r="C388" s="113"/>
      <c r="D388" s="113"/>
      <c r="E388" s="127"/>
      <c r="I388" s="113"/>
      <c r="J388" s="113"/>
      <c r="K388" s="113"/>
    </row>
    <row r="389" spans="2:11">
      <c r="B389" s="113"/>
      <c r="C389" s="113"/>
      <c r="D389" s="113"/>
      <c r="E389" s="127"/>
      <c r="I389" s="113"/>
      <c r="J389" s="113"/>
      <c r="K389" s="113"/>
    </row>
    <row r="390" spans="2:11">
      <c r="B390" s="113"/>
      <c r="C390" s="113"/>
      <c r="D390" s="113"/>
      <c r="E390" s="127"/>
      <c r="I390" s="113"/>
      <c r="J390" s="113"/>
      <c r="K390" s="113"/>
    </row>
    <row r="391" spans="2:11">
      <c r="B391" s="113"/>
      <c r="C391" s="113"/>
      <c r="D391" s="113"/>
      <c r="E391" s="127"/>
      <c r="I391" s="113"/>
      <c r="J391" s="113"/>
      <c r="K391" s="113"/>
    </row>
    <row r="392" spans="2:11">
      <c r="B392" s="113"/>
      <c r="C392" s="113"/>
      <c r="D392" s="113"/>
      <c r="E392" s="127"/>
      <c r="I392" s="113"/>
      <c r="J392" s="113"/>
      <c r="K392" s="113"/>
    </row>
    <row r="393" spans="2:11">
      <c r="B393" s="113"/>
      <c r="C393" s="113"/>
      <c r="D393" s="113"/>
      <c r="E393" s="127"/>
      <c r="I393" s="113"/>
      <c r="J393" s="113"/>
      <c r="K393" s="113"/>
    </row>
    <row r="394" spans="2:11">
      <c r="B394" s="113"/>
      <c r="C394" s="113"/>
      <c r="D394" s="113"/>
      <c r="E394" s="127"/>
      <c r="I394" s="113"/>
      <c r="J394" s="113"/>
      <c r="K394" s="113"/>
    </row>
    <row r="395" spans="2:11">
      <c r="B395" s="113"/>
      <c r="C395" s="113"/>
      <c r="D395" s="113"/>
      <c r="E395" s="127"/>
      <c r="I395" s="113"/>
      <c r="J395" s="113"/>
      <c r="K395" s="113"/>
    </row>
    <row r="396" spans="2:11">
      <c r="B396" s="113"/>
      <c r="C396" s="113"/>
      <c r="D396" s="113"/>
      <c r="E396" s="127"/>
      <c r="I396" s="113"/>
      <c r="J396" s="113"/>
      <c r="K396" s="113"/>
    </row>
    <row r="397" spans="2:11">
      <c r="B397" s="113"/>
      <c r="C397" s="113"/>
      <c r="D397" s="113"/>
      <c r="E397" s="127"/>
      <c r="I397" s="113"/>
      <c r="J397" s="113"/>
      <c r="K397" s="113"/>
    </row>
    <row r="398" spans="2:11">
      <c r="B398" s="113"/>
      <c r="C398" s="113"/>
      <c r="D398" s="113"/>
      <c r="E398" s="127"/>
      <c r="I398" s="113"/>
      <c r="J398" s="113"/>
      <c r="K398" s="113"/>
    </row>
    <row r="399" spans="2:11">
      <c r="B399" s="113"/>
      <c r="C399" s="113"/>
      <c r="D399" s="113"/>
      <c r="E399" s="127"/>
      <c r="I399" s="113"/>
      <c r="J399" s="113"/>
      <c r="K399" s="113"/>
    </row>
    <row r="400" spans="2:11">
      <c r="B400" s="113"/>
      <c r="C400" s="113"/>
      <c r="D400" s="113"/>
      <c r="E400" s="127"/>
      <c r="I400" s="113"/>
      <c r="J400" s="113"/>
      <c r="K400" s="113"/>
    </row>
    <row r="401" spans="2:11">
      <c r="B401" s="113"/>
      <c r="C401" s="113"/>
      <c r="D401" s="113"/>
      <c r="E401" s="127"/>
      <c r="I401" s="113"/>
      <c r="J401" s="113"/>
      <c r="K401" s="113"/>
    </row>
    <row r="402" spans="2:11">
      <c r="B402" s="113"/>
      <c r="C402" s="113"/>
      <c r="D402" s="113"/>
      <c r="E402" s="127"/>
      <c r="I402" s="113"/>
      <c r="J402" s="113"/>
      <c r="K402" s="113"/>
    </row>
    <row r="403" spans="2:11">
      <c r="B403" s="113"/>
      <c r="C403" s="113"/>
      <c r="D403" s="113"/>
      <c r="E403" s="127"/>
      <c r="I403" s="113"/>
      <c r="J403" s="113"/>
      <c r="K403" s="113"/>
    </row>
    <row r="404" spans="2:11">
      <c r="B404" s="113"/>
      <c r="C404" s="113"/>
      <c r="D404" s="113"/>
      <c r="E404" s="127"/>
      <c r="I404" s="113"/>
      <c r="J404" s="113"/>
      <c r="K404" s="113"/>
    </row>
    <row r="405" spans="2:11">
      <c r="B405" s="113"/>
      <c r="C405" s="113"/>
      <c r="D405" s="113"/>
      <c r="E405" s="127"/>
      <c r="I405" s="113"/>
      <c r="J405" s="113"/>
      <c r="K405" s="113"/>
    </row>
    <row r="406" spans="2:11">
      <c r="B406" s="113"/>
      <c r="C406" s="113"/>
      <c r="D406" s="113"/>
      <c r="E406" s="127"/>
      <c r="I406" s="113"/>
      <c r="J406" s="113"/>
      <c r="K406" s="113"/>
    </row>
    <row r="407" spans="2:11">
      <c r="B407" s="113"/>
      <c r="C407" s="113"/>
      <c r="D407" s="113"/>
      <c r="E407" s="127"/>
      <c r="I407" s="113"/>
      <c r="J407" s="113"/>
      <c r="K407" s="113"/>
    </row>
    <row r="408" spans="2:11">
      <c r="B408" s="113"/>
      <c r="C408" s="113"/>
      <c r="D408" s="113"/>
      <c r="E408" s="127"/>
      <c r="I408" s="113"/>
      <c r="J408" s="113"/>
      <c r="K408" s="113"/>
    </row>
    <row r="409" spans="2:11">
      <c r="B409" s="113"/>
      <c r="C409" s="113"/>
      <c r="D409" s="113"/>
      <c r="E409" s="127"/>
      <c r="I409" s="113"/>
      <c r="J409" s="113"/>
      <c r="K409" s="113"/>
    </row>
    <row r="410" spans="2:11">
      <c r="B410" s="113"/>
      <c r="C410" s="113"/>
      <c r="D410" s="113"/>
      <c r="E410" s="127"/>
      <c r="I410" s="113"/>
      <c r="J410" s="113"/>
      <c r="K410" s="113"/>
    </row>
    <row r="411" spans="2:11">
      <c r="B411" s="113"/>
      <c r="C411" s="113"/>
      <c r="D411" s="113"/>
      <c r="E411" s="127"/>
      <c r="I411" s="113"/>
      <c r="J411" s="113"/>
      <c r="K411" s="113"/>
    </row>
    <row r="412" spans="2:11">
      <c r="B412" s="113"/>
      <c r="C412" s="113"/>
      <c r="D412" s="113"/>
      <c r="E412" s="127"/>
      <c r="I412" s="113"/>
      <c r="J412" s="113"/>
      <c r="K412" s="113"/>
    </row>
    <row r="413" spans="2:11">
      <c r="B413" s="113"/>
      <c r="C413" s="113"/>
      <c r="D413" s="113"/>
      <c r="E413" s="127"/>
      <c r="I413" s="113"/>
      <c r="J413" s="113"/>
      <c r="K413" s="113"/>
    </row>
    <row r="414" spans="2:11">
      <c r="B414" s="113"/>
      <c r="C414" s="113"/>
      <c r="D414" s="113"/>
      <c r="E414" s="127"/>
      <c r="I414" s="113"/>
      <c r="J414" s="113"/>
      <c r="K414" s="113"/>
    </row>
    <row r="415" spans="2:11">
      <c r="B415" s="113"/>
      <c r="C415" s="113"/>
      <c r="D415" s="113"/>
      <c r="E415" s="127"/>
      <c r="I415" s="113"/>
      <c r="J415" s="113"/>
      <c r="K415" s="113"/>
    </row>
    <row r="416" spans="2:11">
      <c r="B416" s="113"/>
      <c r="C416" s="113"/>
      <c r="D416" s="113"/>
      <c r="E416" s="127"/>
      <c r="I416" s="113"/>
      <c r="J416" s="113"/>
      <c r="K416" s="113"/>
    </row>
    <row r="417" spans="2:11">
      <c r="B417" s="113"/>
      <c r="C417" s="113"/>
      <c r="D417" s="113"/>
      <c r="E417" s="127"/>
      <c r="I417" s="113"/>
      <c r="J417" s="113"/>
      <c r="K417" s="113"/>
    </row>
    <row r="418" spans="2:11">
      <c r="B418" s="113"/>
      <c r="C418" s="113"/>
      <c r="D418" s="113"/>
      <c r="E418" s="127"/>
      <c r="I418" s="113"/>
      <c r="J418" s="113"/>
      <c r="K418" s="113"/>
    </row>
    <row r="419" spans="2:11">
      <c r="B419" s="113"/>
      <c r="C419" s="113"/>
      <c r="D419" s="113"/>
      <c r="E419" s="127"/>
      <c r="I419" s="113"/>
      <c r="J419" s="113"/>
      <c r="K419" s="113"/>
    </row>
    <row r="420" spans="2:11">
      <c r="B420" s="113"/>
      <c r="C420" s="113"/>
      <c r="D420" s="113"/>
      <c r="E420" s="127"/>
      <c r="I420" s="113"/>
      <c r="J420" s="113"/>
      <c r="K420" s="113"/>
    </row>
    <row r="421" spans="2:11">
      <c r="B421" s="113"/>
      <c r="C421" s="113"/>
      <c r="D421" s="113"/>
      <c r="E421" s="127"/>
      <c r="I421" s="113"/>
      <c r="J421" s="113"/>
      <c r="K421" s="113"/>
    </row>
    <row r="422" spans="2:11">
      <c r="B422" s="113"/>
      <c r="C422" s="113"/>
      <c r="D422" s="113"/>
      <c r="E422" s="127"/>
      <c r="I422" s="113"/>
      <c r="J422" s="113"/>
      <c r="K422" s="113"/>
    </row>
    <row r="423" spans="2:11">
      <c r="B423" s="113"/>
      <c r="C423" s="113"/>
      <c r="D423" s="113"/>
      <c r="E423" s="127"/>
      <c r="I423" s="113"/>
      <c r="J423" s="113"/>
      <c r="K423" s="113"/>
    </row>
    <row r="424" spans="2:11">
      <c r="B424" s="113"/>
      <c r="C424" s="113"/>
      <c r="D424" s="113"/>
      <c r="E424" s="127"/>
      <c r="I424" s="113"/>
      <c r="J424" s="113"/>
      <c r="K424" s="113"/>
    </row>
    <row r="425" spans="2:11">
      <c r="B425" s="113"/>
      <c r="C425" s="113"/>
      <c r="D425" s="113"/>
      <c r="E425" s="127"/>
      <c r="I425" s="113"/>
      <c r="J425" s="113"/>
      <c r="K425" s="113"/>
    </row>
    <row r="426" spans="2:11">
      <c r="B426" s="113"/>
      <c r="C426" s="113"/>
      <c r="D426" s="113"/>
      <c r="E426" s="127"/>
      <c r="I426" s="113"/>
      <c r="J426" s="113"/>
      <c r="K426" s="113"/>
    </row>
    <row r="427" spans="2:11">
      <c r="B427" s="113"/>
      <c r="C427" s="113"/>
      <c r="D427" s="113"/>
      <c r="E427" s="127"/>
      <c r="I427" s="113"/>
      <c r="J427" s="113"/>
      <c r="K427" s="113"/>
    </row>
    <row r="428" spans="2:11">
      <c r="B428" s="113"/>
      <c r="C428" s="113"/>
      <c r="D428" s="113"/>
      <c r="E428" s="127"/>
      <c r="I428" s="113"/>
      <c r="J428" s="113"/>
      <c r="K428" s="113"/>
    </row>
    <row r="429" spans="2:11">
      <c r="B429" s="113"/>
      <c r="C429" s="113"/>
      <c r="D429" s="113"/>
      <c r="E429" s="127"/>
      <c r="I429" s="113"/>
      <c r="J429" s="113"/>
      <c r="K429" s="113"/>
    </row>
    <row r="430" spans="2:11">
      <c r="B430" s="113"/>
      <c r="C430" s="113"/>
      <c r="D430" s="113"/>
      <c r="E430" s="127"/>
      <c r="I430" s="113"/>
      <c r="J430" s="113"/>
      <c r="K430" s="113"/>
    </row>
    <row r="431" spans="2:11">
      <c r="B431" s="113"/>
      <c r="C431" s="113"/>
      <c r="D431" s="113"/>
      <c r="E431" s="127"/>
      <c r="I431" s="113"/>
      <c r="J431" s="113"/>
      <c r="K431" s="113"/>
    </row>
    <row r="432" spans="2:11">
      <c r="B432" s="113"/>
      <c r="C432" s="113"/>
      <c r="D432" s="113"/>
      <c r="E432" s="127"/>
      <c r="I432" s="113"/>
      <c r="J432" s="113"/>
      <c r="K432" s="113"/>
    </row>
    <row r="433" spans="2:11">
      <c r="B433" s="113"/>
      <c r="C433" s="113"/>
      <c r="D433" s="113"/>
      <c r="E433" s="127"/>
      <c r="I433" s="113"/>
      <c r="J433" s="113"/>
      <c r="K433" s="113"/>
    </row>
    <row r="434" spans="2:11">
      <c r="B434" s="113"/>
      <c r="C434" s="113"/>
      <c r="D434" s="113"/>
      <c r="E434" s="127"/>
      <c r="I434" s="113"/>
      <c r="J434" s="113"/>
      <c r="K434" s="113"/>
    </row>
    <row r="435" spans="2:11">
      <c r="B435" s="113"/>
      <c r="C435" s="113"/>
      <c r="D435" s="113"/>
      <c r="E435" s="127"/>
      <c r="I435" s="113"/>
      <c r="J435" s="113"/>
      <c r="K435" s="113"/>
    </row>
    <row r="436" spans="2:11">
      <c r="B436" s="113"/>
      <c r="C436" s="113"/>
      <c r="D436" s="113"/>
      <c r="E436" s="127"/>
      <c r="I436" s="113"/>
      <c r="J436" s="113"/>
      <c r="K436" s="113"/>
    </row>
    <row r="437" spans="2:11">
      <c r="B437" s="113"/>
      <c r="C437" s="113"/>
      <c r="D437" s="113"/>
      <c r="E437" s="127"/>
      <c r="I437" s="113"/>
      <c r="J437" s="113"/>
      <c r="K437" s="113"/>
    </row>
    <row r="438" spans="2:11">
      <c r="B438" s="113"/>
      <c r="C438" s="113"/>
      <c r="D438" s="113"/>
      <c r="E438" s="127"/>
      <c r="I438" s="113"/>
      <c r="J438" s="113"/>
      <c r="K438" s="113"/>
    </row>
    <row r="439" spans="2:11">
      <c r="B439" s="113"/>
      <c r="C439" s="113"/>
      <c r="D439" s="113"/>
      <c r="E439" s="127"/>
      <c r="I439" s="113"/>
      <c r="J439" s="113"/>
      <c r="K439" s="113"/>
    </row>
    <row r="440" spans="2:11">
      <c r="B440" s="113"/>
      <c r="C440" s="113"/>
      <c r="D440" s="113"/>
      <c r="E440" s="127"/>
      <c r="I440" s="113"/>
      <c r="J440" s="113"/>
      <c r="K440" s="113"/>
    </row>
    <row r="441" spans="2:11">
      <c r="B441" s="113"/>
      <c r="C441" s="113"/>
      <c r="D441" s="113"/>
      <c r="E441" s="127"/>
      <c r="I441" s="113"/>
      <c r="J441" s="113"/>
      <c r="K441" s="113"/>
    </row>
    <row r="442" spans="2:11">
      <c r="B442" s="113"/>
      <c r="C442" s="113"/>
      <c r="D442" s="113"/>
      <c r="E442" s="127"/>
      <c r="I442" s="113"/>
      <c r="J442" s="113"/>
      <c r="K442" s="113"/>
    </row>
    <row r="443" spans="2:11">
      <c r="B443" s="113"/>
      <c r="C443" s="113"/>
      <c r="D443" s="113"/>
      <c r="E443" s="127"/>
      <c r="I443" s="113"/>
      <c r="J443" s="113"/>
      <c r="K443" s="113"/>
    </row>
    <row r="444" spans="2:11">
      <c r="B444" s="113"/>
      <c r="C444" s="113"/>
      <c r="D444" s="113"/>
      <c r="E444" s="127"/>
      <c r="I444" s="113"/>
      <c r="J444" s="113"/>
      <c r="K444" s="113"/>
    </row>
    <row r="445" spans="2:11">
      <c r="B445" s="113"/>
      <c r="C445" s="113"/>
      <c r="D445" s="113"/>
      <c r="E445" s="127"/>
      <c r="I445" s="113"/>
      <c r="J445" s="113"/>
      <c r="K445" s="113"/>
    </row>
    <row r="446" spans="2:11">
      <c r="B446" s="113"/>
      <c r="C446" s="113"/>
      <c r="D446" s="113"/>
      <c r="E446" s="127"/>
      <c r="I446" s="113"/>
      <c r="J446" s="113"/>
      <c r="K446" s="113"/>
    </row>
    <row r="447" spans="2:11">
      <c r="B447" s="113"/>
      <c r="C447" s="113"/>
      <c r="D447" s="113"/>
      <c r="E447" s="127"/>
      <c r="I447" s="113"/>
      <c r="J447" s="113"/>
      <c r="K447" s="113"/>
    </row>
    <row r="448" spans="2:11">
      <c r="B448" s="113"/>
      <c r="C448" s="113"/>
      <c r="D448" s="113"/>
      <c r="E448" s="127"/>
      <c r="I448" s="113"/>
      <c r="J448" s="113"/>
      <c r="K448" s="113"/>
    </row>
    <row r="449" spans="2:11">
      <c r="B449" s="113"/>
      <c r="C449" s="113"/>
      <c r="D449" s="113"/>
      <c r="E449" s="127"/>
      <c r="I449" s="113"/>
      <c r="J449" s="113"/>
      <c r="K449" s="113"/>
    </row>
    <row r="450" spans="2:11">
      <c r="B450" s="113"/>
      <c r="C450" s="113"/>
      <c r="D450" s="113"/>
      <c r="E450" s="127"/>
      <c r="I450" s="113"/>
      <c r="J450" s="113"/>
      <c r="K450" s="113"/>
    </row>
    <row r="451" spans="2:11">
      <c r="B451" s="113"/>
      <c r="C451" s="113"/>
      <c r="D451" s="113"/>
      <c r="E451" s="127"/>
      <c r="I451" s="113"/>
      <c r="J451" s="113"/>
      <c r="K451" s="113"/>
    </row>
    <row r="452" spans="2:11">
      <c r="B452" s="113"/>
      <c r="C452" s="113"/>
      <c r="D452" s="113"/>
      <c r="E452" s="127"/>
      <c r="I452" s="113"/>
      <c r="J452" s="113"/>
      <c r="K452" s="113"/>
    </row>
    <row r="453" spans="2:11">
      <c r="B453" s="113"/>
      <c r="C453" s="113"/>
      <c r="D453" s="113"/>
      <c r="E453" s="127"/>
      <c r="I453" s="113"/>
      <c r="J453" s="113"/>
      <c r="K453" s="113"/>
    </row>
    <row r="454" spans="2:11">
      <c r="B454" s="113"/>
      <c r="C454" s="113"/>
      <c r="D454" s="113"/>
      <c r="E454" s="127"/>
      <c r="I454" s="113"/>
      <c r="J454" s="113"/>
      <c r="K454" s="113"/>
    </row>
    <row r="455" spans="2:11">
      <c r="B455" s="113"/>
      <c r="C455" s="113"/>
      <c r="D455" s="113"/>
      <c r="E455" s="127"/>
      <c r="I455" s="113"/>
      <c r="J455" s="113"/>
      <c r="K455" s="113"/>
    </row>
    <row r="456" spans="2:11">
      <c r="B456" s="113"/>
      <c r="C456" s="113"/>
      <c r="D456" s="113"/>
      <c r="E456" s="127"/>
      <c r="I456" s="113"/>
      <c r="J456" s="113"/>
      <c r="K456" s="113"/>
    </row>
    <row r="457" spans="2:11">
      <c r="B457" s="113"/>
      <c r="C457" s="113"/>
      <c r="D457" s="113"/>
      <c r="E457" s="127"/>
      <c r="I457" s="113"/>
      <c r="J457" s="113"/>
      <c r="K457" s="113"/>
    </row>
    <row r="458" spans="2:11">
      <c r="B458" s="113"/>
      <c r="C458" s="113"/>
      <c r="D458" s="113"/>
      <c r="E458" s="127"/>
      <c r="I458" s="113"/>
      <c r="J458" s="113"/>
      <c r="K458" s="113"/>
    </row>
    <row r="459" spans="2:11">
      <c r="B459" s="113"/>
      <c r="C459" s="113"/>
      <c r="D459" s="113"/>
      <c r="E459" s="127"/>
      <c r="I459" s="113"/>
      <c r="J459" s="113"/>
      <c r="K459" s="113"/>
    </row>
    <row r="460" spans="2:11">
      <c r="B460" s="113"/>
      <c r="C460" s="113"/>
      <c r="D460" s="113"/>
      <c r="E460" s="127"/>
      <c r="I460" s="113"/>
      <c r="J460" s="113"/>
      <c r="K460" s="113"/>
    </row>
    <row r="461" spans="2:11">
      <c r="B461" s="113"/>
      <c r="C461" s="113"/>
      <c r="D461" s="113"/>
      <c r="E461" s="127"/>
      <c r="I461" s="113"/>
      <c r="J461" s="113"/>
      <c r="K461" s="113"/>
    </row>
    <row r="462" spans="2:11">
      <c r="B462" s="113"/>
      <c r="C462" s="113"/>
      <c r="D462" s="113"/>
      <c r="E462" s="127"/>
      <c r="I462" s="113"/>
      <c r="J462" s="113"/>
      <c r="K462" s="113"/>
    </row>
    <row r="463" spans="2:11">
      <c r="B463" s="113"/>
      <c r="C463" s="113"/>
      <c r="D463" s="113"/>
      <c r="E463" s="127"/>
      <c r="I463" s="113"/>
      <c r="J463" s="113"/>
      <c r="K463" s="113"/>
    </row>
    <row r="464" spans="2:11">
      <c r="B464" s="113"/>
      <c r="C464" s="113"/>
      <c r="D464" s="113"/>
      <c r="E464" s="127"/>
      <c r="I464" s="113"/>
      <c r="J464" s="113"/>
      <c r="K464" s="113"/>
    </row>
    <row r="465" spans="2:11">
      <c r="B465" s="113"/>
      <c r="C465" s="113"/>
      <c r="D465" s="113"/>
      <c r="E465" s="127"/>
      <c r="I465" s="113"/>
      <c r="J465" s="113"/>
      <c r="K465" s="113"/>
    </row>
    <row r="466" spans="2:11">
      <c r="B466" s="113"/>
      <c r="C466" s="113"/>
      <c r="D466" s="113"/>
      <c r="E466" s="127"/>
      <c r="I466" s="113"/>
      <c r="J466" s="113"/>
      <c r="K466" s="113"/>
    </row>
    <row r="467" spans="2:11">
      <c r="B467" s="113"/>
      <c r="C467" s="113"/>
      <c r="D467" s="113"/>
      <c r="E467" s="127"/>
      <c r="I467" s="113"/>
      <c r="J467" s="113"/>
      <c r="K467" s="113"/>
    </row>
    <row r="468" spans="2:11">
      <c r="B468" s="113"/>
      <c r="C468" s="113"/>
      <c r="D468" s="113"/>
      <c r="E468" s="127"/>
      <c r="I468" s="113"/>
      <c r="J468" s="113"/>
      <c r="K468" s="113"/>
    </row>
    <row r="469" spans="2:11">
      <c r="B469" s="113"/>
      <c r="C469" s="113"/>
      <c r="D469" s="113"/>
      <c r="E469" s="127"/>
      <c r="I469" s="113"/>
      <c r="J469" s="113"/>
      <c r="K469" s="113"/>
    </row>
    <row r="470" spans="2:11">
      <c r="B470" s="113"/>
      <c r="C470" s="113"/>
      <c r="D470" s="113"/>
      <c r="E470" s="127"/>
      <c r="I470" s="113"/>
      <c r="J470" s="113"/>
      <c r="K470" s="113"/>
    </row>
    <row r="471" spans="2:11">
      <c r="B471" s="113"/>
      <c r="C471" s="113"/>
      <c r="D471" s="113"/>
      <c r="E471" s="127"/>
      <c r="I471" s="113"/>
      <c r="J471" s="113"/>
      <c r="K471" s="113"/>
    </row>
    <row r="472" spans="2:11">
      <c r="B472" s="113"/>
      <c r="C472" s="113"/>
      <c r="D472" s="113"/>
      <c r="E472" s="127"/>
      <c r="I472" s="113"/>
      <c r="J472" s="113"/>
      <c r="K472" s="113"/>
    </row>
    <row r="473" spans="2:11">
      <c r="B473" s="113"/>
      <c r="C473" s="113"/>
      <c r="D473" s="113"/>
      <c r="E473" s="127"/>
      <c r="I473" s="113"/>
      <c r="J473" s="113"/>
      <c r="K473" s="113"/>
    </row>
    <row r="474" spans="2:11">
      <c r="B474" s="113"/>
      <c r="C474" s="113"/>
      <c r="D474" s="113"/>
      <c r="E474" s="127"/>
      <c r="I474" s="113"/>
      <c r="J474" s="113"/>
      <c r="K474" s="113"/>
    </row>
    <row r="475" spans="2:11">
      <c r="B475" s="113"/>
      <c r="C475" s="113"/>
      <c r="D475" s="113"/>
      <c r="E475" s="127"/>
      <c r="I475" s="113"/>
      <c r="J475" s="113"/>
      <c r="K475" s="113"/>
    </row>
    <row r="476" spans="2:11">
      <c r="B476" s="113"/>
      <c r="C476" s="113"/>
      <c r="D476" s="113"/>
      <c r="E476" s="127"/>
      <c r="I476" s="113"/>
      <c r="J476" s="113"/>
      <c r="K476" s="113"/>
    </row>
    <row r="477" spans="2:11">
      <c r="B477" s="113"/>
      <c r="C477" s="113"/>
      <c r="D477" s="113"/>
      <c r="E477" s="127"/>
      <c r="I477" s="113"/>
      <c r="J477" s="113"/>
      <c r="K477" s="113"/>
    </row>
    <row r="478" spans="2:11">
      <c r="B478" s="113"/>
      <c r="C478" s="113"/>
      <c r="D478" s="113"/>
      <c r="E478" s="127"/>
      <c r="I478" s="113"/>
      <c r="J478" s="113"/>
      <c r="K478" s="113"/>
    </row>
    <row r="479" spans="2:11">
      <c r="B479" s="113"/>
      <c r="C479" s="113"/>
      <c r="D479" s="113"/>
      <c r="E479" s="127"/>
      <c r="I479" s="113"/>
      <c r="J479" s="113"/>
      <c r="K479" s="113"/>
    </row>
    <row r="480" spans="2:11">
      <c r="B480" s="113"/>
      <c r="C480" s="113"/>
      <c r="D480" s="113"/>
      <c r="E480" s="127"/>
      <c r="I480" s="113"/>
      <c r="J480" s="113"/>
      <c r="K480" s="113"/>
    </row>
    <row r="481" spans="2:11">
      <c r="B481" s="113"/>
      <c r="C481" s="113"/>
      <c r="D481" s="113"/>
      <c r="E481" s="127"/>
      <c r="I481" s="113"/>
      <c r="J481" s="113"/>
      <c r="K481" s="113"/>
    </row>
    <row r="482" spans="2:11">
      <c r="B482" s="113"/>
      <c r="C482" s="113"/>
      <c r="D482" s="113"/>
      <c r="E482" s="127"/>
      <c r="I482" s="113"/>
      <c r="J482" s="113"/>
      <c r="K482" s="113"/>
    </row>
    <row r="483" spans="2:11">
      <c r="B483" s="113"/>
      <c r="C483" s="113"/>
      <c r="D483" s="113"/>
      <c r="E483" s="127"/>
      <c r="I483" s="113"/>
      <c r="J483" s="113"/>
      <c r="K483" s="113"/>
    </row>
    <row r="484" spans="2:11">
      <c r="B484" s="113"/>
      <c r="C484" s="113"/>
      <c r="D484" s="113"/>
      <c r="E484" s="127"/>
      <c r="I484" s="113"/>
      <c r="J484" s="113"/>
      <c r="K484" s="113"/>
    </row>
    <row r="485" spans="2:11">
      <c r="B485" s="113"/>
      <c r="C485" s="113"/>
      <c r="D485" s="113"/>
      <c r="E485" s="127"/>
      <c r="I485" s="113"/>
      <c r="J485" s="113"/>
      <c r="K485" s="113"/>
    </row>
    <row r="486" spans="2:11">
      <c r="B486" s="113"/>
      <c r="C486" s="113"/>
      <c r="D486" s="113"/>
      <c r="E486" s="127"/>
      <c r="I486" s="113"/>
      <c r="J486" s="113"/>
      <c r="K486" s="113"/>
    </row>
    <row r="487" spans="2:11">
      <c r="B487" s="113"/>
      <c r="C487" s="113"/>
      <c r="D487" s="113"/>
      <c r="E487" s="127"/>
      <c r="I487" s="113"/>
      <c r="J487" s="113"/>
      <c r="K487" s="113"/>
    </row>
    <row r="488" spans="2:11">
      <c r="B488" s="113"/>
      <c r="C488" s="113"/>
      <c r="D488" s="113"/>
      <c r="E488" s="127"/>
      <c r="I488" s="113"/>
      <c r="J488" s="113"/>
      <c r="K488" s="113"/>
    </row>
    <row r="489" spans="2:11">
      <c r="B489" s="113"/>
      <c r="C489" s="113"/>
      <c r="D489" s="113"/>
      <c r="E489" s="127"/>
      <c r="I489" s="113"/>
      <c r="J489" s="113"/>
      <c r="K489" s="113"/>
    </row>
    <row r="490" spans="2:11">
      <c r="B490" s="113"/>
      <c r="C490" s="113"/>
      <c r="D490" s="113"/>
      <c r="E490" s="127"/>
      <c r="I490" s="113"/>
      <c r="J490" s="113"/>
      <c r="K490" s="113"/>
    </row>
    <row r="491" spans="2:11">
      <c r="B491" s="113"/>
      <c r="C491" s="113"/>
      <c r="D491" s="113"/>
      <c r="E491" s="127"/>
      <c r="I491" s="113"/>
      <c r="J491" s="113"/>
      <c r="K491" s="113"/>
    </row>
    <row r="492" spans="2:11">
      <c r="B492" s="113"/>
      <c r="C492" s="113"/>
      <c r="D492" s="113"/>
      <c r="E492" s="127"/>
      <c r="I492" s="113"/>
      <c r="J492" s="113"/>
      <c r="K492" s="113"/>
    </row>
    <row r="493" spans="2:11">
      <c r="B493" s="113"/>
      <c r="C493" s="113"/>
      <c r="D493" s="113"/>
      <c r="E493" s="127"/>
      <c r="I493" s="113"/>
      <c r="J493" s="113"/>
      <c r="K493" s="113"/>
    </row>
    <row r="494" spans="2:11">
      <c r="B494" s="113"/>
      <c r="C494" s="113"/>
      <c r="D494" s="113"/>
      <c r="E494" s="127"/>
      <c r="I494" s="113"/>
      <c r="J494" s="113"/>
      <c r="K494" s="113"/>
    </row>
    <row r="495" spans="2:11">
      <c r="B495" s="113"/>
      <c r="C495" s="113"/>
      <c r="D495" s="113"/>
      <c r="E495" s="127"/>
      <c r="I495" s="113"/>
      <c r="J495" s="113"/>
      <c r="K495" s="113"/>
    </row>
    <row r="496" spans="2:11">
      <c r="B496" s="113"/>
      <c r="C496" s="113"/>
      <c r="D496" s="113"/>
      <c r="E496" s="127"/>
      <c r="I496" s="113"/>
      <c r="J496" s="113"/>
      <c r="K496" s="113"/>
    </row>
    <row r="497" spans="2:11">
      <c r="B497" s="113"/>
      <c r="C497" s="113"/>
      <c r="D497" s="113"/>
      <c r="E497" s="127"/>
      <c r="I497" s="113"/>
      <c r="J497" s="113"/>
      <c r="K497" s="113"/>
    </row>
    <row r="498" spans="2:11">
      <c r="B498" s="113"/>
      <c r="C498" s="113"/>
      <c r="D498" s="113"/>
      <c r="E498" s="127"/>
      <c r="I498" s="113"/>
      <c r="J498" s="113"/>
      <c r="K498" s="113"/>
    </row>
    <row r="499" spans="2:11">
      <c r="B499" s="113"/>
      <c r="C499" s="113"/>
      <c r="D499" s="113"/>
      <c r="E499" s="127"/>
      <c r="I499" s="113"/>
      <c r="J499" s="113"/>
      <c r="K499" s="113"/>
    </row>
    <row r="500" spans="2:11">
      <c r="B500" s="113"/>
      <c r="C500" s="113"/>
      <c r="D500" s="113"/>
      <c r="E500" s="127"/>
      <c r="I500" s="113"/>
      <c r="J500" s="113"/>
      <c r="K500" s="113"/>
    </row>
    <row r="501" spans="2:11">
      <c r="B501" s="113"/>
      <c r="C501" s="113"/>
      <c r="D501" s="113"/>
      <c r="E501" s="127"/>
      <c r="I501" s="113"/>
      <c r="J501" s="113"/>
      <c r="K501" s="113"/>
    </row>
    <row r="502" spans="2:11">
      <c r="B502" s="113"/>
      <c r="C502" s="113"/>
      <c r="D502" s="113"/>
      <c r="E502" s="127"/>
      <c r="I502" s="113"/>
      <c r="J502" s="113"/>
      <c r="K502" s="113"/>
    </row>
    <row r="503" spans="2:11">
      <c r="B503" s="113"/>
      <c r="C503" s="113"/>
      <c r="D503" s="113"/>
      <c r="E503" s="127"/>
      <c r="I503" s="113"/>
      <c r="J503" s="113"/>
      <c r="K503" s="113"/>
    </row>
    <row r="504" spans="2:11">
      <c r="B504" s="113"/>
      <c r="C504" s="113"/>
      <c r="D504" s="113"/>
      <c r="E504" s="127"/>
      <c r="I504" s="113"/>
      <c r="J504" s="113"/>
      <c r="K504" s="113"/>
    </row>
    <row r="505" spans="2:11">
      <c r="B505" s="113"/>
      <c r="C505" s="113"/>
      <c r="D505" s="113"/>
      <c r="E505" s="127"/>
      <c r="I505" s="113"/>
      <c r="J505" s="113"/>
      <c r="K505" s="113"/>
    </row>
    <row r="506" spans="2:11">
      <c r="B506" s="113"/>
      <c r="C506" s="113"/>
      <c r="D506" s="113"/>
      <c r="E506" s="127"/>
      <c r="I506" s="113"/>
      <c r="J506" s="113"/>
      <c r="K506" s="113"/>
    </row>
    <row r="507" spans="2:11">
      <c r="B507" s="113"/>
      <c r="C507" s="113"/>
      <c r="D507" s="113"/>
      <c r="E507" s="127"/>
      <c r="I507" s="113"/>
      <c r="J507" s="113"/>
      <c r="K507" s="113"/>
    </row>
    <row r="508" spans="2:11">
      <c r="B508" s="113"/>
      <c r="C508" s="113"/>
      <c r="D508" s="113"/>
      <c r="E508" s="127"/>
      <c r="I508" s="113"/>
      <c r="J508" s="113"/>
      <c r="K508" s="113"/>
    </row>
    <row r="509" spans="2:11">
      <c r="B509" s="113"/>
      <c r="C509" s="113"/>
      <c r="D509" s="113"/>
      <c r="E509" s="127"/>
      <c r="I509" s="113"/>
      <c r="J509" s="113"/>
      <c r="K509" s="113"/>
    </row>
    <row r="510" spans="2:11">
      <c r="B510" s="113"/>
      <c r="C510" s="113"/>
      <c r="D510" s="113"/>
      <c r="E510" s="127"/>
      <c r="I510" s="113"/>
      <c r="J510" s="113"/>
      <c r="K510" s="113"/>
    </row>
    <row r="511" spans="2:11">
      <c r="B511" s="113"/>
      <c r="C511" s="113"/>
      <c r="D511" s="113"/>
      <c r="E511" s="127"/>
      <c r="I511" s="113"/>
      <c r="J511" s="113"/>
      <c r="K511" s="113"/>
    </row>
    <row r="512" spans="2:11">
      <c r="B512" s="113"/>
      <c r="C512" s="113"/>
      <c r="D512" s="113"/>
      <c r="E512" s="127"/>
      <c r="I512" s="113"/>
      <c r="J512" s="113"/>
      <c r="K512" s="113"/>
    </row>
    <row r="513" spans="2:11">
      <c r="B513" s="113"/>
      <c r="C513" s="113"/>
      <c r="D513" s="113"/>
      <c r="E513" s="127"/>
      <c r="I513" s="113"/>
      <c r="J513" s="113"/>
      <c r="K513" s="113"/>
    </row>
    <row r="514" spans="2:11">
      <c r="B514" s="113"/>
      <c r="C514" s="113"/>
      <c r="D514" s="113"/>
      <c r="E514" s="127"/>
      <c r="I514" s="113"/>
      <c r="J514" s="113"/>
      <c r="K514" s="113"/>
    </row>
    <row r="515" spans="2:11">
      <c r="B515" s="113"/>
      <c r="C515" s="113"/>
      <c r="D515" s="113"/>
      <c r="E515" s="127"/>
      <c r="I515" s="113"/>
      <c r="J515" s="113"/>
      <c r="K515" s="113"/>
    </row>
    <row r="516" spans="2:11">
      <c r="B516" s="113"/>
      <c r="C516" s="113"/>
      <c r="D516" s="113"/>
      <c r="E516" s="127"/>
      <c r="I516" s="113"/>
      <c r="J516" s="113"/>
      <c r="K516" s="113"/>
    </row>
    <row r="517" spans="2:11">
      <c r="B517" s="113"/>
      <c r="C517" s="113"/>
      <c r="D517" s="113"/>
      <c r="E517" s="127"/>
      <c r="I517" s="113"/>
      <c r="J517" s="113"/>
      <c r="K517" s="113"/>
    </row>
    <row r="518" spans="2:11">
      <c r="B518" s="113"/>
      <c r="C518" s="113"/>
      <c r="D518" s="113"/>
      <c r="E518" s="127"/>
      <c r="I518" s="113"/>
      <c r="J518" s="113"/>
      <c r="K518" s="113"/>
    </row>
    <row r="519" spans="2:11">
      <c r="B519" s="113"/>
      <c r="C519" s="113"/>
      <c r="D519" s="113"/>
      <c r="E519" s="127"/>
      <c r="I519" s="113"/>
      <c r="J519" s="113"/>
      <c r="K519" s="113"/>
    </row>
    <row r="520" spans="2:11">
      <c r="B520" s="113"/>
      <c r="C520" s="113"/>
      <c r="D520" s="113"/>
      <c r="E520" s="127"/>
      <c r="I520" s="113"/>
      <c r="J520" s="113"/>
      <c r="K520" s="113"/>
    </row>
    <row r="521" spans="2:11">
      <c r="B521" s="113"/>
      <c r="C521" s="113"/>
      <c r="D521" s="113"/>
      <c r="E521" s="127"/>
      <c r="I521" s="113"/>
      <c r="J521" s="113"/>
      <c r="K521" s="113"/>
    </row>
    <row r="522" spans="2:11">
      <c r="B522" s="113"/>
      <c r="C522" s="113"/>
      <c r="D522" s="113"/>
      <c r="E522" s="127"/>
      <c r="I522" s="113"/>
      <c r="J522" s="113"/>
      <c r="K522" s="113"/>
    </row>
    <row r="523" spans="2:11">
      <c r="B523" s="113"/>
      <c r="C523" s="113"/>
      <c r="D523" s="113"/>
      <c r="E523" s="127"/>
      <c r="I523" s="113"/>
      <c r="J523" s="113"/>
      <c r="K523" s="113"/>
    </row>
    <row r="524" spans="2:11">
      <c r="B524" s="113"/>
      <c r="C524" s="113"/>
      <c r="D524" s="113"/>
      <c r="E524" s="127"/>
      <c r="I524" s="113"/>
      <c r="J524" s="113"/>
      <c r="K524" s="113"/>
    </row>
    <row r="525" spans="2:11">
      <c r="B525" s="113"/>
      <c r="C525" s="113"/>
      <c r="D525" s="113"/>
      <c r="E525" s="127"/>
      <c r="I525" s="113"/>
      <c r="J525" s="113"/>
      <c r="K525" s="113"/>
    </row>
    <row r="526" spans="2:11">
      <c r="B526" s="113"/>
      <c r="C526" s="113"/>
      <c r="D526" s="113"/>
      <c r="E526" s="127"/>
      <c r="I526" s="113"/>
      <c r="J526" s="113"/>
      <c r="K526" s="113"/>
    </row>
    <row r="527" spans="2:11">
      <c r="B527" s="113"/>
      <c r="C527" s="113"/>
      <c r="D527" s="113"/>
      <c r="E527" s="127"/>
      <c r="I527" s="113"/>
      <c r="J527" s="113"/>
      <c r="K527" s="113"/>
    </row>
    <row r="528" spans="2:11">
      <c r="B528" s="113"/>
      <c r="C528" s="113"/>
      <c r="D528" s="113"/>
      <c r="E528" s="127"/>
      <c r="I528" s="113"/>
      <c r="J528" s="113"/>
      <c r="K528" s="113"/>
    </row>
    <row r="529" spans="2:11">
      <c r="B529" s="113"/>
      <c r="C529" s="113"/>
      <c r="D529" s="113"/>
      <c r="E529" s="127"/>
      <c r="I529" s="113"/>
      <c r="J529" s="113"/>
      <c r="K529" s="113"/>
    </row>
    <row r="530" spans="2:11">
      <c r="B530" s="113"/>
      <c r="C530" s="113"/>
      <c r="D530" s="113"/>
      <c r="E530" s="127"/>
      <c r="I530" s="113"/>
      <c r="J530" s="113"/>
      <c r="K530" s="113"/>
    </row>
    <row r="531" spans="2:11">
      <c r="B531" s="113"/>
      <c r="C531" s="113"/>
      <c r="D531" s="113"/>
      <c r="E531" s="127"/>
      <c r="I531" s="113"/>
      <c r="J531" s="113"/>
      <c r="K531" s="113"/>
    </row>
    <row r="532" spans="2:11">
      <c r="B532" s="113"/>
      <c r="C532" s="113"/>
      <c r="D532" s="113"/>
      <c r="E532" s="127"/>
      <c r="I532" s="113"/>
      <c r="J532" s="113"/>
      <c r="K532" s="113"/>
    </row>
    <row r="533" spans="2:11">
      <c r="B533" s="113"/>
      <c r="C533" s="113"/>
      <c r="D533" s="113"/>
      <c r="E533" s="127"/>
      <c r="I533" s="113"/>
      <c r="J533" s="113"/>
      <c r="K533" s="113"/>
    </row>
    <row r="534" spans="2:11">
      <c r="B534" s="113"/>
      <c r="C534" s="113"/>
      <c r="D534" s="113"/>
      <c r="E534" s="127"/>
      <c r="I534" s="113"/>
      <c r="J534" s="113"/>
      <c r="K534" s="113"/>
    </row>
    <row r="535" spans="2:11">
      <c r="B535" s="113"/>
      <c r="C535" s="113"/>
      <c r="D535" s="113"/>
      <c r="E535" s="127"/>
      <c r="I535" s="113"/>
      <c r="J535" s="113"/>
      <c r="K535" s="113"/>
    </row>
    <row r="536" spans="2:11">
      <c r="B536" s="113"/>
      <c r="C536" s="113"/>
      <c r="D536" s="113"/>
      <c r="E536" s="127"/>
      <c r="I536" s="113"/>
      <c r="J536" s="113"/>
      <c r="K536" s="113"/>
    </row>
    <row r="537" spans="2:11">
      <c r="B537" s="113"/>
      <c r="C537" s="113"/>
      <c r="D537" s="113"/>
      <c r="E537" s="127"/>
      <c r="I537" s="113"/>
      <c r="J537" s="113"/>
      <c r="K537" s="113"/>
    </row>
    <row r="538" spans="2:11">
      <c r="B538" s="113"/>
      <c r="C538" s="113"/>
      <c r="D538" s="113"/>
      <c r="E538" s="127"/>
      <c r="I538" s="113"/>
      <c r="J538" s="113"/>
      <c r="K538" s="113"/>
    </row>
    <row r="539" spans="2:11">
      <c r="B539" s="113"/>
      <c r="C539" s="113"/>
      <c r="D539" s="113"/>
      <c r="E539" s="127"/>
      <c r="I539" s="113"/>
      <c r="J539" s="113"/>
      <c r="K539" s="113"/>
    </row>
    <row r="540" spans="2:11">
      <c r="B540" s="113"/>
      <c r="C540" s="113"/>
      <c r="D540" s="113"/>
      <c r="E540" s="127"/>
      <c r="I540" s="113"/>
      <c r="J540" s="113"/>
      <c r="K540" s="113"/>
    </row>
    <row r="541" spans="2:11">
      <c r="B541" s="113"/>
      <c r="C541" s="113"/>
      <c r="D541" s="113"/>
      <c r="E541" s="127"/>
      <c r="I541" s="113"/>
      <c r="J541" s="113"/>
      <c r="K541" s="113"/>
    </row>
    <row r="542" spans="2:11">
      <c r="B542" s="113"/>
      <c r="C542" s="113"/>
      <c r="D542" s="113"/>
      <c r="E542" s="127"/>
      <c r="I542" s="113"/>
      <c r="J542" s="113"/>
      <c r="K542" s="113"/>
    </row>
    <row r="543" spans="2:11">
      <c r="B543" s="113"/>
      <c r="C543" s="113"/>
      <c r="D543" s="113"/>
      <c r="E543" s="127"/>
      <c r="I543" s="113"/>
      <c r="J543" s="113"/>
      <c r="K543" s="113"/>
    </row>
    <row r="544" spans="2:11">
      <c r="B544" s="113"/>
      <c r="C544" s="113"/>
      <c r="D544" s="113"/>
      <c r="E544" s="127"/>
      <c r="I544" s="113"/>
      <c r="J544" s="113"/>
      <c r="K544" s="113"/>
    </row>
    <row r="545" spans="2:11">
      <c r="B545" s="113"/>
      <c r="C545" s="113"/>
      <c r="D545" s="113"/>
      <c r="E545" s="127"/>
      <c r="I545" s="113"/>
      <c r="J545" s="113"/>
      <c r="K545" s="113"/>
    </row>
    <row r="546" spans="2:11">
      <c r="B546" s="113"/>
      <c r="C546" s="113"/>
      <c r="D546" s="113"/>
      <c r="E546" s="127"/>
      <c r="I546" s="113"/>
      <c r="J546" s="113"/>
      <c r="K546" s="113"/>
    </row>
    <row r="547" spans="2:11">
      <c r="B547" s="113"/>
      <c r="C547" s="113"/>
      <c r="D547" s="113"/>
      <c r="E547" s="127"/>
      <c r="I547" s="113"/>
      <c r="J547" s="113"/>
      <c r="K547" s="113"/>
    </row>
    <row r="548" spans="2:11">
      <c r="B548" s="113"/>
      <c r="C548" s="113"/>
      <c r="D548" s="113"/>
      <c r="E548" s="127"/>
      <c r="I548" s="113"/>
      <c r="J548" s="113"/>
      <c r="K548" s="113"/>
    </row>
    <row r="549" spans="2:11">
      <c r="B549" s="113"/>
      <c r="C549" s="113"/>
      <c r="D549" s="113"/>
      <c r="E549" s="127"/>
      <c r="I549" s="113"/>
      <c r="J549" s="113"/>
      <c r="K549" s="113"/>
    </row>
    <row r="550" spans="2:11">
      <c r="B550" s="113"/>
      <c r="C550" s="113"/>
      <c r="D550" s="113"/>
      <c r="E550" s="127"/>
      <c r="I550" s="113"/>
      <c r="J550" s="113"/>
      <c r="K550" s="113"/>
    </row>
    <row r="551" spans="2:11">
      <c r="B551" s="113"/>
      <c r="C551" s="113"/>
      <c r="D551" s="113"/>
      <c r="E551" s="127"/>
      <c r="I551" s="113"/>
      <c r="J551" s="113"/>
      <c r="K551" s="113"/>
    </row>
    <row r="552" spans="2:11">
      <c r="B552" s="113"/>
      <c r="C552" s="113"/>
      <c r="D552" s="113"/>
      <c r="E552" s="127"/>
      <c r="I552" s="113"/>
      <c r="J552" s="113"/>
      <c r="K552" s="113"/>
    </row>
    <row r="553" spans="2:11">
      <c r="B553" s="113"/>
      <c r="C553" s="113"/>
      <c r="D553" s="113"/>
      <c r="E553" s="127"/>
      <c r="I553" s="113"/>
      <c r="J553" s="113"/>
      <c r="K553" s="113"/>
    </row>
    <row r="554" spans="2:11">
      <c r="B554" s="113"/>
      <c r="C554" s="113"/>
      <c r="D554" s="113"/>
      <c r="E554" s="127"/>
      <c r="I554" s="113"/>
      <c r="J554" s="113"/>
      <c r="K554" s="113"/>
    </row>
    <row r="555" spans="2:11">
      <c r="B555" s="113"/>
      <c r="C555" s="113"/>
      <c r="D555" s="113"/>
      <c r="E555" s="127"/>
      <c r="I555" s="113"/>
      <c r="J555" s="113"/>
      <c r="K555" s="113"/>
    </row>
    <row r="556" spans="2:11">
      <c r="B556" s="113"/>
      <c r="C556" s="113"/>
      <c r="D556" s="113"/>
      <c r="E556" s="127"/>
      <c r="I556" s="113"/>
      <c r="J556" s="113"/>
      <c r="K556" s="113"/>
    </row>
    <row r="557" spans="2:11">
      <c r="B557" s="113"/>
      <c r="C557" s="113"/>
      <c r="D557" s="113"/>
      <c r="E557" s="127"/>
      <c r="I557" s="113"/>
      <c r="J557" s="113"/>
      <c r="K557" s="113"/>
    </row>
    <row r="558" spans="2:11">
      <c r="B558" s="113"/>
      <c r="C558" s="113"/>
      <c r="D558" s="113"/>
      <c r="E558" s="127"/>
      <c r="I558" s="113"/>
      <c r="J558" s="113"/>
      <c r="K558" s="113"/>
    </row>
    <row r="559" spans="2:11">
      <c r="B559" s="113"/>
      <c r="C559" s="113"/>
      <c r="D559" s="113"/>
      <c r="E559" s="127"/>
      <c r="I559" s="113"/>
      <c r="J559" s="113"/>
      <c r="K559" s="113"/>
    </row>
    <row r="560" spans="2:11">
      <c r="B560" s="113"/>
      <c r="C560" s="113"/>
      <c r="D560" s="113"/>
      <c r="E560" s="127"/>
      <c r="I560" s="113"/>
      <c r="J560" s="113"/>
      <c r="K560" s="113"/>
    </row>
    <row r="561" spans="2:11">
      <c r="B561" s="113"/>
      <c r="C561" s="113"/>
      <c r="D561" s="113"/>
      <c r="E561" s="127"/>
      <c r="I561" s="113"/>
      <c r="J561" s="113"/>
      <c r="K561" s="113"/>
    </row>
    <row r="562" spans="2:11">
      <c r="B562" s="113"/>
      <c r="C562" s="113"/>
      <c r="D562" s="113"/>
      <c r="E562" s="127"/>
      <c r="I562" s="113"/>
      <c r="J562" s="113"/>
      <c r="K562" s="113"/>
    </row>
    <row r="563" spans="2:11">
      <c r="B563" s="113"/>
      <c r="C563" s="113"/>
      <c r="D563" s="113"/>
      <c r="E563" s="127"/>
      <c r="I563" s="113"/>
      <c r="J563" s="113"/>
      <c r="K563" s="113"/>
    </row>
    <row r="564" spans="2:11">
      <c r="B564" s="113"/>
      <c r="C564" s="113"/>
      <c r="D564" s="113"/>
      <c r="E564" s="127"/>
      <c r="I564" s="113"/>
      <c r="J564" s="113"/>
      <c r="K564" s="113"/>
    </row>
    <row r="565" spans="2:11">
      <c r="B565" s="113"/>
      <c r="C565" s="113"/>
      <c r="D565" s="113"/>
      <c r="E565" s="127"/>
      <c r="I565" s="113"/>
      <c r="J565" s="113"/>
      <c r="K565" s="113"/>
    </row>
    <row r="566" spans="2:11">
      <c r="B566" s="113"/>
      <c r="C566" s="113"/>
      <c r="D566" s="113"/>
      <c r="E566" s="127"/>
      <c r="I566" s="113"/>
      <c r="J566" s="113"/>
      <c r="K566" s="113"/>
    </row>
    <row r="567" spans="2:11">
      <c r="B567" s="113"/>
      <c r="C567" s="113"/>
      <c r="D567" s="113"/>
      <c r="E567" s="127"/>
      <c r="I567" s="113"/>
      <c r="J567" s="113"/>
      <c r="K567" s="113"/>
    </row>
    <row r="568" spans="2:11">
      <c r="B568" s="113"/>
      <c r="C568" s="113"/>
      <c r="D568" s="113"/>
      <c r="E568" s="127"/>
      <c r="I568" s="113"/>
      <c r="J568" s="113"/>
      <c r="K568" s="113"/>
    </row>
    <row r="569" spans="2:11">
      <c r="B569" s="113"/>
      <c r="C569" s="113"/>
      <c r="D569" s="113"/>
      <c r="E569" s="127"/>
      <c r="I569" s="113"/>
      <c r="J569" s="113"/>
      <c r="K569" s="113"/>
    </row>
    <row r="570" spans="2:11">
      <c r="B570" s="113"/>
      <c r="C570" s="113"/>
      <c r="D570" s="113"/>
      <c r="E570" s="127"/>
      <c r="I570" s="113"/>
      <c r="J570" s="113"/>
      <c r="K570" s="113"/>
    </row>
    <row r="571" spans="2:11">
      <c r="B571" s="113"/>
      <c r="C571" s="113"/>
      <c r="D571" s="113"/>
      <c r="E571" s="127"/>
      <c r="I571" s="113"/>
      <c r="J571" s="113"/>
      <c r="K571" s="113"/>
    </row>
    <row r="572" spans="2:11">
      <c r="B572" s="113"/>
      <c r="C572" s="113"/>
      <c r="D572" s="113"/>
      <c r="E572" s="127"/>
      <c r="I572" s="113"/>
      <c r="J572" s="113"/>
      <c r="K572" s="113"/>
    </row>
    <row r="573" spans="2:11">
      <c r="B573" s="113"/>
      <c r="C573" s="113"/>
      <c r="D573" s="113"/>
      <c r="E573" s="127"/>
      <c r="I573" s="113"/>
      <c r="J573" s="113"/>
      <c r="K573" s="113"/>
    </row>
    <row r="574" spans="2:11">
      <c r="B574" s="113"/>
      <c r="C574" s="113"/>
      <c r="D574" s="113"/>
      <c r="E574" s="127"/>
      <c r="I574" s="113"/>
      <c r="J574" s="113"/>
      <c r="K574" s="113"/>
    </row>
    <row r="575" spans="2:11">
      <c r="B575" s="113"/>
      <c r="C575" s="113"/>
      <c r="D575" s="113"/>
      <c r="E575" s="127"/>
      <c r="I575" s="113"/>
      <c r="J575" s="113"/>
      <c r="K575" s="113"/>
    </row>
    <row r="576" spans="2:11">
      <c r="B576" s="113"/>
      <c r="C576" s="113"/>
      <c r="D576" s="113"/>
      <c r="E576" s="127"/>
      <c r="I576" s="113"/>
      <c r="J576" s="113"/>
      <c r="K576" s="113"/>
    </row>
    <row r="577" spans="2:11">
      <c r="B577" s="113"/>
      <c r="C577" s="113"/>
      <c r="D577" s="113"/>
      <c r="E577" s="127"/>
      <c r="I577" s="113"/>
      <c r="J577" s="113"/>
      <c r="K577" s="113"/>
    </row>
    <row r="578" spans="2:11">
      <c r="B578" s="113"/>
      <c r="C578" s="113"/>
      <c r="D578" s="113"/>
      <c r="E578" s="127"/>
      <c r="I578" s="113"/>
      <c r="J578" s="113"/>
      <c r="K578" s="113"/>
    </row>
    <row r="579" spans="2:11">
      <c r="B579" s="113"/>
      <c r="C579" s="113"/>
      <c r="D579" s="113"/>
      <c r="E579" s="127"/>
      <c r="I579" s="113"/>
      <c r="J579" s="113"/>
      <c r="K579" s="113"/>
    </row>
    <row r="580" spans="2:11">
      <c r="B580" s="113"/>
      <c r="C580" s="113"/>
      <c r="D580" s="113"/>
      <c r="E580" s="127"/>
      <c r="I580" s="113"/>
      <c r="J580" s="113"/>
      <c r="K580" s="113"/>
    </row>
    <row r="581" spans="2:11">
      <c r="B581" s="113"/>
      <c r="C581" s="113"/>
      <c r="D581" s="113"/>
      <c r="E581" s="127"/>
      <c r="I581" s="113"/>
      <c r="J581" s="113"/>
      <c r="K581" s="113"/>
    </row>
    <row r="582" spans="2:11">
      <c r="B582" s="113"/>
      <c r="C582" s="113"/>
      <c r="D582" s="113"/>
      <c r="E582" s="127"/>
      <c r="I582" s="113"/>
      <c r="J582" s="113"/>
      <c r="K582" s="113"/>
    </row>
    <row r="583" spans="2:11">
      <c r="B583" s="113"/>
      <c r="C583" s="113"/>
      <c r="D583" s="113"/>
      <c r="E583" s="127"/>
      <c r="I583" s="113"/>
      <c r="J583" s="113"/>
      <c r="K583" s="113"/>
    </row>
    <row r="584" spans="2:11">
      <c r="B584" s="113"/>
      <c r="C584" s="113"/>
      <c r="D584" s="113"/>
      <c r="E584" s="127"/>
      <c r="I584" s="113"/>
      <c r="J584" s="113"/>
      <c r="K584" s="113"/>
    </row>
    <row r="585" spans="2:11">
      <c r="B585" s="113"/>
      <c r="C585" s="113"/>
      <c r="D585" s="113"/>
      <c r="E585" s="127"/>
      <c r="I585" s="113"/>
      <c r="J585" s="113"/>
      <c r="K585" s="113"/>
    </row>
    <row r="586" spans="2:11">
      <c r="B586" s="113"/>
      <c r="C586" s="113"/>
      <c r="D586" s="113"/>
      <c r="E586" s="127"/>
      <c r="I586" s="113"/>
      <c r="J586" s="113"/>
      <c r="K586" s="113"/>
    </row>
    <row r="587" spans="2:11">
      <c r="B587" s="113"/>
      <c r="C587" s="113"/>
      <c r="D587" s="113"/>
      <c r="E587" s="127"/>
      <c r="I587" s="113"/>
      <c r="J587" s="113"/>
      <c r="K587" s="113"/>
    </row>
    <row r="588" spans="2:11">
      <c r="B588" s="113"/>
      <c r="C588" s="113"/>
      <c r="D588" s="113"/>
      <c r="E588" s="127"/>
      <c r="I588" s="113"/>
      <c r="J588" s="113"/>
      <c r="K588" s="113"/>
    </row>
    <row r="589" spans="2:11">
      <c r="B589" s="113"/>
      <c r="C589" s="113"/>
      <c r="D589" s="113"/>
      <c r="E589" s="127"/>
      <c r="I589" s="113"/>
      <c r="J589" s="113"/>
      <c r="K589" s="113"/>
    </row>
    <row r="590" spans="2:11">
      <c r="B590" s="113"/>
      <c r="C590" s="113"/>
      <c r="D590" s="113"/>
      <c r="E590" s="127"/>
      <c r="I590" s="113"/>
      <c r="J590" s="113"/>
      <c r="K590" s="113"/>
    </row>
    <row r="591" spans="2:11">
      <c r="B591" s="113"/>
      <c r="C591" s="113"/>
      <c r="D591" s="113"/>
      <c r="E591" s="127"/>
      <c r="I591" s="113"/>
      <c r="J591" s="113"/>
      <c r="K591" s="113"/>
    </row>
    <row r="592" spans="2:11">
      <c r="B592" s="113"/>
      <c r="C592" s="113"/>
      <c r="D592" s="113"/>
      <c r="E592" s="127"/>
      <c r="I592" s="113"/>
      <c r="J592" s="113"/>
      <c r="K592" s="113"/>
    </row>
    <row r="593" spans="2:11">
      <c r="B593" s="113"/>
      <c r="C593" s="113"/>
      <c r="D593" s="113"/>
      <c r="E593" s="127"/>
      <c r="I593" s="113"/>
      <c r="J593" s="113"/>
      <c r="K593" s="113"/>
    </row>
    <row r="594" spans="2:11">
      <c r="B594" s="113"/>
      <c r="C594" s="113"/>
      <c r="D594" s="113"/>
      <c r="E594" s="127"/>
      <c r="I594" s="113"/>
      <c r="J594" s="113"/>
      <c r="K594" s="113"/>
    </row>
    <row r="595" spans="2:11">
      <c r="B595" s="113"/>
      <c r="C595" s="113"/>
      <c r="D595" s="113"/>
      <c r="E595" s="127"/>
      <c r="I595" s="113"/>
      <c r="J595" s="113"/>
      <c r="K595" s="113"/>
    </row>
    <row r="596" spans="2:11">
      <c r="B596" s="113"/>
      <c r="C596" s="113"/>
      <c r="D596" s="113"/>
      <c r="E596" s="127"/>
      <c r="I596" s="113"/>
      <c r="J596" s="113"/>
      <c r="K596" s="113"/>
    </row>
    <row r="597" spans="2:11">
      <c r="B597" s="113"/>
      <c r="C597" s="113"/>
      <c r="D597" s="113"/>
      <c r="E597" s="127"/>
      <c r="I597" s="113"/>
      <c r="J597" s="113"/>
      <c r="K597" s="113"/>
    </row>
    <row r="598" spans="2:11">
      <c r="B598" s="113"/>
      <c r="C598" s="113"/>
      <c r="D598" s="113"/>
      <c r="E598" s="127"/>
      <c r="I598" s="113"/>
      <c r="J598" s="113"/>
      <c r="K598" s="113"/>
    </row>
    <row r="599" spans="2:11">
      <c r="B599" s="113"/>
      <c r="C599" s="113"/>
      <c r="D599" s="113"/>
      <c r="E599" s="127"/>
      <c r="I599" s="113"/>
      <c r="J599" s="113"/>
      <c r="K599" s="113"/>
    </row>
    <row r="600" spans="2:11">
      <c r="B600" s="113"/>
      <c r="C600" s="113"/>
      <c r="D600" s="113"/>
      <c r="E600" s="127"/>
      <c r="I600" s="113"/>
      <c r="J600" s="113"/>
      <c r="K600" s="113"/>
    </row>
    <row r="601" spans="2:11">
      <c r="B601" s="113"/>
      <c r="C601" s="113"/>
      <c r="D601" s="113"/>
      <c r="E601" s="127"/>
      <c r="I601" s="113"/>
      <c r="J601" s="113"/>
      <c r="K601" s="113"/>
    </row>
    <row r="602" spans="2:11">
      <c r="B602" s="113"/>
      <c r="C602" s="113"/>
      <c r="D602" s="113"/>
      <c r="E602" s="127"/>
      <c r="I602" s="113"/>
      <c r="J602" s="113"/>
      <c r="K602" s="113"/>
    </row>
    <row r="603" spans="2:11">
      <c r="B603" s="113"/>
      <c r="C603" s="113"/>
      <c r="D603" s="113"/>
      <c r="E603" s="127"/>
      <c r="I603" s="113"/>
      <c r="J603" s="113"/>
      <c r="K603" s="113"/>
    </row>
    <row r="604" spans="2:11">
      <c r="B604" s="113"/>
      <c r="C604" s="113"/>
      <c r="D604" s="113"/>
      <c r="E604" s="127"/>
      <c r="I604" s="113"/>
      <c r="J604" s="113"/>
      <c r="K604" s="113"/>
    </row>
    <row r="605" spans="2:11">
      <c r="B605" s="113"/>
      <c r="C605" s="113"/>
      <c r="D605" s="113"/>
      <c r="E605" s="127"/>
      <c r="I605" s="113"/>
      <c r="J605" s="113"/>
      <c r="K605" s="113"/>
    </row>
    <row r="606" spans="2:11">
      <c r="B606" s="113"/>
      <c r="C606" s="113"/>
      <c r="D606" s="113"/>
      <c r="E606" s="127"/>
      <c r="I606" s="113"/>
      <c r="J606" s="113"/>
      <c r="K606" s="113"/>
    </row>
    <row r="607" spans="2:11">
      <c r="B607" s="113"/>
      <c r="C607" s="113"/>
      <c r="D607" s="113"/>
      <c r="E607" s="127"/>
      <c r="I607" s="113"/>
      <c r="J607" s="113"/>
      <c r="K607" s="113"/>
    </row>
    <row r="608" spans="2:11">
      <c r="B608" s="113"/>
      <c r="C608" s="113"/>
      <c r="D608" s="113"/>
      <c r="E608" s="127"/>
      <c r="I608" s="113"/>
      <c r="J608" s="113"/>
      <c r="K608" s="113"/>
    </row>
    <row r="609" spans="2:11">
      <c r="B609" s="113"/>
      <c r="C609" s="113"/>
      <c r="D609" s="113"/>
      <c r="E609" s="127"/>
      <c r="I609" s="113"/>
      <c r="J609" s="113"/>
      <c r="K609" s="113"/>
    </row>
    <row r="610" spans="2:11">
      <c r="B610" s="113"/>
      <c r="C610" s="113"/>
      <c r="D610" s="113"/>
      <c r="E610" s="127"/>
      <c r="I610" s="113"/>
      <c r="J610" s="113"/>
      <c r="K610" s="113"/>
    </row>
    <row r="611" spans="2:11">
      <c r="B611" s="113"/>
      <c r="C611" s="113"/>
      <c r="D611" s="113"/>
      <c r="E611" s="127"/>
      <c r="I611" s="113"/>
      <c r="J611" s="113"/>
      <c r="K611" s="113"/>
    </row>
    <row r="612" spans="2:11">
      <c r="B612" s="113"/>
      <c r="C612" s="113"/>
      <c r="D612" s="113"/>
      <c r="E612" s="127"/>
      <c r="I612" s="113"/>
      <c r="J612" s="113"/>
      <c r="K612" s="113"/>
    </row>
    <row r="613" spans="2:11">
      <c r="B613" s="113"/>
      <c r="C613" s="113"/>
      <c r="D613" s="113"/>
      <c r="E613" s="127"/>
      <c r="I613" s="113"/>
      <c r="J613" s="113"/>
      <c r="K613" s="113"/>
    </row>
    <row r="614" spans="2:11">
      <c r="B614" s="113"/>
      <c r="C614" s="113"/>
      <c r="D614" s="113"/>
      <c r="E614" s="127"/>
      <c r="I614" s="113"/>
      <c r="J614" s="113"/>
      <c r="K614" s="113"/>
    </row>
    <row r="615" spans="2:11">
      <c r="B615" s="113"/>
      <c r="C615" s="113"/>
      <c r="D615" s="113"/>
      <c r="E615" s="127"/>
      <c r="I615" s="113"/>
      <c r="J615" s="113"/>
      <c r="K615" s="113"/>
    </row>
    <row r="616" spans="2:11">
      <c r="B616" s="113"/>
      <c r="C616" s="113"/>
      <c r="D616" s="113"/>
      <c r="E616" s="127"/>
      <c r="I616" s="113"/>
      <c r="J616" s="113"/>
      <c r="K616" s="113"/>
    </row>
    <row r="617" spans="2:11">
      <c r="B617" s="113"/>
      <c r="C617" s="113"/>
      <c r="D617" s="113"/>
      <c r="E617" s="127"/>
      <c r="I617" s="113"/>
      <c r="J617" s="113"/>
      <c r="K617" s="113"/>
    </row>
    <row r="618" spans="2:11">
      <c r="B618" s="113"/>
      <c r="C618" s="113"/>
      <c r="D618" s="113"/>
      <c r="E618" s="127"/>
      <c r="I618" s="113"/>
      <c r="J618" s="113"/>
      <c r="K618" s="113"/>
    </row>
    <row r="619" spans="2:11">
      <c r="B619" s="113"/>
      <c r="C619" s="113"/>
      <c r="D619" s="113"/>
      <c r="E619" s="127"/>
      <c r="I619" s="113"/>
      <c r="J619" s="113"/>
      <c r="K619" s="113"/>
    </row>
    <row r="620" spans="2:11">
      <c r="B620" s="113"/>
      <c r="C620" s="113"/>
      <c r="D620" s="113"/>
      <c r="E620" s="127"/>
      <c r="I620" s="113"/>
      <c r="J620" s="113"/>
      <c r="K620" s="113"/>
    </row>
    <row r="621" spans="2:11">
      <c r="B621" s="113"/>
      <c r="C621" s="113"/>
      <c r="D621" s="113"/>
      <c r="E621" s="127"/>
      <c r="I621" s="113"/>
      <c r="J621" s="113"/>
      <c r="K621" s="113"/>
    </row>
    <row r="622" spans="2:11">
      <c r="B622" s="113"/>
      <c r="C622" s="113"/>
      <c r="D622" s="113"/>
      <c r="E622" s="127"/>
      <c r="I622" s="113"/>
      <c r="J622" s="113"/>
      <c r="K622" s="113"/>
    </row>
    <row r="623" spans="2:11">
      <c r="B623" s="113"/>
      <c r="C623" s="113"/>
      <c r="D623" s="113"/>
      <c r="E623" s="127"/>
      <c r="I623" s="113"/>
      <c r="J623" s="113"/>
      <c r="K623" s="113"/>
    </row>
    <row r="624" spans="2:11">
      <c r="B624" s="113"/>
      <c r="C624" s="113"/>
      <c r="D624" s="113"/>
      <c r="E624" s="127"/>
      <c r="I624" s="113"/>
      <c r="J624" s="113"/>
      <c r="K624" s="113"/>
    </row>
    <row r="625" spans="2:11">
      <c r="B625" s="113"/>
      <c r="C625" s="113"/>
      <c r="D625" s="113"/>
      <c r="E625" s="127"/>
      <c r="I625" s="113"/>
      <c r="J625" s="113"/>
      <c r="K625" s="113"/>
    </row>
    <row r="626" spans="2:11">
      <c r="B626" s="113"/>
      <c r="C626" s="113"/>
      <c r="D626" s="113"/>
      <c r="E626" s="127"/>
      <c r="I626" s="113"/>
      <c r="J626" s="113"/>
      <c r="K626" s="113"/>
    </row>
    <row r="627" spans="2:11">
      <c r="B627" s="113"/>
      <c r="C627" s="113"/>
      <c r="D627" s="113"/>
      <c r="E627" s="127"/>
      <c r="I627" s="113"/>
      <c r="J627" s="113"/>
      <c r="K627" s="113"/>
    </row>
    <row r="628" spans="2:11">
      <c r="B628" s="113"/>
      <c r="C628" s="113"/>
      <c r="D628" s="113"/>
      <c r="E628" s="127"/>
      <c r="I628" s="113"/>
      <c r="J628" s="113"/>
      <c r="K628" s="113"/>
    </row>
    <row r="629" spans="2:11">
      <c r="B629" s="113"/>
      <c r="C629" s="113"/>
      <c r="D629" s="113"/>
      <c r="E629" s="127"/>
      <c r="I629" s="113"/>
      <c r="J629" s="113"/>
      <c r="K629" s="113"/>
    </row>
    <row r="630" spans="2:11">
      <c r="B630" s="113"/>
      <c r="C630" s="113"/>
      <c r="D630" s="113"/>
      <c r="E630" s="127"/>
      <c r="I630" s="113"/>
      <c r="J630" s="113"/>
      <c r="K630" s="113"/>
    </row>
    <row r="631" spans="2:11">
      <c r="B631" s="113"/>
      <c r="C631" s="113"/>
      <c r="D631" s="113"/>
      <c r="E631" s="127"/>
      <c r="I631" s="113"/>
      <c r="J631" s="113"/>
      <c r="K631" s="113"/>
    </row>
    <row r="632" spans="2:11">
      <c r="B632" s="113"/>
      <c r="C632" s="113"/>
      <c r="D632" s="113"/>
      <c r="E632" s="127"/>
      <c r="I632" s="113"/>
      <c r="J632" s="113"/>
      <c r="K632" s="113"/>
    </row>
    <row r="633" spans="2:11">
      <c r="B633" s="113"/>
      <c r="C633" s="113"/>
      <c r="D633" s="113"/>
      <c r="E633" s="127"/>
      <c r="I633" s="113"/>
      <c r="J633" s="113"/>
      <c r="K633" s="113"/>
    </row>
    <row r="634" spans="2:11">
      <c r="B634" s="113"/>
      <c r="C634" s="113"/>
      <c r="D634" s="113"/>
      <c r="E634" s="127"/>
      <c r="I634" s="113"/>
      <c r="J634" s="113"/>
      <c r="K634" s="113"/>
    </row>
    <row r="635" spans="2:11">
      <c r="B635" s="113"/>
      <c r="C635" s="113"/>
      <c r="D635" s="113"/>
      <c r="E635" s="127"/>
      <c r="I635" s="113"/>
      <c r="J635" s="113"/>
      <c r="K635" s="113"/>
    </row>
    <row r="636" spans="2:11">
      <c r="B636" s="113"/>
      <c r="C636" s="113"/>
      <c r="D636" s="113"/>
      <c r="E636" s="127"/>
      <c r="I636" s="113"/>
      <c r="J636" s="113"/>
      <c r="K636" s="113"/>
    </row>
    <row r="637" spans="2:11">
      <c r="B637" s="113"/>
      <c r="C637" s="113"/>
      <c r="D637" s="113"/>
      <c r="E637" s="127"/>
      <c r="I637" s="113"/>
      <c r="J637" s="113"/>
      <c r="K637" s="113"/>
    </row>
    <row r="638" spans="2:11">
      <c r="B638" s="113"/>
      <c r="C638" s="113"/>
      <c r="D638" s="113"/>
      <c r="E638" s="127"/>
      <c r="I638" s="113"/>
      <c r="J638" s="113"/>
      <c r="K638" s="113"/>
    </row>
    <row r="639" spans="2:11">
      <c r="B639" s="113"/>
      <c r="C639" s="113"/>
      <c r="D639" s="113"/>
      <c r="E639" s="127"/>
      <c r="I639" s="113"/>
      <c r="J639" s="113"/>
      <c r="K639" s="113"/>
    </row>
    <row r="640" spans="2:11">
      <c r="B640" s="113"/>
      <c r="C640" s="113"/>
      <c r="D640" s="113"/>
      <c r="E640" s="127"/>
      <c r="I640" s="113"/>
      <c r="J640" s="113"/>
      <c r="K640" s="113"/>
    </row>
    <row r="641" spans="2:11">
      <c r="B641" s="113"/>
      <c r="C641" s="113"/>
      <c r="D641" s="113"/>
      <c r="E641" s="127"/>
      <c r="I641" s="113"/>
      <c r="J641" s="113"/>
      <c r="K641" s="113"/>
    </row>
    <row r="642" spans="2:11">
      <c r="B642" s="113"/>
      <c r="C642" s="113"/>
      <c r="D642" s="113"/>
      <c r="E642" s="127"/>
      <c r="I642" s="113"/>
      <c r="J642" s="113"/>
      <c r="K642" s="113"/>
    </row>
    <row r="643" spans="2:11">
      <c r="B643" s="113"/>
      <c r="C643" s="113"/>
      <c r="D643" s="113"/>
      <c r="E643" s="127"/>
      <c r="I643" s="113"/>
      <c r="J643" s="113"/>
      <c r="K643" s="113"/>
    </row>
    <row r="644" spans="2:11">
      <c r="B644" s="113"/>
      <c r="C644" s="113"/>
      <c r="D644" s="113"/>
      <c r="E644" s="127"/>
      <c r="I644" s="113"/>
      <c r="J644" s="113"/>
      <c r="K644" s="113"/>
    </row>
    <row r="645" spans="2:11">
      <c r="B645" s="113"/>
      <c r="C645" s="113"/>
      <c r="D645" s="113"/>
      <c r="E645" s="127"/>
      <c r="I645" s="113"/>
      <c r="J645" s="113"/>
      <c r="K645" s="113"/>
    </row>
    <row r="646" spans="2:11">
      <c r="B646" s="113"/>
      <c r="C646" s="113"/>
      <c r="D646" s="113"/>
      <c r="E646" s="127"/>
      <c r="I646" s="113"/>
      <c r="J646" s="113"/>
      <c r="K646" s="113"/>
    </row>
    <row r="647" spans="2:11">
      <c r="B647" s="113"/>
      <c r="C647" s="113"/>
      <c r="D647" s="113"/>
      <c r="E647" s="127"/>
      <c r="I647" s="113"/>
      <c r="J647" s="113"/>
      <c r="K647" s="113"/>
    </row>
    <row r="648" spans="2:11">
      <c r="B648" s="113"/>
      <c r="C648" s="113"/>
      <c r="D648" s="113"/>
      <c r="E648" s="127"/>
      <c r="I648" s="113"/>
      <c r="J648" s="113"/>
      <c r="K648" s="113"/>
    </row>
    <row r="649" spans="2:11">
      <c r="B649" s="113"/>
      <c r="C649" s="113"/>
      <c r="D649" s="113"/>
      <c r="E649" s="127"/>
      <c r="I649" s="113"/>
      <c r="J649" s="113"/>
      <c r="K649" s="113"/>
    </row>
    <row r="650" spans="2:11">
      <c r="B650" s="113"/>
      <c r="C650" s="113"/>
      <c r="D650" s="113"/>
      <c r="E650" s="127"/>
      <c r="I650" s="113"/>
      <c r="J650" s="113"/>
      <c r="K650" s="113"/>
    </row>
    <row r="651" spans="2:11">
      <c r="B651" s="113"/>
      <c r="C651" s="113"/>
      <c r="D651" s="113"/>
      <c r="E651" s="127"/>
      <c r="I651" s="113"/>
      <c r="J651" s="113"/>
      <c r="K651" s="113"/>
    </row>
    <row r="652" spans="2:11">
      <c r="B652" s="113"/>
      <c r="C652" s="113"/>
      <c r="D652" s="113"/>
      <c r="E652" s="127"/>
      <c r="I652" s="113"/>
      <c r="J652" s="113"/>
      <c r="K652" s="113"/>
    </row>
    <row r="653" spans="2:11">
      <c r="B653" s="113"/>
      <c r="C653" s="113"/>
      <c r="D653" s="113"/>
      <c r="E653" s="127"/>
      <c r="I653" s="113"/>
      <c r="J653" s="113"/>
      <c r="K653" s="113"/>
    </row>
    <row r="654" spans="2:11">
      <c r="B654" s="113"/>
      <c r="C654" s="113"/>
      <c r="D654" s="113"/>
      <c r="E654" s="127"/>
      <c r="I654" s="113"/>
      <c r="J654" s="113"/>
      <c r="K654" s="113"/>
    </row>
    <row r="655" spans="2:11">
      <c r="B655" s="113"/>
      <c r="C655" s="113"/>
      <c r="D655" s="113"/>
      <c r="E655" s="127"/>
      <c r="I655" s="113"/>
      <c r="J655" s="113"/>
      <c r="K655" s="113"/>
    </row>
    <row r="656" spans="2:11">
      <c r="B656" s="113"/>
      <c r="C656" s="113"/>
      <c r="D656" s="113"/>
      <c r="E656" s="127"/>
      <c r="I656" s="113"/>
      <c r="J656" s="113"/>
      <c r="K656" s="113"/>
    </row>
    <row r="657" spans="2:11">
      <c r="B657" s="113"/>
      <c r="C657" s="113"/>
      <c r="D657" s="113"/>
      <c r="E657" s="127"/>
      <c r="I657" s="113"/>
      <c r="J657" s="113"/>
      <c r="K657" s="113"/>
    </row>
    <row r="658" spans="2:11">
      <c r="B658" s="113"/>
      <c r="C658" s="113"/>
      <c r="D658" s="113"/>
      <c r="E658" s="127"/>
      <c r="I658" s="113"/>
      <c r="J658" s="113"/>
      <c r="K658" s="113"/>
    </row>
    <row r="659" spans="2:11">
      <c r="B659" s="113"/>
      <c r="C659" s="113"/>
      <c r="D659" s="113"/>
      <c r="E659" s="127"/>
      <c r="I659" s="113"/>
      <c r="J659" s="113"/>
      <c r="K659" s="113"/>
    </row>
    <row r="660" spans="2:11">
      <c r="B660" s="113"/>
      <c r="C660" s="113"/>
      <c r="D660" s="113"/>
      <c r="E660" s="127"/>
      <c r="I660" s="113"/>
      <c r="J660" s="113"/>
      <c r="K660" s="113"/>
    </row>
    <row r="661" spans="2:11">
      <c r="B661" s="113"/>
      <c r="C661" s="113"/>
      <c r="D661" s="113"/>
      <c r="E661" s="127"/>
      <c r="I661" s="113"/>
      <c r="J661" s="113"/>
      <c r="K661" s="113"/>
    </row>
    <row r="662" spans="2:11">
      <c r="B662" s="113"/>
      <c r="C662" s="113"/>
      <c r="D662" s="113"/>
      <c r="E662" s="127"/>
      <c r="I662" s="113"/>
      <c r="J662" s="113"/>
      <c r="K662" s="113"/>
    </row>
    <row r="663" spans="2:11">
      <c r="B663" s="113"/>
      <c r="C663" s="113"/>
      <c r="D663" s="113"/>
      <c r="E663" s="127"/>
      <c r="I663" s="113"/>
      <c r="J663" s="113"/>
      <c r="K663" s="113"/>
    </row>
    <row r="664" spans="2:11">
      <c r="B664" s="113"/>
      <c r="C664" s="113"/>
      <c r="D664" s="113"/>
      <c r="E664" s="127"/>
      <c r="I664" s="113"/>
      <c r="J664" s="113"/>
      <c r="K664" s="113"/>
    </row>
    <row r="665" spans="2:11">
      <c r="B665" s="113"/>
      <c r="C665" s="113"/>
      <c r="D665" s="113"/>
      <c r="E665" s="127"/>
      <c r="I665" s="113"/>
      <c r="J665" s="113"/>
      <c r="K665" s="113"/>
    </row>
    <row r="666" spans="2:11">
      <c r="B666" s="113"/>
      <c r="C666" s="113"/>
      <c r="D666" s="113"/>
      <c r="E666" s="127"/>
      <c r="I666" s="113"/>
      <c r="J666" s="113"/>
      <c r="K666" s="113"/>
    </row>
    <row r="667" spans="2:11">
      <c r="B667" s="113"/>
      <c r="C667" s="113"/>
      <c r="D667" s="113"/>
      <c r="E667" s="127"/>
      <c r="I667" s="113"/>
      <c r="J667" s="113"/>
      <c r="K667" s="113"/>
    </row>
    <row r="668" spans="2:11">
      <c r="B668" s="113"/>
      <c r="C668" s="113"/>
      <c r="D668" s="113"/>
      <c r="E668" s="127"/>
      <c r="I668" s="113"/>
      <c r="J668" s="113"/>
      <c r="K668" s="113"/>
    </row>
    <row r="669" spans="2:11">
      <c r="B669" s="113"/>
      <c r="C669" s="113"/>
      <c r="D669" s="113"/>
      <c r="E669" s="127"/>
      <c r="I669" s="113"/>
      <c r="J669" s="113"/>
      <c r="K669" s="113"/>
    </row>
    <row r="670" spans="2:11">
      <c r="B670" s="113"/>
      <c r="C670" s="113"/>
      <c r="D670" s="113"/>
      <c r="E670" s="127"/>
      <c r="I670" s="113"/>
      <c r="J670" s="113"/>
      <c r="K670" s="113"/>
    </row>
    <row r="671" spans="2:11">
      <c r="B671" s="113"/>
      <c r="C671" s="113"/>
      <c r="D671" s="113"/>
      <c r="E671" s="127"/>
      <c r="I671" s="113"/>
      <c r="J671" s="113"/>
      <c r="K671" s="113"/>
    </row>
    <row r="672" spans="2:11">
      <c r="B672" s="113"/>
      <c r="C672" s="113"/>
      <c r="D672" s="113"/>
      <c r="E672" s="127"/>
      <c r="I672" s="113"/>
      <c r="J672" s="113"/>
      <c r="K672" s="113"/>
    </row>
    <row r="673" spans="2:11">
      <c r="B673" s="113"/>
      <c r="C673" s="113"/>
      <c r="D673" s="113"/>
      <c r="E673" s="127"/>
      <c r="I673" s="113"/>
      <c r="J673" s="113"/>
      <c r="K673" s="113"/>
    </row>
    <row r="674" spans="2:11">
      <c r="B674" s="113"/>
      <c r="C674" s="113"/>
      <c r="D674" s="113"/>
      <c r="E674" s="127"/>
      <c r="I674" s="113"/>
      <c r="J674" s="113"/>
      <c r="K674" s="113"/>
    </row>
    <row r="675" spans="2:11">
      <c r="B675" s="113"/>
      <c r="C675" s="113"/>
      <c r="D675" s="113"/>
      <c r="E675" s="127"/>
      <c r="I675" s="113"/>
      <c r="J675" s="113"/>
      <c r="K675" s="113"/>
    </row>
    <row r="676" spans="2:11">
      <c r="B676" s="113"/>
      <c r="C676" s="113"/>
      <c r="D676" s="113"/>
      <c r="E676" s="127"/>
      <c r="I676" s="113"/>
      <c r="J676" s="113"/>
      <c r="K676" s="113"/>
    </row>
    <row r="677" spans="2:11">
      <c r="B677" s="113"/>
      <c r="C677" s="113"/>
      <c r="D677" s="113"/>
      <c r="E677" s="127"/>
      <c r="I677" s="113"/>
      <c r="J677" s="113"/>
      <c r="K677" s="113"/>
    </row>
    <row r="678" spans="2:11">
      <c r="B678" s="113"/>
      <c r="C678" s="113"/>
      <c r="D678" s="113"/>
      <c r="E678" s="127"/>
      <c r="I678" s="113"/>
      <c r="J678" s="113"/>
      <c r="K678" s="113"/>
    </row>
    <row r="679" spans="2:11">
      <c r="B679" s="113"/>
      <c r="C679" s="113"/>
      <c r="D679" s="113"/>
      <c r="E679" s="127"/>
      <c r="I679" s="113"/>
      <c r="J679" s="113"/>
      <c r="K679" s="113"/>
    </row>
    <row r="680" spans="2:11">
      <c r="B680" s="113"/>
      <c r="C680" s="113"/>
      <c r="D680" s="113"/>
      <c r="E680" s="127"/>
      <c r="I680" s="113"/>
      <c r="J680" s="113"/>
      <c r="K680" s="113"/>
    </row>
    <row r="681" spans="2:11">
      <c r="B681" s="113"/>
      <c r="C681" s="113"/>
      <c r="D681" s="113"/>
      <c r="E681" s="127"/>
      <c r="I681" s="113"/>
      <c r="J681" s="113"/>
      <c r="K681" s="113"/>
    </row>
    <row r="682" spans="2:11">
      <c r="B682" s="113"/>
      <c r="C682" s="113"/>
      <c r="D682" s="113"/>
      <c r="E682" s="127"/>
      <c r="I682" s="113"/>
      <c r="J682" s="113"/>
      <c r="K682" s="113"/>
    </row>
    <row r="683" spans="2:11">
      <c r="B683" s="113"/>
      <c r="C683" s="113"/>
      <c r="D683" s="113"/>
      <c r="E683" s="127"/>
      <c r="I683" s="113"/>
      <c r="J683" s="113"/>
      <c r="K683" s="113"/>
    </row>
    <row r="684" spans="2:11">
      <c r="B684" s="113"/>
      <c r="C684" s="113"/>
      <c r="D684" s="113"/>
      <c r="E684" s="127"/>
      <c r="I684" s="113"/>
      <c r="J684" s="113"/>
      <c r="K684" s="113"/>
    </row>
    <row r="685" spans="2:11">
      <c r="B685" s="113"/>
      <c r="C685" s="113"/>
      <c r="D685" s="113"/>
      <c r="E685" s="127"/>
      <c r="I685" s="113"/>
      <c r="J685" s="113"/>
      <c r="K685" s="113"/>
    </row>
    <row r="686" spans="2:11">
      <c r="B686" s="113"/>
      <c r="C686" s="113"/>
      <c r="D686" s="113"/>
      <c r="E686" s="127"/>
      <c r="I686" s="113"/>
      <c r="J686" s="113"/>
      <c r="K686" s="113"/>
    </row>
    <row r="687" spans="2:11">
      <c r="B687" s="113"/>
      <c r="C687" s="113"/>
      <c r="D687" s="113"/>
      <c r="E687" s="127"/>
      <c r="I687" s="113"/>
      <c r="J687" s="113"/>
      <c r="K687" s="113"/>
    </row>
    <row r="688" spans="2:11">
      <c r="B688" s="113"/>
      <c r="C688" s="113"/>
      <c r="D688" s="113"/>
      <c r="E688" s="127"/>
      <c r="I688" s="113"/>
      <c r="J688" s="113"/>
      <c r="K688" s="113"/>
    </row>
    <row r="689" spans="2:11">
      <c r="B689" s="113"/>
      <c r="C689" s="113"/>
      <c r="D689" s="113"/>
      <c r="E689" s="127"/>
      <c r="I689" s="113"/>
      <c r="J689" s="113"/>
      <c r="K689" s="113"/>
    </row>
    <row r="690" spans="2:11">
      <c r="B690" s="113"/>
      <c r="C690" s="113"/>
      <c r="D690" s="113"/>
      <c r="E690" s="127"/>
      <c r="I690" s="113"/>
      <c r="J690" s="113"/>
      <c r="K690" s="113"/>
    </row>
    <row r="691" spans="2:11">
      <c r="B691" s="113"/>
      <c r="C691" s="113"/>
      <c r="D691" s="113"/>
      <c r="E691" s="127"/>
      <c r="I691" s="113"/>
      <c r="J691" s="113"/>
      <c r="K691" s="113"/>
    </row>
    <row r="692" spans="2:11">
      <c r="B692" s="113"/>
      <c r="C692" s="113"/>
      <c r="D692" s="113"/>
      <c r="E692" s="127"/>
      <c r="I692" s="113"/>
      <c r="J692" s="113"/>
      <c r="K692" s="113"/>
    </row>
    <row r="693" spans="2:11">
      <c r="B693" s="113"/>
      <c r="C693" s="113"/>
      <c r="D693" s="113"/>
      <c r="E693" s="127"/>
      <c r="I693" s="113"/>
      <c r="J693" s="113"/>
      <c r="K693" s="113"/>
    </row>
    <row r="694" spans="2:11">
      <c r="B694" s="113"/>
      <c r="C694" s="113"/>
      <c r="D694" s="113"/>
      <c r="E694" s="127"/>
      <c r="I694" s="113"/>
      <c r="J694" s="113"/>
      <c r="K694" s="113"/>
    </row>
    <row r="695" spans="2:11">
      <c r="B695" s="113"/>
      <c r="C695" s="113"/>
      <c r="D695" s="113"/>
      <c r="E695" s="127"/>
      <c r="I695" s="113"/>
      <c r="J695" s="113"/>
      <c r="K695" s="113"/>
    </row>
    <row r="696" spans="2:11">
      <c r="B696" s="113"/>
      <c r="C696" s="113"/>
      <c r="D696" s="113"/>
      <c r="E696" s="127"/>
      <c r="I696" s="113"/>
      <c r="J696" s="113"/>
      <c r="K696" s="113"/>
    </row>
    <row r="697" spans="2:11">
      <c r="B697" s="113"/>
      <c r="C697" s="113"/>
      <c r="D697" s="113"/>
      <c r="E697" s="127"/>
      <c r="I697" s="113"/>
      <c r="J697" s="113"/>
      <c r="K697" s="113"/>
    </row>
    <row r="698" spans="2:11">
      <c r="B698" s="113"/>
      <c r="C698" s="113"/>
      <c r="D698" s="113"/>
      <c r="E698" s="127"/>
      <c r="I698" s="113"/>
      <c r="J698" s="113"/>
      <c r="K698" s="113"/>
    </row>
    <row r="699" spans="2:11">
      <c r="B699" s="113"/>
      <c r="C699" s="113"/>
      <c r="D699" s="113"/>
      <c r="E699" s="127"/>
      <c r="I699" s="113"/>
      <c r="J699" s="113"/>
      <c r="K699" s="113"/>
    </row>
    <row r="700" spans="2:11">
      <c r="B700" s="113"/>
      <c r="C700" s="113"/>
      <c r="D700" s="113"/>
      <c r="E700" s="127"/>
      <c r="I700" s="113"/>
      <c r="J700" s="113"/>
      <c r="K700" s="113"/>
    </row>
    <row r="701" spans="2:11">
      <c r="B701" s="113"/>
      <c r="C701" s="113"/>
      <c r="D701" s="113"/>
      <c r="E701" s="127"/>
      <c r="I701" s="113"/>
      <c r="J701" s="113"/>
      <c r="K701" s="113"/>
    </row>
    <row r="702" spans="2:11">
      <c r="B702" s="113"/>
      <c r="C702" s="113"/>
      <c r="D702" s="113"/>
      <c r="E702" s="127"/>
      <c r="I702" s="113"/>
      <c r="J702" s="113"/>
      <c r="K702" s="113"/>
    </row>
    <row r="703" spans="2:11">
      <c r="B703" s="113"/>
      <c r="C703" s="113"/>
      <c r="D703" s="113"/>
      <c r="E703" s="127"/>
      <c r="I703" s="113"/>
      <c r="J703" s="113"/>
      <c r="K703" s="113"/>
    </row>
    <row r="704" spans="2:11">
      <c r="B704" s="113"/>
      <c r="C704" s="113"/>
      <c r="D704" s="113"/>
      <c r="E704" s="127"/>
      <c r="I704" s="113"/>
      <c r="J704" s="113"/>
      <c r="K704" s="113"/>
    </row>
    <row r="705" spans="2:11">
      <c r="B705" s="113"/>
      <c r="C705" s="113"/>
      <c r="D705" s="113"/>
      <c r="E705" s="127"/>
      <c r="I705" s="113"/>
      <c r="J705" s="113"/>
      <c r="K705" s="113"/>
    </row>
    <row r="706" spans="2:11">
      <c r="B706" s="113"/>
      <c r="C706" s="113"/>
      <c r="D706" s="113"/>
      <c r="E706" s="127"/>
      <c r="I706" s="113"/>
      <c r="J706" s="113"/>
      <c r="K706" s="113"/>
    </row>
    <row r="707" spans="2:11">
      <c r="B707" s="113"/>
      <c r="C707" s="113"/>
      <c r="D707" s="113"/>
      <c r="E707" s="127"/>
      <c r="I707" s="113"/>
      <c r="J707" s="113"/>
      <c r="K707" s="113"/>
    </row>
    <row r="708" spans="2:11">
      <c r="B708" s="113"/>
      <c r="C708" s="113"/>
      <c r="D708" s="113"/>
      <c r="E708" s="127"/>
      <c r="I708" s="113"/>
      <c r="J708" s="113"/>
      <c r="K708" s="113"/>
    </row>
    <row r="709" spans="2:11">
      <c r="B709" s="113"/>
      <c r="C709" s="113"/>
      <c r="D709" s="113"/>
      <c r="E709" s="127"/>
      <c r="I709" s="113"/>
      <c r="J709" s="113"/>
      <c r="K709" s="113"/>
    </row>
    <row r="710" spans="2:11">
      <c r="B710" s="113"/>
      <c r="C710" s="113"/>
      <c r="D710" s="113"/>
      <c r="E710" s="127"/>
      <c r="I710" s="113"/>
      <c r="J710" s="113"/>
      <c r="K710" s="113"/>
    </row>
    <row r="711" spans="2:11">
      <c r="B711" s="113"/>
      <c r="C711" s="113"/>
      <c r="D711" s="113"/>
      <c r="E711" s="127"/>
      <c r="I711" s="113"/>
      <c r="J711" s="113"/>
      <c r="K711" s="113"/>
    </row>
    <row r="712" spans="2:11">
      <c r="B712" s="113"/>
      <c r="C712" s="113"/>
      <c r="D712" s="113"/>
      <c r="E712" s="127"/>
      <c r="I712" s="113"/>
      <c r="J712" s="113"/>
      <c r="K712" s="113"/>
    </row>
    <row r="713" spans="2:11">
      <c r="B713" s="113"/>
      <c r="C713" s="113"/>
      <c r="D713" s="113"/>
      <c r="E713" s="127"/>
      <c r="I713" s="113"/>
      <c r="J713" s="113"/>
      <c r="K713" s="113"/>
    </row>
    <row r="714" spans="2:11">
      <c r="B714" s="113"/>
      <c r="C714" s="113"/>
      <c r="D714" s="113"/>
      <c r="E714" s="127"/>
      <c r="I714" s="113"/>
      <c r="J714" s="113"/>
      <c r="K714" s="113"/>
    </row>
    <row r="715" spans="2:11">
      <c r="B715" s="113"/>
      <c r="C715" s="113"/>
      <c r="D715" s="113"/>
      <c r="E715" s="127"/>
      <c r="I715" s="113"/>
      <c r="J715" s="113"/>
      <c r="K715" s="113"/>
    </row>
    <row r="716" spans="2:11">
      <c r="B716" s="113"/>
      <c r="C716" s="113"/>
      <c r="D716" s="113"/>
      <c r="E716" s="127"/>
      <c r="I716" s="113"/>
      <c r="J716" s="113"/>
      <c r="K716" s="113"/>
    </row>
    <row r="717" spans="2:11">
      <c r="B717" s="113"/>
      <c r="C717" s="113"/>
      <c r="D717" s="113"/>
      <c r="E717" s="127"/>
      <c r="I717" s="113"/>
      <c r="J717" s="113"/>
      <c r="K717" s="113"/>
    </row>
    <row r="718" spans="2:11">
      <c r="B718" s="113"/>
      <c r="C718" s="113"/>
      <c r="D718" s="113"/>
      <c r="E718" s="127"/>
      <c r="I718" s="113"/>
      <c r="J718" s="113"/>
      <c r="K718" s="113"/>
    </row>
    <row r="719" spans="2:11">
      <c r="B719" s="113"/>
      <c r="C719" s="113"/>
      <c r="D719" s="113"/>
      <c r="E719" s="127"/>
      <c r="I719" s="113"/>
      <c r="J719" s="113"/>
      <c r="K719" s="113"/>
    </row>
    <row r="720" spans="2:11">
      <c r="B720" s="113"/>
      <c r="C720" s="113"/>
      <c r="D720" s="113"/>
      <c r="E720" s="127"/>
      <c r="I720" s="113"/>
      <c r="J720" s="113"/>
      <c r="K720" s="113"/>
    </row>
    <row r="721" spans="2:11">
      <c r="B721" s="113"/>
      <c r="C721" s="113"/>
      <c r="D721" s="113"/>
      <c r="E721" s="127"/>
      <c r="I721" s="113"/>
      <c r="J721" s="113"/>
      <c r="K721" s="113"/>
    </row>
    <row r="722" spans="2:11">
      <c r="B722" s="113"/>
      <c r="C722" s="113"/>
      <c r="D722" s="113"/>
      <c r="E722" s="127"/>
      <c r="I722" s="113"/>
      <c r="J722" s="113"/>
      <c r="K722" s="113"/>
    </row>
    <row r="723" spans="2:11">
      <c r="B723" s="113"/>
      <c r="C723" s="113"/>
      <c r="D723" s="113"/>
      <c r="E723" s="127"/>
      <c r="I723" s="113"/>
      <c r="J723" s="113"/>
      <c r="K723" s="113"/>
    </row>
    <row r="724" spans="2:11">
      <c r="B724" s="113"/>
      <c r="C724" s="113"/>
      <c r="D724" s="113"/>
      <c r="E724" s="127"/>
      <c r="I724" s="113"/>
      <c r="J724" s="113"/>
      <c r="K724" s="113"/>
    </row>
    <row r="725" spans="2:11">
      <c r="B725" s="113"/>
      <c r="C725" s="113"/>
      <c r="D725" s="113"/>
      <c r="E725" s="127"/>
      <c r="I725" s="113"/>
      <c r="J725" s="113"/>
      <c r="K725" s="113"/>
    </row>
    <row r="726" spans="2:11">
      <c r="B726" s="113"/>
      <c r="C726" s="113"/>
      <c r="D726" s="113"/>
      <c r="E726" s="127"/>
      <c r="I726" s="113"/>
      <c r="J726" s="113"/>
      <c r="K726" s="113"/>
    </row>
    <row r="727" spans="2:11">
      <c r="B727" s="113"/>
      <c r="C727" s="113"/>
      <c r="D727" s="113"/>
      <c r="E727" s="127"/>
      <c r="I727" s="113"/>
      <c r="J727" s="113"/>
      <c r="K727" s="113"/>
    </row>
    <row r="728" spans="2:11">
      <c r="B728" s="113"/>
      <c r="C728" s="113"/>
      <c r="D728" s="113"/>
      <c r="E728" s="127"/>
      <c r="I728" s="113"/>
      <c r="J728" s="113"/>
      <c r="K728" s="113"/>
    </row>
    <row r="729" spans="2:11">
      <c r="B729" s="113"/>
      <c r="C729" s="113"/>
      <c r="D729" s="113"/>
      <c r="E729" s="127"/>
      <c r="I729" s="113"/>
      <c r="J729" s="113"/>
      <c r="K729" s="113"/>
    </row>
    <row r="730" spans="2:11">
      <c r="B730" s="113"/>
      <c r="C730" s="113"/>
      <c r="D730" s="113"/>
      <c r="E730" s="127"/>
      <c r="I730" s="113"/>
      <c r="J730" s="113"/>
      <c r="K730" s="113"/>
    </row>
    <row r="731" spans="2:11">
      <c r="B731" s="113"/>
      <c r="C731" s="113"/>
      <c r="D731" s="113"/>
      <c r="E731" s="127"/>
      <c r="I731" s="113"/>
      <c r="J731" s="113"/>
      <c r="K731" s="113"/>
    </row>
    <row r="732" spans="2:11">
      <c r="B732" s="113"/>
      <c r="C732" s="113"/>
      <c r="D732" s="113"/>
      <c r="E732" s="127"/>
      <c r="I732" s="113"/>
      <c r="J732" s="113"/>
      <c r="K732" s="113"/>
    </row>
    <row r="733" spans="2:11">
      <c r="B733" s="113"/>
      <c r="C733" s="113"/>
      <c r="D733" s="113"/>
      <c r="E733" s="127"/>
      <c r="I733" s="113"/>
      <c r="J733" s="113"/>
      <c r="K733" s="113"/>
    </row>
    <row r="734" spans="2:11">
      <c r="B734" s="113"/>
      <c r="C734" s="113"/>
      <c r="D734" s="113"/>
      <c r="E734" s="127"/>
      <c r="I734" s="113"/>
      <c r="J734" s="113"/>
      <c r="K734" s="113"/>
    </row>
    <row r="735" spans="2:11">
      <c r="B735" s="113"/>
      <c r="C735" s="113"/>
      <c r="D735" s="113"/>
      <c r="E735" s="127"/>
      <c r="I735" s="113"/>
      <c r="J735" s="113"/>
      <c r="K735" s="113"/>
    </row>
    <row r="736" spans="2:11">
      <c r="B736" s="113"/>
      <c r="C736" s="113"/>
      <c r="D736" s="113"/>
      <c r="E736" s="127"/>
      <c r="I736" s="113"/>
      <c r="J736" s="113"/>
      <c r="K736" s="113"/>
    </row>
    <row r="737" spans="2:11">
      <c r="B737" s="113"/>
      <c r="C737" s="113"/>
      <c r="D737" s="113"/>
      <c r="E737" s="127"/>
      <c r="I737" s="113"/>
      <c r="J737" s="113"/>
      <c r="K737" s="113"/>
    </row>
    <row r="738" spans="2:11">
      <c r="B738" s="113"/>
      <c r="C738" s="113"/>
      <c r="D738" s="113"/>
      <c r="E738" s="127"/>
      <c r="I738" s="113"/>
      <c r="J738" s="113"/>
      <c r="K738" s="113"/>
    </row>
    <row r="739" spans="2:11">
      <c r="B739" s="113"/>
      <c r="C739" s="113"/>
      <c r="D739" s="113"/>
      <c r="E739" s="127"/>
      <c r="I739" s="113"/>
      <c r="J739" s="113"/>
      <c r="K739" s="113"/>
    </row>
    <row r="740" spans="2:11">
      <c r="B740" s="113"/>
      <c r="C740" s="113"/>
      <c r="D740" s="113"/>
      <c r="E740" s="127"/>
      <c r="I740" s="113"/>
      <c r="J740" s="113"/>
      <c r="K740" s="113"/>
    </row>
    <row r="741" spans="2:11">
      <c r="B741" s="113"/>
      <c r="C741" s="113"/>
      <c r="D741" s="113"/>
      <c r="E741" s="127"/>
      <c r="I741" s="113"/>
      <c r="J741" s="113"/>
      <c r="K741" s="113"/>
    </row>
    <row r="742" spans="2:11">
      <c r="B742" s="113"/>
      <c r="C742" s="113"/>
      <c r="D742" s="113"/>
      <c r="E742" s="127"/>
      <c r="I742" s="113"/>
      <c r="J742" s="113"/>
      <c r="K742" s="113"/>
    </row>
    <row r="743" spans="2:11">
      <c r="B743" s="113"/>
      <c r="C743" s="113"/>
      <c r="D743" s="113"/>
      <c r="E743" s="127"/>
      <c r="I743" s="113"/>
      <c r="J743" s="113"/>
      <c r="K743" s="113"/>
    </row>
    <row r="744" spans="2:11">
      <c r="B744" s="113"/>
      <c r="C744" s="113"/>
      <c r="D744" s="113"/>
      <c r="E744" s="127"/>
      <c r="I744" s="113"/>
      <c r="J744" s="113"/>
      <c r="K744" s="113"/>
    </row>
    <row r="745" spans="2:11">
      <c r="B745" s="113"/>
      <c r="C745" s="113"/>
      <c r="D745" s="113"/>
      <c r="E745" s="127"/>
      <c r="I745" s="113"/>
      <c r="J745" s="113"/>
      <c r="K745" s="113"/>
    </row>
    <row r="746" spans="2:11">
      <c r="B746" s="113"/>
      <c r="C746" s="113"/>
      <c r="D746" s="113"/>
      <c r="E746" s="127"/>
      <c r="I746" s="113"/>
      <c r="J746" s="113"/>
      <c r="K746" s="113"/>
    </row>
    <row r="747" spans="2:11">
      <c r="B747" s="113"/>
      <c r="C747" s="113"/>
      <c r="D747" s="113"/>
      <c r="E747" s="127"/>
      <c r="I747" s="113"/>
      <c r="J747" s="113"/>
      <c r="K747" s="113"/>
    </row>
    <row r="748" spans="2:11">
      <c r="B748" s="113"/>
      <c r="C748" s="113"/>
      <c r="D748" s="113"/>
      <c r="E748" s="127"/>
      <c r="I748" s="113"/>
      <c r="J748" s="113"/>
      <c r="K748" s="113"/>
    </row>
    <row r="749" spans="2:11">
      <c r="B749" s="113"/>
      <c r="C749" s="113"/>
      <c r="D749" s="113"/>
      <c r="E749" s="127"/>
      <c r="I749" s="113"/>
      <c r="J749" s="113"/>
      <c r="K749" s="113"/>
    </row>
    <row r="750" spans="2:11">
      <c r="B750" s="113"/>
      <c r="C750" s="113"/>
      <c r="D750" s="113"/>
      <c r="E750" s="127"/>
      <c r="I750" s="113"/>
      <c r="J750" s="113"/>
      <c r="K750" s="113"/>
    </row>
    <row r="751" spans="2:11">
      <c r="B751" s="113"/>
      <c r="C751" s="113"/>
      <c r="D751" s="113"/>
      <c r="E751" s="127"/>
      <c r="I751" s="113"/>
      <c r="J751" s="113"/>
      <c r="K751" s="113"/>
    </row>
    <row r="752" spans="2:11">
      <c r="B752" s="113"/>
      <c r="C752" s="113"/>
      <c r="D752" s="113"/>
      <c r="E752" s="127"/>
      <c r="I752" s="113"/>
      <c r="J752" s="113"/>
      <c r="K752" s="113"/>
    </row>
    <row r="753" spans="2:11">
      <c r="B753" s="113"/>
      <c r="C753" s="113"/>
      <c r="D753" s="113"/>
      <c r="E753" s="127"/>
      <c r="I753" s="113"/>
      <c r="J753" s="113"/>
      <c r="K753" s="113"/>
    </row>
    <row r="754" spans="2:11">
      <c r="B754" s="113"/>
      <c r="C754" s="113"/>
      <c r="D754" s="113"/>
      <c r="E754" s="127"/>
      <c r="I754" s="113"/>
      <c r="J754" s="113"/>
      <c r="K754" s="113"/>
    </row>
    <row r="755" spans="2:11">
      <c r="B755" s="113"/>
      <c r="C755" s="113"/>
      <c r="D755" s="113"/>
      <c r="E755" s="127"/>
      <c r="I755" s="113"/>
      <c r="J755" s="113"/>
      <c r="K755" s="113"/>
    </row>
    <row r="756" spans="2:11">
      <c r="B756" s="113"/>
      <c r="C756" s="113"/>
      <c r="D756" s="113"/>
      <c r="E756" s="127"/>
      <c r="I756" s="113"/>
      <c r="J756" s="113"/>
      <c r="K756" s="113"/>
    </row>
    <row r="757" spans="2:11">
      <c r="B757" s="113"/>
      <c r="C757" s="113"/>
      <c r="D757" s="113"/>
      <c r="E757" s="127"/>
      <c r="I757" s="113"/>
      <c r="J757" s="113"/>
      <c r="K757" s="113"/>
    </row>
    <row r="758" spans="2:11">
      <c r="B758" s="113"/>
      <c r="C758" s="113"/>
      <c r="D758" s="113"/>
      <c r="E758" s="127"/>
      <c r="I758" s="113"/>
      <c r="J758" s="113"/>
      <c r="K758" s="113"/>
    </row>
    <row r="759" spans="2:11">
      <c r="B759" s="113"/>
      <c r="C759" s="113"/>
      <c r="D759" s="113"/>
      <c r="E759" s="127"/>
      <c r="I759" s="113"/>
      <c r="J759" s="113"/>
      <c r="K759" s="113"/>
    </row>
    <row r="760" spans="2:11">
      <c r="B760" s="113"/>
      <c r="C760" s="113"/>
      <c r="D760" s="113"/>
      <c r="E760" s="127"/>
      <c r="I760" s="113"/>
      <c r="J760" s="113"/>
      <c r="K760" s="113"/>
    </row>
    <row r="761" spans="2:11">
      <c r="B761" s="113"/>
      <c r="C761" s="113"/>
      <c r="D761" s="113"/>
      <c r="E761" s="127"/>
      <c r="I761" s="113"/>
      <c r="J761" s="113"/>
      <c r="K761" s="113"/>
    </row>
    <row r="762" spans="2:11">
      <c r="B762" s="113"/>
      <c r="C762" s="113"/>
      <c r="D762" s="113"/>
      <c r="E762" s="127"/>
      <c r="I762" s="113"/>
      <c r="J762" s="113"/>
      <c r="K762" s="113"/>
    </row>
    <row r="763" spans="2:11">
      <c r="B763" s="113"/>
      <c r="C763" s="113"/>
      <c r="D763" s="113"/>
      <c r="E763" s="127"/>
      <c r="I763" s="113"/>
      <c r="J763" s="113"/>
      <c r="K763" s="113"/>
    </row>
    <row r="764" spans="2:11">
      <c r="B764" s="113"/>
      <c r="C764" s="113"/>
      <c r="D764" s="113"/>
      <c r="E764" s="127"/>
      <c r="I764" s="113"/>
      <c r="J764" s="113"/>
      <c r="K764" s="113"/>
    </row>
    <row r="765" spans="2:11">
      <c r="B765" s="113"/>
      <c r="C765" s="113"/>
      <c r="D765" s="113"/>
      <c r="E765" s="127"/>
      <c r="I765" s="113"/>
      <c r="J765" s="113"/>
      <c r="K765" s="113"/>
    </row>
    <row r="766" spans="2:11">
      <c r="B766" s="113"/>
      <c r="C766" s="113"/>
      <c r="D766" s="113"/>
      <c r="E766" s="127"/>
      <c r="I766" s="113"/>
      <c r="J766" s="113"/>
      <c r="K766" s="113"/>
    </row>
    <row r="767" spans="2:11">
      <c r="B767" s="113"/>
      <c r="C767" s="113"/>
      <c r="D767" s="113"/>
      <c r="E767" s="127"/>
      <c r="I767" s="113"/>
      <c r="J767" s="113"/>
      <c r="K767" s="113"/>
    </row>
    <row r="768" spans="2:11">
      <c r="B768" s="113"/>
      <c r="C768" s="113"/>
      <c r="D768" s="113"/>
      <c r="E768" s="127"/>
      <c r="I768" s="113"/>
      <c r="J768" s="113"/>
      <c r="K768" s="113"/>
    </row>
    <row r="769" spans="2:11">
      <c r="B769" s="113"/>
      <c r="C769" s="113"/>
      <c r="D769" s="113"/>
      <c r="E769" s="127"/>
      <c r="I769" s="113"/>
      <c r="J769" s="113"/>
      <c r="K769" s="113"/>
    </row>
    <row r="770" spans="2:11">
      <c r="B770" s="113"/>
      <c r="C770" s="113"/>
      <c r="D770" s="113"/>
      <c r="E770" s="127"/>
      <c r="I770" s="113"/>
      <c r="J770" s="113"/>
      <c r="K770" s="113"/>
    </row>
    <row r="771" spans="2:11">
      <c r="B771" s="113"/>
      <c r="C771" s="113"/>
      <c r="D771" s="113"/>
      <c r="E771" s="127"/>
      <c r="I771" s="113"/>
      <c r="J771" s="113"/>
      <c r="K771" s="113"/>
    </row>
    <row r="772" spans="2:11">
      <c r="B772" s="113"/>
      <c r="C772" s="113"/>
      <c r="D772" s="113"/>
      <c r="E772" s="127"/>
      <c r="I772" s="113"/>
      <c r="J772" s="113"/>
      <c r="K772" s="113"/>
    </row>
    <row r="773" spans="2:11">
      <c r="B773" s="113"/>
      <c r="C773" s="113"/>
      <c r="D773" s="113"/>
      <c r="E773" s="127"/>
      <c r="I773" s="113"/>
      <c r="J773" s="113"/>
      <c r="K773" s="113"/>
    </row>
    <row r="774" spans="2:11">
      <c r="B774" s="113"/>
      <c r="C774" s="113"/>
      <c r="D774" s="113"/>
      <c r="E774" s="127"/>
      <c r="I774" s="113"/>
      <c r="J774" s="113"/>
      <c r="K774" s="113"/>
    </row>
    <row r="775" spans="2:11">
      <c r="B775" s="113"/>
      <c r="C775" s="113"/>
      <c r="D775" s="113"/>
      <c r="E775" s="127"/>
      <c r="I775" s="113"/>
      <c r="J775" s="113"/>
      <c r="K775" s="113"/>
    </row>
    <row r="776" spans="2:11">
      <c r="B776" s="113"/>
      <c r="C776" s="113"/>
      <c r="D776" s="113"/>
      <c r="E776" s="127"/>
      <c r="I776" s="113"/>
      <c r="J776" s="113"/>
      <c r="K776" s="113"/>
    </row>
    <row r="777" spans="2:11">
      <c r="B777" s="113"/>
      <c r="C777" s="113"/>
      <c r="D777" s="113"/>
      <c r="E777" s="127"/>
      <c r="I777" s="113"/>
      <c r="J777" s="113"/>
      <c r="K777" s="113"/>
    </row>
    <row r="778" spans="2:11">
      <c r="B778" s="113"/>
      <c r="C778" s="113"/>
      <c r="D778" s="113"/>
      <c r="E778" s="127"/>
      <c r="I778" s="113"/>
      <c r="J778" s="113"/>
      <c r="K778" s="113"/>
    </row>
    <row r="779" spans="2:11">
      <c r="B779" s="113"/>
      <c r="C779" s="113"/>
      <c r="D779" s="113"/>
      <c r="E779" s="127"/>
      <c r="I779" s="113"/>
      <c r="J779" s="113"/>
      <c r="K779" s="113"/>
    </row>
    <row r="780" spans="2:11">
      <c r="B780" s="113"/>
      <c r="C780" s="113"/>
      <c r="D780" s="113"/>
      <c r="E780" s="127"/>
      <c r="I780" s="113"/>
      <c r="J780" s="113"/>
      <c r="K780" s="113"/>
    </row>
    <row r="781" spans="2:11">
      <c r="B781" s="113"/>
      <c r="C781" s="113"/>
      <c r="D781" s="113"/>
      <c r="E781" s="127"/>
      <c r="I781" s="113"/>
      <c r="J781" s="113"/>
      <c r="K781" s="113"/>
    </row>
    <row r="782" spans="2:11">
      <c r="B782" s="113"/>
      <c r="C782" s="113"/>
      <c r="D782" s="113"/>
      <c r="E782" s="127"/>
      <c r="I782" s="113"/>
      <c r="J782" s="113"/>
      <c r="K782" s="113"/>
    </row>
    <row r="783" spans="2:11">
      <c r="B783" s="113"/>
      <c r="C783" s="113"/>
      <c r="D783" s="113"/>
      <c r="E783" s="127"/>
      <c r="I783" s="113"/>
      <c r="J783" s="113"/>
      <c r="K783" s="113"/>
    </row>
    <row r="784" spans="2:11">
      <c r="B784" s="113"/>
      <c r="C784" s="113"/>
      <c r="D784" s="113"/>
      <c r="E784" s="127"/>
      <c r="I784" s="113"/>
      <c r="J784" s="113"/>
      <c r="K784" s="113"/>
    </row>
    <row r="785" spans="2:11">
      <c r="B785" s="113"/>
      <c r="C785" s="113"/>
      <c r="D785" s="113"/>
      <c r="E785" s="127"/>
      <c r="I785" s="113"/>
      <c r="J785" s="113"/>
      <c r="K785" s="113"/>
    </row>
    <row r="786" spans="2:11">
      <c r="B786" s="113"/>
      <c r="C786" s="113"/>
      <c r="D786" s="113"/>
      <c r="E786" s="127"/>
      <c r="I786" s="113"/>
      <c r="J786" s="113"/>
      <c r="K786" s="113"/>
    </row>
    <row r="787" spans="2:11">
      <c r="B787" s="113"/>
      <c r="C787" s="113"/>
      <c r="D787" s="113"/>
      <c r="E787" s="127"/>
      <c r="I787" s="113"/>
      <c r="J787" s="113"/>
      <c r="K787" s="113"/>
    </row>
    <row r="788" spans="2:11">
      <c r="B788" s="113"/>
      <c r="C788" s="113"/>
      <c r="D788" s="113"/>
      <c r="E788" s="127"/>
      <c r="I788" s="113"/>
      <c r="J788" s="113"/>
      <c r="K788" s="113"/>
    </row>
    <row r="789" spans="2:11">
      <c r="B789" s="113"/>
      <c r="C789" s="113"/>
      <c r="D789" s="113"/>
      <c r="E789" s="127"/>
      <c r="I789" s="113"/>
      <c r="J789" s="113"/>
      <c r="K789" s="113"/>
    </row>
    <row r="790" spans="2:11">
      <c r="B790" s="113"/>
      <c r="C790" s="113"/>
      <c r="D790" s="113"/>
      <c r="E790" s="127"/>
      <c r="I790" s="113"/>
      <c r="J790" s="113"/>
      <c r="K790" s="113"/>
    </row>
    <row r="791" spans="2:11">
      <c r="B791" s="113"/>
      <c r="C791" s="113"/>
      <c r="D791" s="113"/>
      <c r="E791" s="127"/>
      <c r="I791" s="113"/>
      <c r="J791" s="113"/>
      <c r="K791" s="113"/>
    </row>
    <row r="792" spans="2:11">
      <c r="B792" s="113"/>
      <c r="C792" s="113"/>
      <c r="D792" s="113"/>
      <c r="E792" s="127"/>
      <c r="I792" s="113"/>
      <c r="J792" s="113"/>
      <c r="K792" s="113"/>
    </row>
    <row r="793" spans="2:11">
      <c r="B793" s="113"/>
      <c r="C793" s="113"/>
      <c r="D793" s="113"/>
      <c r="E793" s="127"/>
      <c r="I793" s="113"/>
      <c r="J793" s="113"/>
      <c r="K793" s="113"/>
    </row>
    <row r="794" spans="2:11">
      <c r="B794" s="113"/>
      <c r="C794" s="113"/>
      <c r="D794" s="113"/>
      <c r="E794" s="127"/>
      <c r="I794" s="113"/>
      <c r="J794" s="113"/>
      <c r="K794" s="113"/>
    </row>
    <row r="795" spans="2:11">
      <c r="B795" s="113"/>
      <c r="C795" s="113"/>
      <c r="D795" s="113"/>
      <c r="E795" s="127"/>
      <c r="I795" s="113"/>
      <c r="J795" s="113"/>
      <c r="K795" s="113"/>
    </row>
    <row r="796" spans="2:11">
      <c r="B796" s="113"/>
      <c r="C796" s="113"/>
      <c r="D796" s="113"/>
      <c r="E796" s="127"/>
      <c r="I796" s="113"/>
      <c r="J796" s="113"/>
      <c r="K796" s="113"/>
    </row>
    <row r="797" spans="2:11">
      <c r="B797" s="113"/>
      <c r="C797" s="113"/>
      <c r="D797" s="113"/>
      <c r="E797" s="127"/>
      <c r="I797" s="113"/>
      <c r="J797" s="113"/>
      <c r="K797" s="113"/>
    </row>
    <row r="798" spans="2:11">
      <c r="B798" s="113"/>
      <c r="C798" s="113"/>
      <c r="D798" s="113"/>
      <c r="E798" s="127"/>
      <c r="I798" s="113"/>
      <c r="J798" s="113"/>
      <c r="K798" s="113"/>
    </row>
    <row r="799" spans="2:11">
      <c r="B799" s="113"/>
      <c r="C799" s="113"/>
      <c r="D799" s="113"/>
      <c r="E799" s="127"/>
      <c r="I799" s="113"/>
      <c r="J799" s="113"/>
      <c r="K799" s="113"/>
    </row>
    <row r="800" spans="2:11">
      <c r="B800" s="113"/>
      <c r="C800" s="113"/>
      <c r="D800" s="113"/>
      <c r="E800" s="127"/>
      <c r="I800" s="113"/>
      <c r="J800" s="113"/>
      <c r="K800" s="113"/>
    </row>
    <row r="801" spans="2:11">
      <c r="B801" s="113"/>
      <c r="C801" s="113"/>
      <c r="D801" s="113"/>
      <c r="E801" s="127"/>
      <c r="I801" s="113"/>
      <c r="J801" s="113"/>
      <c r="K801" s="113"/>
    </row>
    <row r="802" spans="2:11">
      <c r="B802" s="113"/>
      <c r="C802" s="113"/>
      <c r="D802" s="113"/>
      <c r="E802" s="127"/>
      <c r="I802" s="113"/>
      <c r="J802" s="113"/>
      <c r="K802" s="113"/>
    </row>
    <row r="803" spans="2:11">
      <c r="B803" s="113"/>
      <c r="C803" s="113"/>
      <c r="D803" s="113"/>
      <c r="E803" s="127"/>
      <c r="I803" s="113"/>
      <c r="J803" s="113"/>
      <c r="K803" s="113"/>
    </row>
    <row r="804" spans="2:11">
      <c r="B804" s="113"/>
      <c r="C804" s="113"/>
      <c r="D804" s="113"/>
      <c r="E804" s="127"/>
      <c r="I804" s="113"/>
      <c r="J804" s="113"/>
      <c r="K804" s="113"/>
    </row>
    <row r="805" spans="2:11">
      <c r="B805" s="113"/>
      <c r="C805" s="113"/>
      <c r="D805" s="113"/>
      <c r="E805" s="127"/>
      <c r="I805" s="113"/>
      <c r="J805" s="113"/>
      <c r="K805" s="113"/>
    </row>
    <row r="806" spans="2:11">
      <c r="B806" s="113"/>
      <c r="C806" s="113"/>
      <c r="D806" s="113"/>
      <c r="E806" s="127"/>
      <c r="I806" s="113"/>
      <c r="J806" s="113"/>
      <c r="K806" s="113"/>
    </row>
    <row r="807" spans="2:11">
      <c r="B807" s="113"/>
      <c r="C807" s="113"/>
      <c r="D807" s="113"/>
      <c r="E807" s="127"/>
      <c r="I807" s="113"/>
      <c r="J807" s="113"/>
      <c r="K807" s="113"/>
    </row>
    <row r="808" spans="2:11">
      <c r="B808" s="113"/>
      <c r="C808" s="113"/>
      <c r="D808" s="113"/>
      <c r="E808" s="127"/>
      <c r="I808" s="113"/>
      <c r="J808" s="113"/>
      <c r="K808" s="113"/>
    </row>
    <row r="809" spans="2:11">
      <c r="B809" s="113"/>
      <c r="C809" s="113"/>
      <c r="D809" s="113"/>
      <c r="E809" s="127"/>
      <c r="I809" s="113"/>
      <c r="J809" s="113"/>
      <c r="K809" s="113"/>
    </row>
    <row r="810" spans="2:11">
      <c r="B810" s="113"/>
      <c r="C810" s="113"/>
      <c r="D810" s="113"/>
      <c r="E810" s="127"/>
      <c r="I810" s="113"/>
      <c r="J810" s="113"/>
      <c r="K810" s="113"/>
    </row>
    <row r="811" spans="2:11">
      <c r="B811" s="113"/>
      <c r="C811" s="113"/>
      <c r="D811" s="113"/>
      <c r="E811" s="127"/>
      <c r="I811" s="113"/>
      <c r="J811" s="113"/>
      <c r="K811" s="113"/>
    </row>
    <row r="812" spans="2:11">
      <c r="B812" s="113"/>
      <c r="C812" s="113"/>
      <c r="D812" s="113"/>
      <c r="E812" s="127"/>
      <c r="I812" s="113"/>
      <c r="J812" s="113"/>
      <c r="K812" s="113"/>
    </row>
    <row r="813" spans="2:11">
      <c r="B813" s="113"/>
      <c r="C813" s="113"/>
      <c r="D813" s="113"/>
      <c r="E813" s="127"/>
      <c r="I813" s="113"/>
      <c r="J813" s="113"/>
      <c r="K813" s="113"/>
    </row>
    <row r="814" spans="2:11">
      <c r="B814" s="113"/>
      <c r="C814" s="113"/>
      <c r="D814" s="113"/>
      <c r="E814" s="127"/>
      <c r="I814" s="113"/>
      <c r="J814" s="113"/>
      <c r="K814" s="113"/>
    </row>
    <row r="815" spans="2:11">
      <c r="B815" s="113"/>
      <c r="C815" s="113"/>
      <c r="D815" s="113"/>
      <c r="E815" s="127"/>
      <c r="I815" s="113"/>
      <c r="J815" s="113"/>
      <c r="K815" s="113"/>
    </row>
    <row r="816" spans="2:11">
      <c r="B816" s="113"/>
      <c r="C816" s="113"/>
      <c r="D816" s="113"/>
      <c r="E816" s="127"/>
      <c r="I816" s="113"/>
      <c r="J816" s="113"/>
      <c r="K816" s="113"/>
    </row>
    <row r="817" spans="2:11">
      <c r="B817" s="113"/>
      <c r="C817" s="113"/>
      <c r="D817" s="113"/>
      <c r="E817" s="127"/>
      <c r="I817" s="113"/>
      <c r="J817" s="113"/>
      <c r="K817" s="113"/>
    </row>
    <row r="818" spans="2:11">
      <c r="B818" s="113"/>
      <c r="C818" s="113"/>
      <c r="D818" s="113"/>
      <c r="E818" s="127"/>
      <c r="I818" s="113"/>
      <c r="J818" s="113"/>
      <c r="K818" s="113"/>
    </row>
    <row r="819" spans="2:11">
      <c r="B819" s="113"/>
      <c r="C819" s="113"/>
      <c r="D819" s="113"/>
      <c r="E819" s="127"/>
      <c r="I819" s="113"/>
      <c r="J819" s="113"/>
      <c r="K819" s="113"/>
    </row>
    <row r="820" spans="2:11">
      <c r="B820" s="113"/>
      <c r="C820" s="113"/>
      <c r="D820" s="113"/>
      <c r="E820" s="127"/>
      <c r="I820" s="113"/>
      <c r="J820" s="113"/>
      <c r="K820" s="113"/>
    </row>
    <row r="821" spans="2:11">
      <c r="B821" s="113"/>
      <c r="C821" s="113"/>
      <c r="D821" s="113"/>
      <c r="E821" s="127"/>
      <c r="I821" s="113"/>
      <c r="J821" s="113"/>
      <c r="K821" s="113"/>
    </row>
    <row r="822" spans="2:11">
      <c r="B822" s="113"/>
      <c r="C822" s="113"/>
      <c r="D822" s="113"/>
      <c r="E822" s="127"/>
      <c r="I822" s="113"/>
      <c r="J822" s="113"/>
      <c r="K822" s="113"/>
    </row>
    <row r="823" spans="2:11">
      <c r="B823" s="113"/>
      <c r="C823" s="113"/>
      <c r="D823" s="113"/>
      <c r="E823" s="127"/>
      <c r="I823" s="113"/>
      <c r="J823" s="113"/>
      <c r="K823" s="113"/>
    </row>
    <row r="824" spans="2:11">
      <c r="B824" s="113"/>
      <c r="C824" s="113"/>
      <c r="D824" s="113"/>
      <c r="E824" s="127"/>
      <c r="I824" s="113"/>
      <c r="J824" s="113"/>
      <c r="K824" s="113"/>
    </row>
    <row r="825" spans="2:11">
      <c r="B825" s="113"/>
      <c r="C825" s="113"/>
      <c r="D825" s="113"/>
      <c r="E825" s="127"/>
      <c r="I825" s="113"/>
      <c r="J825" s="113"/>
      <c r="K825" s="113"/>
    </row>
    <row r="826" spans="2:11">
      <c r="B826" s="113"/>
      <c r="C826" s="113"/>
      <c r="D826" s="113"/>
      <c r="E826" s="127"/>
      <c r="I826" s="113"/>
      <c r="J826" s="113"/>
      <c r="K826" s="113"/>
    </row>
    <row r="827" spans="2:11">
      <c r="B827" s="113"/>
      <c r="C827" s="113"/>
      <c r="D827" s="113"/>
      <c r="E827" s="127"/>
      <c r="I827" s="113"/>
      <c r="J827" s="113"/>
      <c r="K827" s="113"/>
    </row>
    <row r="828" spans="2:11">
      <c r="B828" s="113"/>
      <c r="C828" s="113"/>
      <c r="D828" s="113"/>
      <c r="E828" s="127"/>
      <c r="I828" s="113"/>
      <c r="J828" s="113"/>
      <c r="K828" s="113"/>
    </row>
    <row r="829" spans="2:11">
      <c r="B829" s="113"/>
      <c r="C829" s="113"/>
      <c r="D829" s="113"/>
      <c r="E829" s="127"/>
      <c r="I829" s="113"/>
      <c r="J829" s="113"/>
      <c r="K829" s="113"/>
    </row>
    <row r="830" spans="2:11">
      <c r="B830" s="113"/>
      <c r="C830" s="113"/>
      <c r="D830" s="113"/>
      <c r="E830" s="127"/>
      <c r="I830" s="113"/>
      <c r="J830" s="113"/>
      <c r="K830" s="113"/>
    </row>
    <row r="831" spans="2:11">
      <c r="B831" s="113"/>
      <c r="C831" s="113"/>
      <c r="D831" s="113"/>
      <c r="E831" s="127"/>
      <c r="I831" s="113"/>
      <c r="J831" s="113"/>
      <c r="K831" s="113"/>
    </row>
    <row r="832" spans="2:11">
      <c r="B832" s="113"/>
      <c r="C832" s="113"/>
      <c r="D832" s="113"/>
      <c r="E832" s="127"/>
      <c r="I832" s="113"/>
      <c r="J832" s="113"/>
      <c r="K832" s="113"/>
    </row>
    <row r="833" spans="2:11">
      <c r="B833" s="113"/>
      <c r="C833" s="113"/>
      <c r="D833" s="113"/>
      <c r="E833" s="127"/>
      <c r="I833" s="113"/>
      <c r="J833" s="113"/>
      <c r="K833" s="113"/>
    </row>
    <row r="834" spans="2:11">
      <c r="B834" s="113"/>
      <c r="C834" s="113"/>
      <c r="D834" s="113"/>
      <c r="E834" s="127"/>
      <c r="I834" s="113"/>
      <c r="J834" s="113"/>
      <c r="K834" s="113"/>
    </row>
    <row r="835" spans="2:11">
      <c r="B835" s="113"/>
      <c r="C835" s="113"/>
      <c r="D835" s="113"/>
      <c r="E835" s="127"/>
      <c r="I835" s="113"/>
      <c r="J835" s="113"/>
      <c r="K835" s="113"/>
    </row>
    <row r="836" spans="2:11">
      <c r="B836" s="113"/>
      <c r="C836" s="113"/>
      <c r="D836" s="113"/>
      <c r="E836" s="127"/>
      <c r="I836" s="113"/>
      <c r="J836" s="113"/>
      <c r="K836" s="113"/>
    </row>
    <row r="837" spans="2:11">
      <c r="B837" s="113"/>
      <c r="C837" s="113"/>
      <c r="D837" s="113"/>
      <c r="E837" s="127"/>
      <c r="I837" s="113"/>
      <c r="J837" s="113"/>
      <c r="K837" s="113"/>
    </row>
    <row r="838" spans="2:11">
      <c r="B838" s="113"/>
      <c r="C838" s="113"/>
      <c r="D838" s="113"/>
      <c r="E838" s="127"/>
      <c r="I838" s="113"/>
      <c r="J838" s="113"/>
      <c r="K838" s="113"/>
    </row>
    <row r="839" spans="2:11">
      <c r="B839" s="113"/>
      <c r="C839" s="113"/>
      <c r="D839" s="113"/>
      <c r="E839" s="127"/>
      <c r="I839" s="113"/>
      <c r="J839" s="113"/>
      <c r="K839" s="113"/>
    </row>
    <row r="840" spans="2:11">
      <c r="B840" s="113"/>
      <c r="C840" s="113"/>
      <c r="D840" s="113"/>
      <c r="E840" s="127"/>
      <c r="I840" s="113"/>
      <c r="J840" s="113"/>
      <c r="K840" s="113"/>
    </row>
    <row r="841" spans="2:11">
      <c r="B841" s="113"/>
      <c r="C841" s="113"/>
      <c r="D841" s="113"/>
      <c r="E841" s="127"/>
      <c r="I841" s="113"/>
      <c r="J841" s="113"/>
      <c r="K841" s="113"/>
    </row>
    <row r="842" spans="2:11">
      <c r="B842" s="113"/>
      <c r="C842" s="113"/>
      <c r="D842" s="113"/>
      <c r="E842" s="127"/>
      <c r="I842" s="113"/>
      <c r="J842" s="113"/>
      <c r="K842" s="113"/>
    </row>
    <row r="843" spans="2:11">
      <c r="B843" s="113"/>
      <c r="C843" s="113"/>
      <c r="D843" s="113"/>
      <c r="E843" s="127"/>
      <c r="I843" s="113"/>
      <c r="J843" s="113"/>
      <c r="K843" s="113"/>
    </row>
    <row r="844" spans="2:11">
      <c r="B844" s="113"/>
      <c r="C844" s="113"/>
      <c r="D844" s="113"/>
      <c r="E844" s="127"/>
      <c r="I844" s="113"/>
      <c r="J844" s="113"/>
      <c r="K844" s="113"/>
    </row>
    <row r="845" spans="2:11">
      <c r="B845" s="113"/>
      <c r="C845" s="113"/>
      <c r="D845" s="113"/>
      <c r="E845" s="127"/>
      <c r="I845" s="113"/>
      <c r="J845" s="113"/>
      <c r="K845" s="113"/>
    </row>
    <row r="846" spans="2:11">
      <c r="B846" s="113"/>
      <c r="C846" s="113"/>
      <c r="D846" s="113"/>
      <c r="E846" s="127"/>
      <c r="I846" s="113"/>
      <c r="J846" s="113"/>
      <c r="K846" s="113"/>
    </row>
    <row r="847" spans="2:11">
      <c r="B847" s="113"/>
      <c r="C847" s="113"/>
      <c r="D847" s="113"/>
      <c r="E847" s="127"/>
      <c r="I847" s="113"/>
      <c r="J847" s="113"/>
      <c r="K847" s="113"/>
    </row>
    <row r="848" spans="2:11">
      <c r="B848" s="113"/>
      <c r="C848" s="113"/>
      <c r="D848" s="113"/>
      <c r="E848" s="127"/>
      <c r="I848" s="113"/>
      <c r="J848" s="113"/>
      <c r="K848" s="113"/>
    </row>
    <row r="849" spans="2:11">
      <c r="B849" s="113"/>
      <c r="C849" s="113"/>
      <c r="D849" s="113"/>
      <c r="E849" s="127"/>
      <c r="I849" s="113"/>
      <c r="J849" s="113"/>
      <c r="K849" s="113"/>
    </row>
    <row r="850" spans="2:11">
      <c r="B850" s="113"/>
      <c r="C850" s="113"/>
      <c r="D850" s="113"/>
      <c r="E850" s="127"/>
      <c r="I850" s="113"/>
      <c r="J850" s="113"/>
      <c r="K850" s="113"/>
    </row>
    <row r="851" spans="2:11">
      <c r="B851" s="113"/>
      <c r="C851" s="113"/>
      <c r="D851" s="113"/>
      <c r="E851" s="127"/>
      <c r="I851" s="113"/>
      <c r="J851" s="113"/>
      <c r="K851" s="113"/>
    </row>
    <row r="852" spans="2:11">
      <c r="B852" s="113"/>
      <c r="C852" s="113"/>
      <c r="D852" s="113"/>
      <c r="E852" s="127"/>
      <c r="I852" s="113"/>
      <c r="J852" s="113"/>
      <c r="K852" s="113"/>
    </row>
    <row r="853" spans="2:11">
      <c r="B853" s="113"/>
      <c r="C853" s="113"/>
      <c r="D853" s="113"/>
      <c r="E853" s="127"/>
      <c r="I853" s="113"/>
      <c r="J853" s="113"/>
      <c r="K853" s="113"/>
    </row>
    <row r="854" spans="2:11">
      <c r="B854" s="113"/>
      <c r="C854" s="113"/>
      <c r="D854" s="113"/>
      <c r="E854" s="127"/>
      <c r="I854" s="113"/>
      <c r="J854" s="113"/>
      <c r="K854" s="113"/>
    </row>
    <row r="855" spans="2:11">
      <c r="B855" s="113"/>
      <c r="C855" s="113"/>
      <c r="D855" s="113"/>
      <c r="E855" s="127"/>
      <c r="I855" s="113"/>
      <c r="J855" s="113"/>
      <c r="K855" s="113"/>
    </row>
    <row r="856" spans="2:11">
      <c r="B856" s="113"/>
      <c r="C856" s="113"/>
      <c r="D856" s="113"/>
      <c r="E856" s="127"/>
      <c r="I856" s="113"/>
      <c r="J856" s="113"/>
      <c r="K856" s="113"/>
    </row>
    <row r="857" spans="2:11">
      <c r="B857" s="113"/>
      <c r="C857" s="113"/>
      <c r="D857" s="113"/>
      <c r="E857" s="127"/>
      <c r="I857" s="113"/>
      <c r="J857" s="113"/>
      <c r="K857" s="113"/>
    </row>
    <row r="858" spans="2:11">
      <c r="B858" s="113"/>
      <c r="C858" s="113"/>
      <c r="D858" s="113"/>
      <c r="E858" s="127"/>
      <c r="I858" s="113"/>
      <c r="J858" s="113"/>
      <c r="K858" s="113"/>
    </row>
    <row r="859" spans="2:11">
      <c r="B859" s="113"/>
      <c r="C859" s="113"/>
      <c r="D859" s="113"/>
      <c r="E859" s="127"/>
      <c r="I859" s="113"/>
      <c r="J859" s="113"/>
      <c r="K859" s="113"/>
    </row>
    <row r="860" spans="2:11">
      <c r="B860" s="113"/>
      <c r="C860" s="113"/>
      <c r="D860" s="113"/>
      <c r="E860" s="127"/>
      <c r="I860" s="113"/>
      <c r="J860" s="113"/>
      <c r="K860" s="113"/>
    </row>
    <row r="861" spans="2:11">
      <c r="B861" s="113"/>
      <c r="C861" s="113"/>
      <c r="D861" s="113"/>
      <c r="E861" s="127"/>
      <c r="I861" s="113"/>
      <c r="J861" s="113"/>
      <c r="K861" s="113"/>
    </row>
    <row r="862" spans="2:11">
      <c r="B862" s="113"/>
      <c r="C862" s="113"/>
      <c r="D862" s="113"/>
      <c r="E862" s="127"/>
      <c r="I862" s="113"/>
      <c r="J862" s="113"/>
      <c r="K862" s="113"/>
    </row>
    <row r="863" spans="2:11">
      <c r="B863" s="113"/>
      <c r="C863" s="113"/>
      <c r="D863" s="113"/>
      <c r="E863" s="127"/>
      <c r="I863" s="113"/>
      <c r="J863" s="113"/>
      <c r="K863" s="113"/>
    </row>
    <row r="864" spans="2:11">
      <c r="B864" s="113"/>
      <c r="C864" s="113"/>
      <c r="D864" s="113"/>
      <c r="E864" s="127"/>
      <c r="I864" s="113"/>
      <c r="J864" s="113"/>
      <c r="K864" s="113"/>
    </row>
    <row r="865" spans="2:11">
      <c r="B865" s="113"/>
      <c r="C865" s="113"/>
      <c r="D865" s="113"/>
      <c r="E865" s="127"/>
      <c r="I865" s="113"/>
      <c r="J865" s="113"/>
      <c r="K865" s="113"/>
    </row>
    <row r="866" spans="2:11">
      <c r="B866" s="113"/>
      <c r="C866" s="113"/>
      <c r="D866" s="113"/>
      <c r="E866" s="127"/>
      <c r="I866" s="113"/>
      <c r="J866" s="113"/>
      <c r="K866" s="113"/>
    </row>
    <row r="867" spans="2:11">
      <c r="B867" s="113"/>
      <c r="C867" s="113"/>
      <c r="D867" s="113"/>
      <c r="E867" s="127"/>
      <c r="I867" s="113"/>
      <c r="J867" s="113"/>
      <c r="K867" s="113"/>
    </row>
    <row r="868" spans="2:11">
      <c r="B868" s="113"/>
      <c r="C868" s="113"/>
      <c r="D868" s="113"/>
      <c r="E868" s="127"/>
      <c r="I868" s="113"/>
      <c r="J868" s="113"/>
      <c r="K868" s="113"/>
    </row>
    <row r="869" spans="2:11">
      <c r="B869" s="113"/>
      <c r="C869" s="113"/>
      <c r="D869" s="113"/>
      <c r="E869" s="127"/>
      <c r="I869" s="113"/>
      <c r="J869" s="113"/>
      <c r="K869" s="113"/>
    </row>
    <row r="870" spans="2:11">
      <c r="B870" s="113"/>
      <c r="C870" s="113"/>
      <c r="D870" s="113"/>
      <c r="E870" s="127"/>
      <c r="I870" s="113"/>
      <c r="J870" s="113"/>
      <c r="K870" s="113"/>
    </row>
    <row r="871" spans="2:11">
      <c r="B871" s="113"/>
      <c r="C871" s="113"/>
      <c r="D871" s="113"/>
      <c r="E871" s="127"/>
      <c r="I871" s="113"/>
      <c r="J871" s="113"/>
      <c r="K871" s="113"/>
    </row>
    <row r="872" spans="2:11">
      <c r="B872" s="113"/>
      <c r="C872" s="113"/>
      <c r="D872" s="113"/>
      <c r="E872" s="127"/>
      <c r="I872" s="113"/>
      <c r="J872" s="113"/>
      <c r="K872" s="113"/>
    </row>
    <row r="873" spans="2:11">
      <c r="B873" s="113"/>
      <c r="C873" s="113"/>
      <c r="D873" s="113"/>
      <c r="E873" s="127"/>
      <c r="I873" s="113"/>
      <c r="J873" s="113"/>
      <c r="K873" s="113"/>
    </row>
    <row r="874" spans="2:11">
      <c r="B874" s="113"/>
      <c r="C874" s="113"/>
      <c r="D874" s="113"/>
      <c r="E874" s="127"/>
      <c r="I874" s="113"/>
      <c r="J874" s="113"/>
      <c r="K874" s="113"/>
    </row>
    <row r="875" spans="2:11">
      <c r="B875" s="113"/>
      <c r="C875" s="113"/>
      <c r="D875" s="113"/>
      <c r="E875" s="127"/>
      <c r="I875" s="113"/>
      <c r="J875" s="113"/>
      <c r="K875" s="113"/>
    </row>
    <row r="876" spans="2:11">
      <c r="B876" s="113"/>
      <c r="C876" s="113"/>
      <c r="D876" s="113"/>
      <c r="E876" s="127"/>
      <c r="I876" s="113"/>
      <c r="J876" s="113"/>
      <c r="K876" s="113"/>
    </row>
    <row r="877" spans="2:11">
      <c r="B877" s="113"/>
      <c r="C877" s="113"/>
      <c r="D877" s="113"/>
      <c r="E877" s="127"/>
      <c r="I877" s="113"/>
      <c r="J877" s="113"/>
      <c r="K877" s="113"/>
    </row>
    <row r="878" spans="2:11">
      <c r="B878" s="113"/>
      <c r="C878" s="113"/>
      <c r="D878" s="113"/>
      <c r="E878" s="127"/>
      <c r="I878" s="113"/>
      <c r="J878" s="113"/>
      <c r="K878" s="113"/>
    </row>
    <row r="879" spans="2:11">
      <c r="B879" s="113"/>
      <c r="C879" s="113"/>
      <c r="D879" s="113"/>
      <c r="E879" s="127"/>
      <c r="I879" s="113"/>
      <c r="J879" s="113"/>
      <c r="K879" s="113"/>
    </row>
    <row r="880" spans="2:11">
      <c r="B880" s="113"/>
      <c r="C880" s="113"/>
      <c r="D880" s="113"/>
      <c r="E880" s="127"/>
      <c r="I880" s="113"/>
      <c r="J880" s="113"/>
      <c r="K880" s="113"/>
    </row>
    <row r="881" spans="2:11">
      <c r="B881" s="113"/>
      <c r="C881" s="113"/>
      <c r="D881" s="113"/>
      <c r="E881" s="127"/>
      <c r="I881" s="113"/>
      <c r="J881" s="113"/>
      <c r="K881" s="113"/>
    </row>
    <row r="882" spans="2:11">
      <c r="B882" s="113"/>
      <c r="C882" s="113"/>
      <c r="D882" s="113"/>
      <c r="E882" s="127"/>
      <c r="I882" s="113"/>
      <c r="J882" s="113"/>
      <c r="K882" s="113"/>
    </row>
    <row r="883" spans="2:11">
      <c r="B883" s="113"/>
      <c r="C883" s="113"/>
      <c r="D883" s="113"/>
      <c r="E883" s="127"/>
      <c r="I883" s="113"/>
      <c r="J883" s="113"/>
      <c r="K883" s="113"/>
    </row>
    <row r="884" spans="2:11">
      <c r="B884" s="113"/>
      <c r="C884" s="113"/>
      <c r="D884" s="113"/>
      <c r="E884" s="127"/>
      <c r="I884" s="113"/>
      <c r="J884" s="113"/>
      <c r="K884" s="113"/>
    </row>
    <row r="885" spans="2:11">
      <c r="B885" s="113"/>
      <c r="C885" s="113"/>
      <c r="D885" s="113"/>
      <c r="E885" s="127"/>
      <c r="I885" s="113"/>
      <c r="J885" s="113"/>
      <c r="K885" s="113"/>
    </row>
    <row r="886" spans="2:11">
      <c r="B886" s="113"/>
      <c r="C886" s="113"/>
      <c r="D886" s="113"/>
      <c r="E886" s="127"/>
      <c r="I886" s="113"/>
      <c r="J886" s="113"/>
      <c r="K886" s="113"/>
    </row>
    <row r="887" spans="2:11">
      <c r="B887" s="113"/>
      <c r="C887" s="113"/>
      <c r="D887" s="113"/>
      <c r="E887" s="127"/>
      <c r="I887" s="113"/>
      <c r="J887" s="113"/>
      <c r="K887" s="113"/>
    </row>
    <row r="888" spans="2:11">
      <c r="B888" s="113"/>
      <c r="C888" s="113"/>
      <c r="D888" s="113"/>
      <c r="E888" s="127"/>
      <c r="I888" s="113"/>
      <c r="J888" s="113"/>
      <c r="K888" s="113"/>
    </row>
    <row r="889" spans="2:11">
      <c r="B889" s="113"/>
      <c r="C889" s="113"/>
      <c r="D889" s="113"/>
      <c r="E889" s="127"/>
      <c r="I889" s="113"/>
      <c r="J889" s="113"/>
      <c r="K889" s="113"/>
    </row>
    <row r="890" spans="2:11">
      <c r="B890" s="113"/>
      <c r="C890" s="113"/>
      <c r="D890" s="113"/>
      <c r="E890" s="127"/>
      <c r="I890" s="113"/>
      <c r="J890" s="113"/>
      <c r="K890" s="113"/>
    </row>
    <row r="891" spans="2:11">
      <c r="B891" s="113"/>
      <c r="C891" s="113"/>
      <c r="D891" s="113"/>
      <c r="E891" s="127"/>
      <c r="I891" s="113"/>
      <c r="J891" s="113"/>
      <c r="K891" s="113"/>
    </row>
    <row r="892" spans="2:11">
      <c r="B892" s="113"/>
      <c r="C892" s="113"/>
      <c r="D892" s="113"/>
      <c r="E892" s="127"/>
      <c r="I892" s="113"/>
      <c r="J892" s="113"/>
      <c r="K892" s="113"/>
    </row>
    <row r="893" spans="2:11">
      <c r="B893" s="113"/>
      <c r="C893" s="113"/>
      <c r="D893" s="113"/>
      <c r="E893" s="127"/>
      <c r="I893" s="113"/>
      <c r="J893" s="113"/>
      <c r="K893" s="113"/>
    </row>
    <row r="894" spans="2:11">
      <c r="B894" s="113"/>
      <c r="C894" s="113"/>
      <c r="D894" s="113"/>
      <c r="E894" s="127"/>
      <c r="I894" s="113"/>
      <c r="J894" s="113"/>
      <c r="K894" s="113"/>
    </row>
    <row r="895" spans="2:11">
      <c r="B895" s="113"/>
      <c r="C895" s="113"/>
      <c r="D895" s="113"/>
      <c r="E895" s="127"/>
      <c r="I895" s="113"/>
      <c r="J895" s="113"/>
      <c r="K895" s="113"/>
    </row>
    <row r="896" spans="2:11">
      <c r="B896" s="113"/>
      <c r="C896" s="113"/>
      <c r="D896" s="113"/>
      <c r="E896" s="127"/>
      <c r="I896" s="113"/>
      <c r="J896" s="113"/>
      <c r="K896" s="113"/>
    </row>
    <row r="897" spans="2:11">
      <c r="B897" s="113"/>
      <c r="C897" s="113"/>
      <c r="D897" s="113"/>
      <c r="E897" s="127"/>
      <c r="I897" s="113"/>
      <c r="J897" s="113"/>
      <c r="K897" s="113"/>
    </row>
    <row r="898" spans="2:11">
      <c r="B898" s="113"/>
      <c r="C898" s="113"/>
      <c r="D898" s="113"/>
      <c r="E898" s="127"/>
      <c r="I898" s="113"/>
      <c r="J898" s="113"/>
      <c r="K898" s="113"/>
    </row>
    <row r="899" spans="2:11">
      <c r="B899" s="113"/>
      <c r="C899" s="113"/>
      <c r="D899" s="113"/>
      <c r="E899" s="127"/>
      <c r="I899" s="113"/>
      <c r="J899" s="113"/>
      <c r="K899" s="113"/>
    </row>
    <row r="900" spans="2:11">
      <c r="B900" s="113"/>
      <c r="C900" s="113"/>
      <c r="D900" s="113"/>
      <c r="E900" s="127"/>
      <c r="I900" s="113"/>
      <c r="J900" s="113"/>
      <c r="K900" s="113"/>
    </row>
    <row r="901" spans="2:11">
      <c r="B901" s="113"/>
      <c r="C901" s="113"/>
      <c r="D901" s="113"/>
      <c r="E901" s="127"/>
      <c r="I901" s="113"/>
      <c r="J901" s="113"/>
      <c r="K901" s="113"/>
    </row>
    <row r="902" spans="2:11">
      <c r="B902" s="113"/>
      <c r="C902" s="113"/>
      <c r="D902" s="113"/>
      <c r="E902" s="127"/>
      <c r="I902" s="113"/>
      <c r="J902" s="113"/>
      <c r="K902" s="113"/>
    </row>
    <row r="903" spans="2:11">
      <c r="B903" s="113"/>
      <c r="C903" s="113"/>
      <c r="D903" s="113"/>
      <c r="E903" s="127"/>
      <c r="I903" s="113"/>
      <c r="J903" s="113"/>
      <c r="K903" s="113"/>
    </row>
    <row r="904" spans="2:11">
      <c r="B904" s="113"/>
      <c r="C904" s="113"/>
      <c r="D904" s="113"/>
      <c r="E904" s="127"/>
      <c r="I904" s="113"/>
      <c r="J904" s="113"/>
      <c r="K904" s="113"/>
    </row>
    <row r="905" spans="2:11">
      <c r="B905" s="113"/>
      <c r="C905" s="113"/>
      <c r="D905" s="113"/>
      <c r="E905" s="127"/>
      <c r="I905" s="113"/>
      <c r="J905" s="113"/>
      <c r="K905" s="113"/>
    </row>
    <row r="906" spans="2:11">
      <c r="B906" s="113"/>
      <c r="C906" s="113"/>
      <c r="D906" s="113"/>
      <c r="E906" s="127"/>
      <c r="I906" s="113"/>
      <c r="J906" s="113"/>
      <c r="K906" s="113"/>
    </row>
    <row r="907" spans="2:11">
      <c r="B907" s="113"/>
      <c r="C907" s="113"/>
      <c r="D907" s="113"/>
      <c r="E907" s="127"/>
      <c r="I907" s="113"/>
      <c r="J907" s="113"/>
      <c r="K907" s="113"/>
    </row>
    <row r="908" spans="2:11">
      <c r="B908" s="113"/>
      <c r="C908" s="113"/>
      <c r="D908" s="113"/>
      <c r="E908" s="127"/>
      <c r="I908" s="113"/>
      <c r="J908" s="113"/>
      <c r="K908" s="113"/>
    </row>
    <row r="909" spans="2:11">
      <c r="B909" s="113"/>
      <c r="C909" s="113"/>
      <c r="D909" s="113"/>
      <c r="E909" s="127"/>
      <c r="I909" s="113"/>
      <c r="J909" s="113"/>
      <c r="K909" s="113"/>
    </row>
    <row r="910" spans="2:11">
      <c r="B910" s="113"/>
      <c r="C910" s="113"/>
      <c r="D910" s="113"/>
      <c r="E910" s="127"/>
      <c r="I910" s="113"/>
      <c r="J910" s="113"/>
      <c r="K910" s="113"/>
    </row>
    <row r="911" spans="2:11">
      <c r="B911" s="113"/>
      <c r="C911" s="113"/>
      <c r="D911" s="113"/>
      <c r="E911" s="127"/>
      <c r="I911" s="113"/>
      <c r="J911" s="113"/>
      <c r="K911" s="113"/>
    </row>
    <row r="912" spans="2:11">
      <c r="B912" s="113"/>
      <c r="C912" s="113"/>
      <c r="D912" s="113"/>
      <c r="E912" s="127"/>
      <c r="I912" s="113"/>
      <c r="J912" s="113"/>
      <c r="K912" s="113"/>
    </row>
    <row r="913" spans="2:11">
      <c r="B913" s="113"/>
      <c r="C913" s="113"/>
      <c r="D913" s="113"/>
      <c r="E913" s="127"/>
      <c r="I913" s="113"/>
      <c r="J913" s="113"/>
      <c r="K913" s="113"/>
    </row>
    <row r="914" spans="2:11">
      <c r="B914" s="113"/>
      <c r="C914" s="113"/>
      <c r="D914" s="113"/>
      <c r="E914" s="127"/>
      <c r="I914" s="113"/>
      <c r="J914" s="113"/>
      <c r="K914" s="113"/>
    </row>
    <row r="915" spans="2:11">
      <c r="B915" s="113"/>
      <c r="C915" s="113"/>
      <c r="D915" s="113"/>
      <c r="E915" s="127"/>
      <c r="I915" s="113"/>
      <c r="J915" s="113"/>
      <c r="K915" s="113"/>
    </row>
    <row r="916" spans="2:11">
      <c r="B916" s="113"/>
      <c r="C916" s="113"/>
      <c r="D916" s="113"/>
      <c r="E916" s="127"/>
      <c r="I916" s="113"/>
      <c r="J916" s="113"/>
      <c r="K916" s="113"/>
    </row>
    <row r="917" spans="2:11">
      <c r="B917" s="113"/>
      <c r="C917" s="113"/>
      <c r="D917" s="113"/>
      <c r="E917" s="127"/>
      <c r="I917" s="113"/>
      <c r="J917" s="113"/>
      <c r="K917" s="113"/>
    </row>
    <row r="918" spans="2:11">
      <c r="B918" s="113"/>
      <c r="C918" s="113"/>
      <c r="D918" s="113"/>
      <c r="E918" s="127"/>
      <c r="I918" s="113"/>
      <c r="J918" s="113"/>
      <c r="K918" s="113"/>
    </row>
    <row r="919" spans="2:11">
      <c r="B919" s="113"/>
      <c r="C919" s="113"/>
      <c r="D919" s="113"/>
      <c r="E919" s="127"/>
      <c r="I919" s="113"/>
      <c r="J919" s="113"/>
      <c r="K919" s="113"/>
    </row>
    <row r="920" spans="2:11">
      <c r="B920" s="113"/>
      <c r="C920" s="113"/>
      <c r="D920" s="113"/>
      <c r="E920" s="127"/>
      <c r="I920" s="113"/>
      <c r="J920" s="113"/>
      <c r="K920" s="113"/>
    </row>
    <row r="921" spans="2:11">
      <c r="B921" s="113"/>
      <c r="C921" s="113"/>
      <c r="D921" s="113"/>
      <c r="E921" s="127"/>
      <c r="I921" s="113"/>
      <c r="J921" s="113"/>
      <c r="K921" s="113"/>
    </row>
    <row r="922" spans="2:11">
      <c r="B922" s="113"/>
      <c r="C922" s="113"/>
      <c r="D922" s="113"/>
      <c r="E922" s="127"/>
      <c r="I922" s="113"/>
      <c r="J922" s="113"/>
      <c r="K922" s="113"/>
    </row>
    <row r="923" spans="2:11">
      <c r="B923" s="113"/>
      <c r="C923" s="113"/>
      <c r="D923" s="113"/>
      <c r="E923" s="127"/>
      <c r="I923" s="113"/>
      <c r="J923" s="113"/>
      <c r="K923" s="113"/>
    </row>
    <row r="924" spans="2:11">
      <c r="B924" s="113"/>
      <c r="C924" s="113"/>
      <c r="D924" s="113"/>
      <c r="E924" s="127"/>
      <c r="I924" s="113"/>
      <c r="J924" s="113"/>
      <c r="K924" s="113"/>
    </row>
    <row r="925" spans="2:11">
      <c r="B925" s="113"/>
      <c r="C925" s="113"/>
      <c r="D925" s="113"/>
      <c r="E925" s="127"/>
      <c r="I925" s="113"/>
      <c r="J925" s="113"/>
      <c r="K925" s="113"/>
    </row>
    <row r="926" spans="2:11">
      <c r="B926" s="113"/>
      <c r="C926" s="113"/>
      <c r="D926" s="113"/>
      <c r="E926" s="127"/>
      <c r="I926" s="113"/>
      <c r="J926" s="113"/>
      <c r="K926" s="113"/>
    </row>
    <row r="927" spans="2:11">
      <c r="B927" s="113"/>
      <c r="C927" s="113"/>
      <c r="D927" s="113"/>
      <c r="E927" s="127"/>
      <c r="I927" s="113"/>
      <c r="J927" s="113"/>
      <c r="K927" s="113"/>
    </row>
    <row r="928" spans="2:11">
      <c r="B928" s="113"/>
      <c r="C928" s="113"/>
      <c r="D928" s="113"/>
      <c r="E928" s="127"/>
      <c r="I928" s="113"/>
      <c r="J928" s="113"/>
      <c r="K928" s="113"/>
    </row>
    <row r="929" spans="2:11">
      <c r="B929" s="113"/>
      <c r="C929" s="113"/>
      <c r="D929" s="113"/>
      <c r="E929" s="127"/>
      <c r="I929" s="113"/>
      <c r="J929" s="113"/>
      <c r="K929" s="113"/>
    </row>
    <row r="930" spans="2:11">
      <c r="B930" s="113"/>
      <c r="C930" s="113"/>
      <c r="D930" s="113"/>
      <c r="E930" s="127"/>
      <c r="I930" s="113"/>
      <c r="J930" s="113"/>
      <c r="K930" s="113"/>
    </row>
    <row r="931" spans="2:11">
      <c r="B931" s="113"/>
      <c r="C931" s="113"/>
      <c r="D931" s="113"/>
      <c r="E931" s="127"/>
      <c r="I931" s="113"/>
      <c r="J931" s="113"/>
      <c r="K931" s="113"/>
    </row>
    <row r="932" spans="2:11">
      <c r="B932" s="113"/>
      <c r="C932" s="113"/>
      <c r="D932" s="113"/>
      <c r="E932" s="127"/>
      <c r="I932" s="113"/>
      <c r="J932" s="113"/>
      <c r="K932" s="113"/>
    </row>
    <row r="933" spans="2:11">
      <c r="B933" s="113"/>
      <c r="C933" s="113"/>
      <c r="D933" s="113"/>
      <c r="E933" s="127"/>
      <c r="I933" s="113"/>
      <c r="J933" s="113"/>
      <c r="K933" s="113"/>
    </row>
    <row r="934" spans="2:11">
      <c r="B934" s="113"/>
      <c r="C934" s="113"/>
      <c r="D934" s="113"/>
      <c r="E934" s="127"/>
      <c r="I934" s="113"/>
      <c r="J934" s="113"/>
      <c r="K934" s="113"/>
    </row>
    <row r="935" spans="2:11">
      <c r="B935" s="113"/>
      <c r="C935" s="113"/>
      <c r="D935" s="113"/>
      <c r="E935" s="127"/>
      <c r="I935" s="113"/>
      <c r="J935" s="113"/>
      <c r="K935" s="113"/>
    </row>
    <row r="936" spans="2:11">
      <c r="B936" s="113"/>
      <c r="C936" s="113"/>
      <c r="D936" s="113"/>
      <c r="E936" s="127"/>
      <c r="I936" s="113"/>
      <c r="J936" s="113"/>
      <c r="K936" s="113"/>
    </row>
    <row r="937" spans="2:11">
      <c r="B937" s="113"/>
      <c r="C937" s="113"/>
      <c r="D937" s="113"/>
      <c r="E937" s="127"/>
      <c r="I937" s="113"/>
      <c r="J937" s="113"/>
      <c r="K937" s="113"/>
    </row>
    <row r="938" spans="2:11">
      <c r="B938" s="113"/>
      <c r="C938" s="113"/>
      <c r="D938" s="113"/>
      <c r="E938" s="127"/>
      <c r="I938" s="113"/>
      <c r="J938" s="113"/>
      <c r="K938" s="113"/>
    </row>
    <row r="939" spans="2:11">
      <c r="B939" s="113"/>
      <c r="C939" s="113"/>
      <c r="D939" s="113"/>
      <c r="E939" s="127"/>
      <c r="I939" s="113"/>
      <c r="J939" s="113"/>
      <c r="K939" s="113"/>
    </row>
    <row r="940" spans="2:11">
      <c r="B940" s="113"/>
      <c r="C940" s="113"/>
      <c r="D940" s="113"/>
      <c r="E940" s="127"/>
      <c r="I940" s="113"/>
      <c r="J940" s="113"/>
      <c r="K940" s="113"/>
    </row>
    <row r="941" spans="2:11">
      <c r="B941" s="113"/>
      <c r="C941" s="113"/>
      <c r="D941" s="113"/>
      <c r="E941" s="127"/>
      <c r="I941" s="113"/>
      <c r="J941" s="113"/>
      <c r="K941" s="113"/>
    </row>
    <row r="942" spans="2:11">
      <c r="B942" s="113"/>
      <c r="C942" s="113"/>
      <c r="D942" s="113"/>
      <c r="E942" s="127"/>
      <c r="I942" s="113"/>
      <c r="J942" s="113"/>
      <c r="K942" s="113"/>
    </row>
    <row r="943" spans="2:11">
      <c r="B943" s="113"/>
      <c r="C943" s="113"/>
      <c r="D943" s="113"/>
      <c r="E943" s="127"/>
      <c r="I943" s="113"/>
      <c r="J943" s="113"/>
      <c r="K943" s="113"/>
    </row>
    <row r="944" spans="2:11">
      <c r="B944" s="113"/>
      <c r="C944" s="113"/>
      <c r="D944" s="113"/>
      <c r="E944" s="127"/>
      <c r="I944" s="113"/>
      <c r="J944" s="113"/>
      <c r="K944" s="113"/>
    </row>
    <row r="945" spans="2:11">
      <c r="B945" s="113"/>
      <c r="C945" s="113"/>
      <c r="D945" s="113"/>
      <c r="E945" s="127"/>
      <c r="I945" s="113"/>
      <c r="J945" s="113"/>
      <c r="K945" s="113"/>
    </row>
    <row r="946" spans="2:11">
      <c r="B946" s="113"/>
      <c r="C946" s="113"/>
      <c r="D946" s="113"/>
      <c r="E946" s="127"/>
      <c r="I946" s="113"/>
      <c r="J946" s="113"/>
      <c r="K946" s="113"/>
    </row>
    <row r="947" spans="2:11">
      <c r="B947" s="113"/>
      <c r="C947" s="113"/>
      <c r="D947" s="113"/>
      <c r="E947" s="127"/>
      <c r="I947" s="113"/>
      <c r="J947" s="113"/>
      <c r="K947" s="113"/>
    </row>
    <row r="948" spans="2:11">
      <c r="B948" s="113"/>
      <c r="C948" s="113"/>
      <c r="D948" s="113"/>
      <c r="E948" s="127"/>
      <c r="I948" s="113"/>
      <c r="J948" s="113"/>
      <c r="K948" s="113"/>
    </row>
    <row r="949" spans="2:11">
      <c r="B949" s="113"/>
      <c r="C949" s="113"/>
      <c r="D949" s="113"/>
      <c r="E949" s="127"/>
      <c r="I949" s="113"/>
      <c r="J949" s="113"/>
      <c r="K949" s="113"/>
    </row>
    <row r="950" spans="2:11">
      <c r="B950" s="113"/>
      <c r="C950" s="113"/>
      <c r="D950" s="113"/>
      <c r="E950" s="127"/>
      <c r="I950" s="113"/>
      <c r="J950" s="113"/>
      <c r="K950" s="113"/>
    </row>
    <row r="951" spans="2:11">
      <c r="B951" s="113"/>
      <c r="C951" s="113"/>
      <c r="D951" s="113"/>
      <c r="E951" s="127"/>
      <c r="I951" s="113"/>
      <c r="J951" s="113"/>
      <c r="K951" s="113"/>
    </row>
    <row r="952" spans="2:11">
      <c r="B952" s="113"/>
      <c r="C952" s="113"/>
      <c r="D952" s="113"/>
      <c r="E952" s="127"/>
      <c r="I952" s="113"/>
      <c r="J952" s="113"/>
      <c r="K952" s="113"/>
    </row>
    <row r="953" spans="2:11">
      <c r="B953" s="113"/>
      <c r="C953" s="113"/>
      <c r="D953" s="113"/>
      <c r="E953" s="127"/>
      <c r="I953" s="113"/>
      <c r="J953" s="113"/>
      <c r="K953" s="113"/>
    </row>
    <row r="954" spans="2:11">
      <c r="B954" s="113"/>
      <c r="C954" s="113"/>
      <c r="D954" s="113"/>
      <c r="E954" s="127"/>
      <c r="I954" s="113"/>
      <c r="J954" s="113"/>
      <c r="K954" s="113"/>
    </row>
    <row r="955" spans="2:11">
      <c r="B955" s="113"/>
      <c r="C955" s="113"/>
      <c r="D955" s="113"/>
      <c r="E955" s="127"/>
      <c r="I955" s="113"/>
      <c r="J955" s="113"/>
      <c r="K955" s="113"/>
    </row>
    <row r="956" spans="2:11">
      <c r="B956" s="113"/>
      <c r="C956" s="113"/>
      <c r="D956" s="113"/>
      <c r="E956" s="127"/>
      <c r="I956" s="113"/>
      <c r="J956" s="113"/>
      <c r="K956" s="113"/>
    </row>
    <row r="957" spans="2:11">
      <c r="B957" s="113"/>
      <c r="C957" s="113"/>
      <c r="D957" s="113"/>
      <c r="E957" s="127"/>
      <c r="I957" s="113"/>
      <c r="J957" s="113"/>
      <c r="K957" s="113"/>
    </row>
    <row r="958" spans="2:11">
      <c r="B958" s="113"/>
      <c r="C958" s="113"/>
      <c r="D958" s="113"/>
      <c r="E958" s="127"/>
      <c r="I958" s="113"/>
      <c r="J958" s="113"/>
      <c r="K958" s="113"/>
    </row>
    <row r="959" spans="2:11">
      <c r="B959" s="113"/>
      <c r="C959" s="113"/>
      <c r="D959" s="113"/>
      <c r="E959" s="127"/>
      <c r="I959" s="113"/>
      <c r="J959" s="113"/>
      <c r="K959" s="113"/>
    </row>
    <row r="960" spans="2:11">
      <c r="B960" s="113"/>
      <c r="C960" s="113"/>
      <c r="D960" s="113"/>
      <c r="E960" s="127"/>
      <c r="I960" s="113"/>
      <c r="J960" s="113"/>
      <c r="K960" s="113"/>
    </row>
    <row r="961" spans="2:11">
      <c r="B961" s="113"/>
      <c r="C961" s="113"/>
      <c r="D961" s="113"/>
      <c r="E961" s="127"/>
      <c r="I961" s="113"/>
      <c r="J961" s="113"/>
      <c r="K961" s="113"/>
    </row>
    <row r="962" spans="2:11">
      <c r="B962" s="113"/>
      <c r="C962" s="113"/>
      <c r="D962" s="113"/>
      <c r="E962" s="127"/>
      <c r="I962" s="113"/>
      <c r="J962" s="113"/>
      <c r="K962" s="113"/>
    </row>
    <row r="963" spans="2:11">
      <c r="B963" s="113"/>
      <c r="C963" s="113"/>
      <c r="D963" s="113"/>
      <c r="E963" s="127"/>
      <c r="I963" s="113"/>
      <c r="J963" s="113"/>
      <c r="K963" s="113"/>
    </row>
    <row r="964" spans="2:11">
      <c r="B964" s="113"/>
      <c r="C964" s="113"/>
      <c r="D964" s="113"/>
      <c r="E964" s="127"/>
      <c r="I964" s="113"/>
      <c r="J964" s="113"/>
      <c r="K964" s="113"/>
    </row>
    <row r="965" spans="2:11">
      <c r="B965" s="113"/>
      <c r="C965" s="113"/>
      <c r="D965" s="113"/>
      <c r="E965" s="127"/>
      <c r="I965" s="113"/>
      <c r="J965" s="113"/>
      <c r="K965" s="113"/>
    </row>
    <row r="966" spans="2:11">
      <c r="B966" s="113"/>
      <c r="C966" s="113"/>
      <c r="D966" s="113"/>
      <c r="E966" s="127"/>
      <c r="I966" s="113"/>
      <c r="J966" s="113"/>
      <c r="K966" s="113"/>
    </row>
    <row r="967" spans="2:11">
      <c r="B967" s="113"/>
      <c r="C967" s="113"/>
      <c r="D967" s="113"/>
      <c r="E967" s="127"/>
      <c r="I967" s="113"/>
      <c r="J967" s="113"/>
      <c r="K967" s="113"/>
    </row>
    <row r="968" spans="2:11">
      <c r="B968" s="113"/>
      <c r="C968" s="113"/>
      <c r="D968" s="113"/>
      <c r="E968" s="127"/>
      <c r="I968" s="113"/>
      <c r="J968" s="113"/>
      <c r="K968" s="113"/>
    </row>
    <row r="969" spans="2:11">
      <c r="B969" s="113"/>
      <c r="C969" s="113"/>
      <c r="D969" s="113"/>
      <c r="E969" s="127"/>
      <c r="I969" s="113"/>
      <c r="J969" s="113"/>
      <c r="K969" s="113"/>
    </row>
    <row r="970" spans="2:11">
      <c r="B970" s="113"/>
      <c r="C970" s="113"/>
      <c r="D970" s="113"/>
      <c r="E970" s="127"/>
      <c r="I970" s="113"/>
      <c r="J970" s="113"/>
      <c r="K970" s="113"/>
    </row>
    <row r="971" spans="2:11">
      <c r="B971" s="113"/>
      <c r="C971" s="113"/>
      <c r="D971" s="113"/>
      <c r="E971" s="127"/>
      <c r="I971" s="113"/>
      <c r="J971" s="113"/>
      <c r="K971" s="113"/>
    </row>
    <row r="972" spans="2:11">
      <c r="B972" s="113"/>
      <c r="C972" s="113"/>
      <c r="D972" s="113"/>
      <c r="E972" s="127"/>
      <c r="I972" s="113"/>
      <c r="J972" s="113"/>
      <c r="K972" s="113"/>
    </row>
    <row r="973" spans="2:11">
      <c r="B973" s="113"/>
      <c r="C973" s="113"/>
      <c r="D973" s="113"/>
      <c r="E973" s="127"/>
      <c r="I973" s="113"/>
      <c r="J973" s="113"/>
      <c r="K973" s="113"/>
    </row>
    <row r="974" spans="2:11">
      <c r="B974" s="113"/>
      <c r="C974" s="113"/>
      <c r="D974" s="113"/>
      <c r="E974" s="127"/>
      <c r="I974" s="113"/>
      <c r="J974" s="113"/>
      <c r="K974" s="113"/>
    </row>
    <row r="975" spans="2:11">
      <c r="B975" s="113"/>
      <c r="C975" s="113"/>
      <c r="D975" s="113"/>
      <c r="E975" s="127"/>
      <c r="I975" s="113"/>
      <c r="J975" s="113"/>
      <c r="K975" s="113"/>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H1000"/>
  <sheetViews>
    <sheetView workbookViewId="0"/>
  </sheetViews>
  <sheetFormatPr defaultColWidth="14.42578125" defaultRowHeight="15.75" customHeight="1"/>
  <cols>
    <col min="1" max="1" width="22.7109375" customWidth="1"/>
    <col min="4" max="4" width="29.28515625" customWidth="1"/>
    <col min="5" max="5" width="59.28515625" customWidth="1"/>
    <col min="6" max="6" width="29.28515625" customWidth="1"/>
    <col min="7" max="7" width="30.7109375" customWidth="1"/>
    <col min="8" max="8" width="29" customWidth="1"/>
  </cols>
  <sheetData>
    <row r="1" spans="1:8">
      <c r="A1" s="117" t="s">
        <v>15</v>
      </c>
      <c r="B1" s="117" t="s">
        <v>5507</v>
      </c>
      <c r="C1" s="117" t="s">
        <v>6793</v>
      </c>
      <c r="D1" s="118" t="s">
        <v>6795</v>
      </c>
      <c r="E1" s="118" t="s">
        <v>6811</v>
      </c>
      <c r="F1" s="119" t="s">
        <v>6812</v>
      </c>
      <c r="G1" s="119" t="s">
        <v>6823</v>
      </c>
      <c r="H1" s="118" t="s">
        <v>6830</v>
      </c>
    </row>
    <row r="2" spans="1:8">
      <c r="A2" s="120" t="s">
        <v>6832</v>
      </c>
      <c r="B2" s="120" t="s">
        <v>3413</v>
      </c>
      <c r="C2" s="120">
        <v>399</v>
      </c>
      <c r="D2" s="121" t="s">
        <v>6846</v>
      </c>
      <c r="E2" s="32" t="s">
        <v>6859</v>
      </c>
      <c r="F2" s="32" t="s">
        <v>6862</v>
      </c>
      <c r="G2" s="121" t="s">
        <v>6865</v>
      </c>
      <c r="H2" s="32" t="s">
        <v>6871</v>
      </c>
    </row>
    <row r="3" spans="1:8">
      <c r="A3" s="120" t="s">
        <v>6873</v>
      </c>
      <c r="B3" s="120" t="s">
        <v>3413</v>
      </c>
      <c r="C3" s="120">
        <v>899</v>
      </c>
      <c r="D3" s="121" t="s">
        <v>6881</v>
      </c>
      <c r="E3" s="32" t="s">
        <v>6885</v>
      </c>
      <c r="F3" s="32" t="s">
        <v>6888</v>
      </c>
      <c r="G3" s="121" t="s">
        <v>6865</v>
      </c>
      <c r="H3" s="32" t="s">
        <v>6894</v>
      </c>
    </row>
    <row r="4" spans="1:8">
      <c r="A4" s="120" t="s">
        <v>6896</v>
      </c>
      <c r="B4" s="120" t="s">
        <v>3413</v>
      </c>
      <c r="C4" s="120">
        <v>199</v>
      </c>
      <c r="D4" s="122"/>
      <c r="E4" s="32" t="s">
        <v>6905</v>
      </c>
      <c r="F4" s="32" t="s">
        <v>6907</v>
      </c>
      <c r="G4" s="121" t="s">
        <v>6909</v>
      </c>
      <c r="H4" s="32" t="s">
        <v>6913</v>
      </c>
    </row>
    <row r="5" spans="1:8">
      <c r="A5" s="123"/>
      <c r="B5" s="123"/>
      <c r="C5" s="123"/>
      <c r="D5" s="122"/>
      <c r="E5" s="122"/>
      <c r="F5" s="124"/>
      <c r="G5" s="122"/>
      <c r="H5" s="122"/>
    </row>
    <row r="6" spans="1:8">
      <c r="A6" s="123"/>
      <c r="B6" s="123"/>
      <c r="C6" s="123"/>
      <c r="D6" s="122"/>
      <c r="E6" s="122"/>
      <c r="F6" s="124"/>
      <c r="G6" s="122"/>
      <c r="H6" s="122"/>
    </row>
    <row r="7" spans="1:8">
      <c r="A7" s="123"/>
      <c r="B7" s="123"/>
      <c r="C7" s="123"/>
      <c r="D7" s="122"/>
      <c r="E7" s="122"/>
      <c r="F7" s="124"/>
      <c r="G7" s="122"/>
      <c r="H7" s="122"/>
    </row>
    <row r="8" spans="1:8">
      <c r="A8" s="123"/>
      <c r="B8" s="123"/>
      <c r="C8" s="123"/>
      <c r="D8" s="122"/>
      <c r="E8" s="122"/>
      <c r="F8" s="124"/>
      <c r="G8" s="122"/>
      <c r="H8" s="122"/>
    </row>
    <row r="9" spans="1:8">
      <c r="A9" s="123"/>
      <c r="B9" s="123"/>
      <c r="C9" s="123"/>
      <c r="D9" s="122"/>
      <c r="E9" s="122"/>
      <c r="F9" s="124"/>
      <c r="G9" s="122"/>
      <c r="H9" s="122"/>
    </row>
    <row r="10" spans="1:8">
      <c r="A10" s="123"/>
      <c r="B10" s="123"/>
      <c r="C10" s="123"/>
      <c r="D10" s="122"/>
      <c r="E10" s="122"/>
      <c r="F10" s="124"/>
      <c r="G10" s="122"/>
      <c r="H10" s="122"/>
    </row>
    <row r="11" spans="1:8">
      <c r="A11" s="123"/>
      <c r="B11" s="123"/>
      <c r="C11" s="123"/>
      <c r="D11" s="122"/>
      <c r="E11" s="122"/>
      <c r="F11" s="124"/>
      <c r="G11" s="122"/>
      <c r="H11" s="122"/>
    </row>
    <row r="12" spans="1:8">
      <c r="A12" s="123"/>
      <c r="B12" s="123"/>
      <c r="C12" s="123"/>
      <c r="D12" s="122"/>
      <c r="E12" s="122"/>
      <c r="F12" s="124"/>
      <c r="G12" s="122"/>
      <c r="H12" s="122"/>
    </row>
    <row r="13" spans="1:8">
      <c r="A13" s="123"/>
      <c r="B13" s="123"/>
      <c r="C13" s="123"/>
      <c r="D13" s="122"/>
      <c r="E13" s="122"/>
      <c r="F13" s="124"/>
      <c r="G13" s="122"/>
      <c r="H13" s="122"/>
    </row>
    <row r="14" spans="1:8">
      <c r="A14" s="123"/>
      <c r="B14" s="123"/>
      <c r="C14" s="123"/>
      <c r="D14" s="122"/>
      <c r="E14" s="122"/>
      <c r="F14" s="124"/>
      <c r="G14" s="122"/>
      <c r="H14" s="122"/>
    </row>
    <row r="15" spans="1:8">
      <c r="A15" s="123"/>
      <c r="B15" s="123"/>
      <c r="C15" s="123"/>
      <c r="D15" s="122"/>
      <c r="E15" s="122"/>
      <c r="F15" s="124"/>
      <c r="G15" s="122"/>
      <c r="H15" s="122"/>
    </row>
    <row r="16" spans="1:8">
      <c r="A16" s="123"/>
      <c r="B16" s="123"/>
      <c r="C16" s="123"/>
      <c r="D16" s="122"/>
      <c r="E16" s="122"/>
      <c r="F16" s="124"/>
      <c r="G16" s="122"/>
      <c r="H16" s="122"/>
    </row>
    <row r="17" spans="1:8">
      <c r="A17" s="123"/>
      <c r="B17" s="123"/>
      <c r="C17" s="123"/>
      <c r="D17" s="122"/>
      <c r="E17" s="122"/>
      <c r="F17" s="124"/>
      <c r="G17" s="122"/>
      <c r="H17" s="122"/>
    </row>
    <row r="18" spans="1:8">
      <c r="A18" s="123"/>
      <c r="B18" s="123"/>
      <c r="C18" s="123"/>
      <c r="D18" s="122"/>
      <c r="E18" s="122"/>
      <c r="F18" s="124"/>
      <c r="G18" s="122"/>
      <c r="H18" s="122"/>
    </row>
    <row r="19" spans="1:8">
      <c r="A19" s="123"/>
      <c r="B19" s="123"/>
      <c r="C19" s="123"/>
      <c r="D19" s="122"/>
      <c r="E19" s="122"/>
      <c r="F19" s="124"/>
      <c r="G19" s="122"/>
      <c r="H19" s="122"/>
    </row>
    <row r="20" spans="1:8">
      <c r="A20" s="123"/>
      <c r="B20" s="123"/>
      <c r="C20" s="123"/>
      <c r="D20" s="122"/>
      <c r="E20" s="122"/>
      <c r="F20" s="124"/>
      <c r="G20" s="122"/>
      <c r="H20" s="122"/>
    </row>
    <row r="21" spans="1:8">
      <c r="A21" s="123"/>
      <c r="B21" s="123"/>
      <c r="C21" s="123"/>
      <c r="D21" s="122"/>
      <c r="E21" s="122"/>
      <c r="F21" s="124"/>
      <c r="G21" s="122"/>
      <c r="H21" s="122"/>
    </row>
    <row r="22" spans="1:8">
      <c r="A22" s="123"/>
      <c r="B22" s="123"/>
      <c r="C22" s="123"/>
      <c r="D22" s="122"/>
      <c r="E22" s="122"/>
      <c r="F22" s="124"/>
      <c r="G22" s="122"/>
      <c r="H22" s="122"/>
    </row>
    <row r="23" spans="1:8">
      <c r="A23" s="123"/>
      <c r="B23" s="123"/>
      <c r="C23" s="123"/>
      <c r="D23" s="122"/>
      <c r="E23" s="122"/>
      <c r="F23" s="124"/>
      <c r="G23" s="122"/>
      <c r="H23" s="122"/>
    </row>
    <row r="24" spans="1:8">
      <c r="A24" s="123"/>
      <c r="B24" s="123"/>
      <c r="C24" s="123"/>
      <c r="D24" s="122"/>
      <c r="E24" s="122"/>
      <c r="F24" s="124"/>
      <c r="G24" s="122"/>
      <c r="H24" s="122"/>
    </row>
    <row r="25" spans="1:8">
      <c r="A25" s="123"/>
      <c r="B25" s="123"/>
      <c r="C25" s="123"/>
      <c r="D25" s="122"/>
      <c r="E25" s="122"/>
      <c r="F25" s="124"/>
      <c r="G25" s="122"/>
      <c r="H25" s="122"/>
    </row>
    <row r="26" spans="1:8">
      <c r="A26" s="123"/>
      <c r="B26" s="123"/>
      <c r="C26" s="123"/>
      <c r="D26" s="122"/>
      <c r="E26" s="122"/>
      <c r="F26" s="124"/>
      <c r="G26" s="122"/>
      <c r="H26" s="122"/>
    </row>
    <row r="27" spans="1:8">
      <c r="A27" s="123"/>
      <c r="B27" s="123"/>
      <c r="C27" s="123"/>
      <c r="D27" s="122"/>
      <c r="E27" s="122"/>
      <c r="F27" s="124"/>
      <c r="G27" s="122"/>
      <c r="H27" s="122"/>
    </row>
    <row r="28" spans="1:8">
      <c r="A28" s="123"/>
      <c r="B28" s="123"/>
      <c r="C28" s="123"/>
      <c r="D28" s="122"/>
      <c r="E28" s="122"/>
      <c r="F28" s="124"/>
      <c r="G28" s="122"/>
      <c r="H28" s="122"/>
    </row>
    <row r="29" spans="1:8">
      <c r="A29" s="123"/>
      <c r="B29" s="123"/>
      <c r="C29" s="123"/>
      <c r="D29" s="122"/>
      <c r="E29" s="122"/>
      <c r="F29" s="124"/>
      <c r="G29" s="122"/>
      <c r="H29" s="122"/>
    </row>
    <row r="30" spans="1:8">
      <c r="A30" s="123"/>
      <c r="B30" s="123"/>
      <c r="C30" s="123"/>
      <c r="D30" s="122"/>
      <c r="E30" s="122"/>
      <c r="F30" s="124"/>
      <c r="G30" s="122"/>
      <c r="H30" s="122"/>
    </row>
    <row r="31" spans="1:8">
      <c r="A31" s="123"/>
      <c r="B31" s="123"/>
      <c r="C31" s="123"/>
      <c r="D31" s="122"/>
      <c r="E31" s="122"/>
      <c r="F31" s="124"/>
      <c r="G31" s="122"/>
      <c r="H31" s="122"/>
    </row>
    <row r="32" spans="1:8">
      <c r="A32" s="123"/>
      <c r="B32" s="123"/>
      <c r="C32" s="123"/>
      <c r="D32" s="122"/>
      <c r="E32" s="122"/>
      <c r="F32" s="124"/>
      <c r="G32" s="122"/>
      <c r="H32" s="122"/>
    </row>
    <row r="33" spans="1:8">
      <c r="A33" s="123"/>
      <c r="B33" s="123"/>
      <c r="C33" s="123"/>
      <c r="D33" s="122"/>
      <c r="E33" s="122"/>
      <c r="F33" s="124"/>
      <c r="G33" s="122"/>
      <c r="H33" s="122"/>
    </row>
    <row r="34" spans="1:8">
      <c r="A34" s="123"/>
      <c r="B34" s="123"/>
      <c r="C34" s="123"/>
      <c r="D34" s="122"/>
      <c r="E34" s="122"/>
      <c r="F34" s="124"/>
      <c r="G34" s="122"/>
      <c r="H34" s="122"/>
    </row>
    <row r="35" spans="1:8">
      <c r="A35" s="123"/>
      <c r="B35" s="123"/>
      <c r="C35" s="123"/>
      <c r="D35" s="122"/>
      <c r="E35" s="122"/>
      <c r="F35" s="124"/>
      <c r="G35" s="122"/>
      <c r="H35" s="122"/>
    </row>
    <row r="36" spans="1:8">
      <c r="A36" s="123"/>
      <c r="B36" s="123"/>
      <c r="C36" s="123"/>
      <c r="D36" s="122"/>
      <c r="E36" s="122"/>
      <c r="F36" s="124"/>
      <c r="G36" s="122"/>
      <c r="H36" s="122"/>
    </row>
    <row r="37" spans="1:8">
      <c r="A37" s="123"/>
      <c r="B37" s="123"/>
      <c r="C37" s="123"/>
      <c r="D37" s="122"/>
      <c r="E37" s="122"/>
      <c r="F37" s="124"/>
      <c r="G37" s="122"/>
      <c r="H37" s="122"/>
    </row>
    <row r="38" spans="1:8">
      <c r="A38" s="123"/>
      <c r="B38" s="123"/>
      <c r="C38" s="123"/>
      <c r="D38" s="122"/>
      <c r="E38" s="122"/>
      <c r="F38" s="124"/>
      <c r="G38" s="122"/>
      <c r="H38" s="122"/>
    </row>
    <row r="39" spans="1:8">
      <c r="A39" s="123"/>
      <c r="B39" s="123"/>
      <c r="C39" s="123"/>
      <c r="D39" s="122"/>
      <c r="E39" s="122"/>
      <c r="F39" s="124"/>
      <c r="G39" s="122"/>
      <c r="H39" s="122"/>
    </row>
    <row r="40" spans="1:8">
      <c r="A40" s="123"/>
      <c r="B40" s="123"/>
      <c r="C40" s="123"/>
      <c r="D40" s="122"/>
      <c r="E40" s="122"/>
      <c r="F40" s="124"/>
      <c r="G40" s="122"/>
      <c r="H40" s="122"/>
    </row>
    <row r="41" spans="1:8">
      <c r="A41" s="123"/>
      <c r="B41" s="123"/>
      <c r="C41" s="123"/>
      <c r="D41" s="122"/>
      <c r="E41" s="122"/>
      <c r="F41" s="124"/>
      <c r="G41" s="122"/>
      <c r="H41" s="122"/>
    </row>
    <row r="42" spans="1:8">
      <c r="A42" s="123"/>
      <c r="B42" s="123"/>
      <c r="C42" s="123"/>
      <c r="D42" s="122"/>
      <c r="E42" s="122"/>
      <c r="F42" s="124"/>
      <c r="G42" s="122"/>
      <c r="H42" s="122"/>
    </row>
    <row r="43" spans="1:8">
      <c r="A43" s="123"/>
      <c r="B43" s="123"/>
      <c r="C43" s="123"/>
      <c r="D43" s="122"/>
      <c r="E43" s="122"/>
      <c r="F43" s="124"/>
      <c r="G43" s="122"/>
      <c r="H43" s="122"/>
    </row>
    <row r="44" spans="1:8">
      <c r="A44" s="123"/>
      <c r="B44" s="123"/>
      <c r="C44" s="123"/>
      <c r="D44" s="122"/>
      <c r="E44" s="122"/>
      <c r="F44" s="124"/>
      <c r="G44" s="122"/>
      <c r="H44" s="122"/>
    </row>
    <row r="45" spans="1:8">
      <c r="A45" s="123"/>
      <c r="B45" s="123"/>
      <c r="C45" s="123"/>
      <c r="D45" s="122"/>
      <c r="E45" s="122"/>
      <c r="F45" s="124"/>
      <c r="G45" s="122"/>
      <c r="H45" s="122"/>
    </row>
    <row r="46" spans="1:8">
      <c r="A46" s="123"/>
      <c r="B46" s="123"/>
      <c r="C46" s="123"/>
      <c r="D46" s="122"/>
      <c r="E46" s="122"/>
      <c r="F46" s="124"/>
      <c r="G46" s="122"/>
      <c r="H46" s="122"/>
    </row>
    <row r="47" spans="1:8">
      <c r="A47" s="123"/>
      <c r="B47" s="123"/>
      <c r="C47" s="123"/>
      <c r="D47" s="122"/>
      <c r="E47" s="122"/>
      <c r="F47" s="124"/>
      <c r="G47" s="122"/>
      <c r="H47" s="122"/>
    </row>
    <row r="48" spans="1:8">
      <c r="A48" s="123"/>
      <c r="B48" s="123"/>
      <c r="C48" s="123"/>
      <c r="D48" s="122"/>
      <c r="E48" s="122"/>
      <c r="F48" s="124"/>
      <c r="G48" s="122"/>
      <c r="H48" s="122"/>
    </row>
    <row r="49" spans="1:8">
      <c r="A49" s="123"/>
      <c r="B49" s="123"/>
      <c r="C49" s="123"/>
      <c r="D49" s="122"/>
      <c r="E49" s="122"/>
      <c r="F49" s="124"/>
      <c r="G49" s="122"/>
      <c r="H49" s="122"/>
    </row>
    <row r="50" spans="1:8">
      <c r="A50" s="123"/>
      <c r="B50" s="123"/>
      <c r="C50" s="123"/>
      <c r="D50" s="122"/>
      <c r="E50" s="122"/>
      <c r="F50" s="124"/>
      <c r="G50" s="122"/>
      <c r="H50" s="122"/>
    </row>
    <row r="51" spans="1:8">
      <c r="A51" s="123"/>
      <c r="B51" s="123"/>
      <c r="C51" s="123"/>
      <c r="D51" s="122"/>
      <c r="E51" s="122"/>
      <c r="F51" s="124"/>
      <c r="G51" s="122"/>
      <c r="H51" s="122"/>
    </row>
    <row r="52" spans="1:8">
      <c r="A52" s="123"/>
      <c r="B52" s="123"/>
      <c r="C52" s="123"/>
      <c r="D52" s="122"/>
      <c r="E52" s="122"/>
      <c r="F52" s="124"/>
      <c r="G52" s="122"/>
      <c r="H52" s="122"/>
    </row>
    <row r="53" spans="1:8">
      <c r="A53" s="123"/>
      <c r="B53" s="123"/>
      <c r="C53" s="123"/>
      <c r="D53" s="122"/>
      <c r="E53" s="122"/>
      <c r="F53" s="124"/>
      <c r="G53" s="122"/>
      <c r="H53" s="122"/>
    </row>
    <row r="54" spans="1:8">
      <c r="A54" s="123"/>
      <c r="B54" s="123"/>
      <c r="C54" s="123"/>
      <c r="D54" s="122"/>
      <c r="E54" s="122"/>
      <c r="F54" s="124"/>
      <c r="G54" s="122"/>
      <c r="H54" s="122"/>
    </row>
    <row r="55" spans="1:8">
      <c r="A55" s="123"/>
      <c r="B55" s="123"/>
      <c r="C55" s="123"/>
      <c r="D55" s="122"/>
      <c r="E55" s="122"/>
      <c r="F55" s="124"/>
      <c r="G55" s="122"/>
      <c r="H55" s="122"/>
    </row>
    <row r="56" spans="1:8">
      <c r="A56" s="123"/>
      <c r="B56" s="123"/>
      <c r="C56" s="123"/>
      <c r="D56" s="122"/>
      <c r="E56" s="122"/>
      <c r="F56" s="124"/>
      <c r="G56" s="122"/>
      <c r="H56" s="122"/>
    </row>
    <row r="57" spans="1:8">
      <c r="A57" s="123"/>
      <c r="B57" s="123"/>
      <c r="C57" s="123"/>
      <c r="D57" s="122"/>
      <c r="E57" s="122"/>
      <c r="F57" s="124"/>
      <c r="G57" s="122"/>
      <c r="H57" s="122"/>
    </row>
    <row r="58" spans="1:8">
      <c r="A58" s="123"/>
      <c r="B58" s="123"/>
      <c r="C58" s="123"/>
      <c r="D58" s="122"/>
      <c r="E58" s="122"/>
      <c r="F58" s="124"/>
      <c r="G58" s="122"/>
      <c r="H58" s="122"/>
    </row>
    <row r="59" spans="1:8">
      <c r="A59" s="123"/>
      <c r="B59" s="123"/>
      <c r="C59" s="123"/>
      <c r="D59" s="122"/>
      <c r="E59" s="122"/>
      <c r="F59" s="124"/>
      <c r="G59" s="122"/>
      <c r="H59" s="122"/>
    </row>
    <row r="60" spans="1:8">
      <c r="A60" s="123"/>
      <c r="B60" s="123"/>
      <c r="C60" s="123"/>
      <c r="D60" s="122"/>
      <c r="E60" s="122"/>
      <c r="F60" s="124"/>
      <c r="G60" s="122"/>
      <c r="H60" s="122"/>
    </row>
    <row r="61" spans="1:8">
      <c r="A61" s="123"/>
      <c r="B61" s="123"/>
      <c r="C61" s="123"/>
      <c r="D61" s="122"/>
      <c r="E61" s="122"/>
      <c r="F61" s="124"/>
      <c r="G61" s="122"/>
      <c r="H61" s="122"/>
    </row>
    <row r="62" spans="1:8">
      <c r="A62" s="123"/>
      <c r="B62" s="123"/>
      <c r="C62" s="123"/>
      <c r="D62" s="122"/>
      <c r="E62" s="122"/>
      <c r="F62" s="124"/>
      <c r="G62" s="122"/>
      <c r="H62" s="122"/>
    </row>
    <row r="63" spans="1:8">
      <c r="A63" s="123"/>
      <c r="B63" s="123"/>
      <c r="C63" s="123"/>
      <c r="D63" s="122"/>
      <c r="E63" s="122"/>
      <c r="F63" s="124"/>
      <c r="G63" s="122"/>
      <c r="H63" s="122"/>
    </row>
    <row r="64" spans="1:8">
      <c r="A64" s="123"/>
      <c r="B64" s="123"/>
      <c r="C64" s="123"/>
      <c r="D64" s="122"/>
      <c r="E64" s="122"/>
      <c r="F64" s="124"/>
      <c r="G64" s="122"/>
      <c r="H64" s="122"/>
    </row>
    <row r="65" spans="1:8">
      <c r="A65" s="123"/>
      <c r="B65" s="123"/>
      <c r="C65" s="123"/>
      <c r="D65" s="122"/>
      <c r="E65" s="122"/>
      <c r="F65" s="124"/>
      <c r="G65" s="122"/>
      <c r="H65" s="122"/>
    </row>
    <row r="66" spans="1:8">
      <c r="A66" s="123"/>
      <c r="B66" s="123"/>
      <c r="C66" s="123"/>
      <c r="D66" s="122"/>
      <c r="E66" s="122"/>
      <c r="F66" s="124"/>
      <c r="G66" s="122"/>
      <c r="H66" s="122"/>
    </row>
    <row r="67" spans="1:8">
      <c r="A67" s="123"/>
      <c r="B67" s="123"/>
      <c r="C67" s="123"/>
      <c r="D67" s="122"/>
      <c r="E67" s="122"/>
      <c r="F67" s="124"/>
      <c r="G67" s="122"/>
      <c r="H67" s="122"/>
    </row>
    <row r="68" spans="1:8">
      <c r="A68" s="123"/>
      <c r="B68" s="123"/>
      <c r="C68" s="123"/>
      <c r="D68" s="122"/>
      <c r="E68" s="122"/>
      <c r="F68" s="124"/>
      <c r="G68" s="122"/>
      <c r="H68" s="122"/>
    </row>
    <row r="69" spans="1:8">
      <c r="A69" s="123"/>
      <c r="B69" s="123"/>
      <c r="C69" s="123"/>
      <c r="D69" s="122"/>
      <c r="E69" s="122"/>
      <c r="F69" s="124"/>
      <c r="G69" s="122"/>
      <c r="H69" s="122"/>
    </row>
    <row r="70" spans="1:8">
      <c r="A70" s="123"/>
      <c r="B70" s="123"/>
      <c r="C70" s="123"/>
      <c r="D70" s="122"/>
      <c r="E70" s="122"/>
      <c r="F70" s="124"/>
      <c r="G70" s="122"/>
      <c r="H70" s="122"/>
    </row>
    <row r="71" spans="1:8">
      <c r="A71" s="123"/>
      <c r="B71" s="123"/>
      <c r="C71" s="123"/>
      <c r="D71" s="122"/>
      <c r="E71" s="122"/>
      <c r="F71" s="124"/>
      <c r="G71" s="122"/>
      <c r="H71" s="122"/>
    </row>
    <row r="72" spans="1:8">
      <c r="A72" s="123"/>
      <c r="B72" s="123"/>
      <c r="C72" s="123"/>
      <c r="D72" s="122"/>
      <c r="E72" s="122"/>
      <c r="F72" s="124"/>
      <c r="G72" s="122"/>
      <c r="H72" s="122"/>
    </row>
    <row r="73" spans="1:8">
      <c r="A73" s="123"/>
      <c r="B73" s="123"/>
      <c r="C73" s="123"/>
      <c r="D73" s="122"/>
      <c r="E73" s="122"/>
      <c r="F73" s="124"/>
      <c r="G73" s="122"/>
      <c r="H73" s="122"/>
    </row>
    <row r="74" spans="1:8">
      <c r="A74" s="123"/>
      <c r="B74" s="123"/>
      <c r="C74" s="123"/>
      <c r="D74" s="122"/>
      <c r="E74" s="122"/>
      <c r="F74" s="124"/>
      <c r="G74" s="122"/>
      <c r="H74" s="122"/>
    </row>
    <row r="75" spans="1:8">
      <c r="A75" s="123"/>
      <c r="B75" s="123"/>
      <c r="C75" s="123"/>
      <c r="D75" s="122"/>
      <c r="E75" s="122"/>
      <c r="F75" s="124"/>
      <c r="G75" s="122"/>
      <c r="H75" s="122"/>
    </row>
    <row r="76" spans="1:8">
      <c r="A76" s="123"/>
      <c r="B76" s="123"/>
      <c r="C76" s="123"/>
      <c r="D76" s="122"/>
      <c r="E76" s="122"/>
      <c r="F76" s="124"/>
      <c r="G76" s="122"/>
      <c r="H76" s="122"/>
    </row>
    <row r="77" spans="1:8">
      <c r="A77" s="123"/>
      <c r="B77" s="123"/>
      <c r="C77" s="123"/>
      <c r="D77" s="122"/>
      <c r="E77" s="122"/>
      <c r="F77" s="124"/>
      <c r="G77" s="122"/>
      <c r="H77" s="122"/>
    </row>
    <row r="78" spans="1:8">
      <c r="A78" s="123"/>
      <c r="B78" s="123"/>
      <c r="C78" s="123"/>
      <c r="D78" s="122"/>
      <c r="E78" s="122"/>
      <c r="F78" s="124"/>
      <c r="G78" s="122"/>
      <c r="H78" s="122"/>
    </row>
    <row r="79" spans="1:8">
      <c r="A79" s="123"/>
      <c r="B79" s="123"/>
      <c r="C79" s="123"/>
      <c r="D79" s="122"/>
      <c r="E79" s="122"/>
      <c r="F79" s="124"/>
      <c r="G79" s="122"/>
      <c r="H79" s="122"/>
    </row>
    <row r="80" spans="1:8">
      <c r="A80" s="123"/>
      <c r="B80" s="123"/>
      <c r="C80" s="123"/>
      <c r="D80" s="122"/>
      <c r="E80" s="122"/>
      <c r="F80" s="124"/>
      <c r="G80" s="122"/>
      <c r="H80" s="122"/>
    </row>
    <row r="81" spans="1:8">
      <c r="A81" s="123"/>
      <c r="B81" s="123"/>
      <c r="C81" s="123"/>
      <c r="D81" s="122"/>
      <c r="E81" s="122"/>
      <c r="F81" s="124"/>
      <c r="G81" s="122"/>
      <c r="H81" s="122"/>
    </row>
    <row r="82" spans="1:8">
      <c r="A82" s="123"/>
      <c r="B82" s="123"/>
      <c r="C82" s="123"/>
      <c r="D82" s="122"/>
      <c r="E82" s="122"/>
      <c r="F82" s="124"/>
      <c r="G82" s="122"/>
      <c r="H82" s="122"/>
    </row>
    <row r="83" spans="1:8">
      <c r="A83" s="123"/>
      <c r="B83" s="123"/>
      <c r="C83" s="123"/>
      <c r="D83" s="122"/>
      <c r="E83" s="122"/>
      <c r="F83" s="124"/>
      <c r="G83" s="122"/>
      <c r="H83" s="122"/>
    </row>
    <row r="84" spans="1:8">
      <c r="A84" s="123"/>
      <c r="B84" s="123"/>
      <c r="C84" s="123"/>
      <c r="D84" s="122"/>
      <c r="E84" s="122"/>
      <c r="F84" s="124"/>
      <c r="G84" s="122"/>
      <c r="H84" s="122"/>
    </row>
    <row r="85" spans="1:8">
      <c r="A85" s="123"/>
      <c r="B85" s="123"/>
      <c r="C85" s="123"/>
      <c r="D85" s="122"/>
      <c r="E85" s="122"/>
      <c r="F85" s="124"/>
      <c r="G85" s="122"/>
      <c r="H85" s="122"/>
    </row>
    <row r="86" spans="1:8">
      <c r="A86" s="123"/>
      <c r="B86" s="123"/>
      <c r="C86" s="123"/>
      <c r="D86" s="122"/>
      <c r="E86" s="122"/>
      <c r="F86" s="124"/>
      <c r="G86" s="122"/>
      <c r="H86" s="122"/>
    </row>
    <row r="87" spans="1:8">
      <c r="A87" s="123"/>
      <c r="B87" s="123"/>
      <c r="C87" s="123"/>
      <c r="D87" s="122"/>
      <c r="E87" s="122"/>
      <c r="F87" s="124"/>
      <c r="G87" s="122"/>
      <c r="H87" s="122"/>
    </row>
    <row r="88" spans="1:8">
      <c r="A88" s="123"/>
      <c r="B88" s="123"/>
      <c r="C88" s="123"/>
      <c r="D88" s="122"/>
      <c r="E88" s="122"/>
      <c r="F88" s="124"/>
      <c r="G88" s="122"/>
      <c r="H88" s="122"/>
    </row>
    <row r="89" spans="1:8">
      <c r="A89" s="123"/>
      <c r="B89" s="123"/>
      <c r="C89" s="123"/>
      <c r="D89" s="122"/>
      <c r="E89" s="122"/>
      <c r="F89" s="124"/>
      <c r="G89" s="122"/>
      <c r="H89" s="122"/>
    </row>
    <row r="90" spans="1:8">
      <c r="A90" s="123"/>
      <c r="B90" s="123"/>
      <c r="C90" s="123"/>
      <c r="D90" s="122"/>
      <c r="E90" s="122"/>
      <c r="F90" s="124"/>
      <c r="G90" s="122"/>
      <c r="H90" s="122"/>
    </row>
    <row r="91" spans="1:8">
      <c r="A91" s="123"/>
      <c r="B91" s="123"/>
      <c r="C91" s="123"/>
      <c r="D91" s="122"/>
      <c r="E91" s="122"/>
      <c r="F91" s="124"/>
      <c r="G91" s="122"/>
      <c r="H91" s="122"/>
    </row>
    <row r="92" spans="1:8">
      <c r="A92" s="123"/>
      <c r="B92" s="123"/>
      <c r="C92" s="123"/>
      <c r="D92" s="122"/>
      <c r="E92" s="122"/>
      <c r="F92" s="124"/>
      <c r="G92" s="122"/>
      <c r="H92" s="122"/>
    </row>
    <row r="93" spans="1:8">
      <c r="A93" s="123"/>
      <c r="B93" s="123"/>
      <c r="C93" s="123"/>
      <c r="D93" s="122"/>
      <c r="E93" s="122"/>
      <c r="F93" s="124"/>
      <c r="G93" s="122"/>
      <c r="H93" s="122"/>
    </row>
    <row r="94" spans="1:8">
      <c r="A94" s="123"/>
      <c r="B94" s="123"/>
      <c r="C94" s="123"/>
      <c r="D94" s="122"/>
      <c r="E94" s="122"/>
      <c r="F94" s="124"/>
      <c r="G94" s="122"/>
      <c r="H94" s="122"/>
    </row>
    <row r="95" spans="1:8">
      <c r="A95" s="123"/>
      <c r="B95" s="123"/>
      <c r="C95" s="123"/>
      <c r="D95" s="122"/>
      <c r="E95" s="122"/>
      <c r="F95" s="124"/>
      <c r="G95" s="122"/>
      <c r="H95" s="122"/>
    </row>
    <row r="96" spans="1:8">
      <c r="A96" s="123"/>
      <c r="B96" s="123"/>
      <c r="C96" s="123"/>
      <c r="D96" s="122"/>
      <c r="E96" s="122"/>
      <c r="F96" s="124"/>
      <c r="G96" s="122"/>
      <c r="H96" s="122"/>
    </row>
    <row r="97" spans="1:8">
      <c r="A97" s="123"/>
      <c r="B97" s="123"/>
      <c r="C97" s="123"/>
      <c r="D97" s="122"/>
      <c r="E97" s="122"/>
      <c r="F97" s="124"/>
      <c r="G97" s="122"/>
      <c r="H97" s="122"/>
    </row>
    <row r="98" spans="1:8">
      <c r="A98" s="123"/>
      <c r="B98" s="123"/>
      <c r="C98" s="123"/>
      <c r="D98" s="122"/>
      <c r="E98" s="122"/>
      <c r="F98" s="124"/>
      <c r="G98" s="122"/>
      <c r="H98" s="122"/>
    </row>
    <row r="99" spans="1:8">
      <c r="A99" s="123"/>
      <c r="B99" s="123"/>
      <c r="C99" s="123"/>
      <c r="D99" s="122"/>
      <c r="E99" s="122"/>
      <c r="F99" s="124"/>
      <c r="G99" s="122"/>
      <c r="H99" s="122"/>
    </row>
    <row r="100" spans="1:8">
      <c r="A100" s="123"/>
      <c r="B100" s="123"/>
      <c r="C100" s="123"/>
      <c r="D100" s="122"/>
      <c r="E100" s="122"/>
      <c r="F100" s="124"/>
      <c r="G100" s="122"/>
      <c r="H100" s="122"/>
    </row>
    <row r="101" spans="1:8">
      <c r="A101" s="123"/>
      <c r="B101" s="123"/>
      <c r="C101" s="123"/>
      <c r="D101" s="122"/>
      <c r="E101" s="122"/>
      <c r="F101" s="124"/>
      <c r="G101" s="122"/>
      <c r="H101" s="122"/>
    </row>
    <row r="102" spans="1:8">
      <c r="A102" s="123"/>
      <c r="B102" s="123"/>
      <c r="C102" s="123"/>
      <c r="D102" s="122"/>
      <c r="E102" s="122"/>
      <c r="F102" s="124"/>
      <c r="G102" s="122"/>
      <c r="H102" s="122"/>
    </row>
    <row r="103" spans="1:8">
      <c r="A103" s="123"/>
      <c r="B103" s="123"/>
      <c r="C103" s="123"/>
      <c r="D103" s="122"/>
      <c r="E103" s="122"/>
      <c r="F103" s="124"/>
      <c r="G103" s="122"/>
      <c r="H103" s="122"/>
    </row>
    <row r="104" spans="1:8">
      <c r="A104" s="123"/>
      <c r="B104" s="123"/>
      <c r="C104" s="123"/>
      <c r="D104" s="122"/>
      <c r="E104" s="122"/>
      <c r="F104" s="124"/>
      <c r="G104" s="122"/>
      <c r="H104" s="122"/>
    </row>
    <row r="105" spans="1:8">
      <c r="A105" s="123"/>
      <c r="B105" s="123"/>
      <c r="C105" s="123"/>
      <c r="D105" s="122"/>
      <c r="E105" s="122"/>
      <c r="F105" s="124"/>
      <c r="G105" s="122"/>
      <c r="H105" s="122"/>
    </row>
    <row r="106" spans="1:8">
      <c r="A106" s="123"/>
      <c r="B106" s="123"/>
      <c r="C106" s="123"/>
      <c r="D106" s="122"/>
      <c r="E106" s="122"/>
      <c r="F106" s="124"/>
      <c r="G106" s="122"/>
      <c r="H106" s="122"/>
    </row>
    <row r="107" spans="1:8">
      <c r="A107" s="123"/>
      <c r="B107" s="123"/>
      <c r="C107" s="123"/>
      <c r="D107" s="122"/>
      <c r="E107" s="122"/>
      <c r="F107" s="124"/>
      <c r="G107" s="122"/>
      <c r="H107" s="122"/>
    </row>
    <row r="108" spans="1:8">
      <c r="A108" s="123"/>
      <c r="B108" s="123"/>
      <c r="C108" s="123"/>
      <c r="D108" s="122"/>
      <c r="E108" s="122"/>
      <c r="F108" s="124"/>
      <c r="G108" s="122"/>
      <c r="H108" s="122"/>
    </row>
    <row r="109" spans="1:8">
      <c r="A109" s="123"/>
      <c r="B109" s="123"/>
      <c r="C109" s="123"/>
      <c r="D109" s="122"/>
      <c r="E109" s="122"/>
      <c r="F109" s="124"/>
      <c r="G109" s="122"/>
      <c r="H109" s="122"/>
    </row>
    <row r="110" spans="1:8">
      <c r="A110" s="123"/>
      <c r="B110" s="123"/>
      <c r="C110" s="123"/>
      <c r="D110" s="122"/>
      <c r="E110" s="122"/>
      <c r="F110" s="124"/>
      <c r="G110" s="122"/>
      <c r="H110" s="122"/>
    </row>
    <row r="111" spans="1:8">
      <c r="A111" s="123"/>
      <c r="B111" s="123"/>
      <c r="C111" s="123"/>
      <c r="D111" s="122"/>
      <c r="E111" s="122"/>
      <c r="F111" s="124"/>
      <c r="G111" s="122"/>
      <c r="H111" s="122"/>
    </row>
    <row r="112" spans="1:8">
      <c r="A112" s="123"/>
      <c r="B112" s="123"/>
      <c r="C112" s="123"/>
      <c r="D112" s="122"/>
      <c r="E112" s="122"/>
      <c r="F112" s="124"/>
      <c r="G112" s="122"/>
      <c r="H112" s="122"/>
    </row>
    <row r="113" spans="1:8">
      <c r="A113" s="123"/>
      <c r="B113" s="123"/>
      <c r="C113" s="123"/>
      <c r="D113" s="122"/>
      <c r="E113" s="122"/>
      <c r="F113" s="124"/>
      <c r="G113" s="122"/>
      <c r="H113" s="122"/>
    </row>
    <row r="114" spans="1:8">
      <c r="A114" s="123"/>
      <c r="B114" s="123"/>
      <c r="C114" s="123"/>
      <c r="D114" s="122"/>
      <c r="E114" s="122"/>
      <c r="F114" s="124"/>
      <c r="G114" s="122"/>
      <c r="H114" s="122"/>
    </row>
    <row r="115" spans="1:8">
      <c r="A115" s="123"/>
      <c r="B115" s="123"/>
      <c r="C115" s="123"/>
      <c r="D115" s="122"/>
      <c r="E115" s="122"/>
      <c r="F115" s="124"/>
      <c r="G115" s="122"/>
      <c r="H115" s="122"/>
    </row>
    <row r="116" spans="1:8">
      <c r="A116" s="123"/>
      <c r="B116" s="123"/>
      <c r="C116" s="123"/>
      <c r="D116" s="122"/>
      <c r="E116" s="122"/>
      <c r="F116" s="124"/>
      <c r="G116" s="122"/>
      <c r="H116" s="122"/>
    </row>
    <row r="117" spans="1:8">
      <c r="A117" s="123"/>
      <c r="B117" s="123"/>
      <c r="C117" s="123"/>
      <c r="D117" s="122"/>
      <c r="E117" s="122"/>
      <c r="F117" s="124"/>
      <c r="G117" s="122"/>
      <c r="H117" s="122"/>
    </row>
    <row r="118" spans="1:8">
      <c r="A118" s="123"/>
      <c r="B118" s="123"/>
      <c r="C118" s="123"/>
      <c r="D118" s="122"/>
      <c r="E118" s="122"/>
      <c r="F118" s="124"/>
      <c r="G118" s="122"/>
      <c r="H118" s="122"/>
    </row>
    <row r="119" spans="1:8">
      <c r="A119" s="123"/>
      <c r="B119" s="123"/>
      <c r="C119" s="123"/>
      <c r="D119" s="122"/>
      <c r="E119" s="122"/>
      <c r="F119" s="124"/>
      <c r="G119" s="122"/>
      <c r="H119" s="122"/>
    </row>
    <row r="120" spans="1:8">
      <c r="A120" s="123"/>
      <c r="B120" s="123"/>
      <c r="C120" s="123"/>
      <c r="D120" s="122"/>
      <c r="E120" s="122"/>
      <c r="F120" s="124"/>
      <c r="G120" s="122"/>
      <c r="H120" s="122"/>
    </row>
    <row r="121" spans="1:8">
      <c r="A121" s="123"/>
      <c r="B121" s="123"/>
      <c r="C121" s="123"/>
      <c r="D121" s="122"/>
      <c r="E121" s="122"/>
      <c r="F121" s="124"/>
      <c r="G121" s="122"/>
      <c r="H121" s="122"/>
    </row>
    <row r="122" spans="1:8">
      <c r="A122" s="123"/>
      <c r="B122" s="123"/>
      <c r="C122" s="123"/>
      <c r="D122" s="122"/>
      <c r="E122" s="122"/>
      <c r="F122" s="124"/>
      <c r="G122" s="122"/>
      <c r="H122" s="122"/>
    </row>
    <row r="123" spans="1:8">
      <c r="A123" s="123"/>
      <c r="B123" s="123"/>
      <c r="C123" s="123"/>
      <c r="D123" s="122"/>
      <c r="E123" s="122"/>
      <c r="F123" s="124"/>
      <c r="G123" s="122"/>
      <c r="H123" s="122"/>
    </row>
    <row r="124" spans="1:8">
      <c r="A124" s="123"/>
      <c r="B124" s="123"/>
      <c r="C124" s="123"/>
      <c r="D124" s="122"/>
      <c r="E124" s="122"/>
      <c r="F124" s="124"/>
      <c r="G124" s="122"/>
      <c r="H124" s="122"/>
    </row>
    <row r="125" spans="1:8">
      <c r="A125" s="123"/>
      <c r="B125" s="123"/>
      <c r="C125" s="123"/>
      <c r="D125" s="122"/>
      <c r="E125" s="122"/>
      <c r="F125" s="124"/>
      <c r="G125" s="122"/>
      <c r="H125" s="122"/>
    </row>
    <row r="126" spans="1:8">
      <c r="A126" s="123"/>
      <c r="B126" s="123"/>
      <c r="C126" s="123"/>
      <c r="D126" s="122"/>
      <c r="E126" s="122"/>
      <c r="F126" s="124"/>
      <c r="G126" s="122"/>
      <c r="H126" s="122"/>
    </row>
    <row r="127" spans="1:8">
      <c r="A127" s="123"/>
      <c r="B127" s="123"/>
      <c r="C127" s="123"/>
      <c r="D127" s="122"/>
      <c r="E127" s="122"/>
      <c r="F127" s="124"/>
      <c r="G127" s="122"/>
      <c r="H127" s="122"/>
    </row>
    <row r="128" spans="1:8">
      <c r="A128" s="123"/>
      <c r="B128" s="123"/>
      <c r="C128" s="123"/>
      <c r="D128" s="122"/>
      <c r="E128" s="122"/>
      <c r="F128" s="124"/>
      <c r="G128" s="122"/>
      <c r="H128" s="122"/>
    </row>
    <row r="129" spans="1:8">
      <c r="A129" s="123"/>
      <c r="B129" s="123"/>
      <c r="C129" s="123"/>
      <c r="D129" s="122"/>
      <c r="E129" s="122"/>
      <c r="F129" s="124"/>
      <c r="G129" s="122"/>
      <c r="H129" s="122"/>
    </row>
    <row r="130" spans="1:8">
      <c r="A130" s="123"/>
      <c r="B130" s="123"/>
      <c r="C130" s="123"/>
      <c r="D130" s="122"/>
      <c r="E130" s="122"/>
      <c r="F130" s="124"/>
      <c r="G130" s="122"/>
      <c r="H130" s="122"/>
    </row>
    <row r="131" spans="1:8">
      <c r="A131" s="123"/>
      <c r="B131" s="123"/>
      <c r="C131" s="123"/>
      <c r="D131" s="122"/>
      <c r="E131" s="122"/>
      <c r="F131" s="124"/>
      <c r="G131" s="122"/>
      <c r="H131" s="122"/>
    </row>
    <row r="132" spans="1:8">
      <c r="A132" s="123"/>
      <c r="B132" s="123"/>
      <c r="C132" s="123"/>
      <c r="D132" s="122"/>
      <c r="E132" s="122"/>
      <c r="F132" s="124"/>
      <c r="G132" s="122"/>
      <c r="H132" s="122"/>
    </row>
    <row r="133" spans="1:8">
      <c r="A133" s="123"/>
      <c r="B133" s="123"/>
      <c r="C133" s="123"/>
      <c r="D133" s="122"/>
      <c r="E133" s="122"/>
      <c r="F133" s="124"/>
      <c r="G133" s="122"/>
      <c r="H133" s="122"/>
    </row>
    <row r="134" spans="1:8">
      <c r="A134" s="123"/>
      <c r="B134" s="123"/>
      <c r="C134" s="123"/>
      <c r="D134" s="122"/>
      <c r="E134" s="122"/>
      <c r="F134" s="124"/>
      <c r="G134" s="122"/>
      <c r="H134" s="122"/>
    </row>
    <row r="135" spans="1:8">
      <c r="A135" s="123"/>
      <c r="B135" s="123"/>
      <c r="C135" s="123"/>
      <c r="D135" s="122"/>
      <c r="E135" s="122"/>
      <c r="F135" s="124"/>
      <c r="G135" s="122"/>
      <c r="H135" s="122"/>
    </row>
    <row r="136" spans="1:8">
      <c r="A136" s="123"/>
      <c r="B136" s="123"/>
      <c r="C136" s="123"/>
      <c r="D136" s="122"/>
      <c r="E136" s="122"/>
      <c r="F136" s="124"/>
      <c r="G136" s="122"/>
      <c r="H136" s="122"/>
    </row>
    <row r="137" spans="1:8">
      <c r="A137" s="123"/>
      <c r="B137" s="123"/>
      <c r="C137" s="123"/>
      <c r="D137" s="122"/>
      <c r="E137" s="122"/>
      <c r="F137" s="124"/>
      <c r="G137" s="122"/>
      <c r="H137" s="122"/>
    </row>
    <row r="138" spans="1:8">
      <c r="A138" s="123"/>
      <c r="B138" s="123"/>
      <c r="C138" s="123"/>
      <c r="D138" s="122"/>
      <c r="E138" s="122"/>
      <c r="F138" s="124"/>
      <c r="G138" s="122"/>
      <c r="H138" s="122"/>
    </row>
    <row r="139" spans="1:8">
      <c r="A139" s="123"/>
      <c r="B139" s="123"/>
      <c r="C139" s="123"/>
      <c r="D139" s="122"/>
      <c r="E139" s="122"/>
      <c r="F139" s="124"/>
      <c r="G139" s="122"/>
      <c r="H139" s="122"/>
    </row>
    <row r="140" spans="1:8">
      <c r="A140" s="123"/>
      <c r="B140" s="123"/>
      <c r="C140" s="123"/>
      <c r="D140" s="122"/>
      <c r="E140" s="122"/>
      <c r="F140" s="124"/>
      <c r="G140" s="122"/>
      <c r="H140" s="122"/>
    </row>
    <row r="141" spans="1:8">
      <c r="A141" s="123"/>
      <c r="B141" s="123"/>
      <c r="C141" s="123"/>
      <c r="D141" s="122"/>
      <c r="E141" s="122"/>
      <c r="F141" s="124"/>
      <c r="G141" s="122"/>
      <c r="H141" s="122"/>
    </row>
    <row r="142" spans="1:8">
      <c r="A142" s="123"/>
      <c r="B142" s="123"/>
      <c r="C142" s="123"/>
      <c r="D142" s="122"/>
      <c r="E142" s="122"/>
      <c r="F142" s="124"/>
      <c r="G142" s="122"/>
      <c r="H142" s="122"/>
    </row>
    <row r="143" spans="1:8">
      <c r="A143" s="123"/>
      <c r="B143" s="123"/>
      <c r="C143" s="123"/>
      <c r="D143" s="122"/>
      <c r="E143" s="122"/>
      <c r="F143" s="124"/>
      <c r="G143" s="122"/>
      <c r="H143" s="122"/>
    </row>
    <row r="144" spans="1:8">
      <c r="A144" s="123"/>
      <c r="B144" s="123"/>
      <c r="C144" s="123"/>
      <c r="D144" s="122"/>
      <c r="E144" s="122"/>
      <c r="F144" s="124"/>
      <c r="G144" s="122"/>
      <c r="H144" s="122"/>
    </row>
    <row r="145" spans="1:8">
      <c r="A145" s="123"/>
      <c r="B145" s="123"/>
      <c r="C145" s="123"/>
      <c r="D145" s="122"/>
      <c r="E145" s="122"/>
      <c r="F145" s="124"/>
      <c r="G145" s="122"/>
      <c r="H145" s="122"/>
    </row>
    <row r="146" spans="1:8">
      <c r="A146" s="123"/>
      <c r="B146" s="123"/>
      <c r="C146" s="123"/>
      <c r="D146" s="122"/>
      <c r="E146" s="122"/>
      <c r="F146" s="124"/>
      <c r="G146" s="122"/>
      <c r="H146" s="122"/>
    </row>
    <row r="147" spans="1:8">
      <c r="A147" s="123"/>
      <c r="B147" s="123"/>
      <c r="C147" s="123"/>
      <c r="D147" s="122"/>
      <c r="E147" s="122"/>
      <c r="F147" s="124"/>
      <c r="G147" s="122"/>
      <c r="H147" s="122"/>
    </row>
    <row r="148" spans="1:8">
      <c r="A148" s="123"/>
      <c r="B148" s="123"/>
      <c r="C148" s="123"/>
      <c r="D148" s="122"/>
      <c r="E148" s="122"/>
      <c r="F148" s="124"/>
      <c r="G148" s="122"/>
      <c r="H148" s="122"/>
    </row>
    <row r="149" spans="1:8">
      <c r="A149" s="123"/>
      <c r="B149" s="123"/>
      <c r="C149" s="123"/>
      <c r="D149" s="122"/>
      <c r="E149" s="122"/>
      <c r="F149" s="124"/>
      <c r="G149" s="122"/>
      <c r="H149" s="122"/>
    </row>
    <row r="150" spans="1:8">
      <c r="A150" s="123"/>
      <c r="B150" s="123"/>
      <c r="C150" s="123"/>
      <c r="D150" s="122"/>
      <c r="E150" s="122"/>
      <c r="F150" s="124"/>
      <c r="G150" s="122"/>
      <c r="H150" s="122"/>
    </row>
    <row r="151" spans="1:8">
      <c r="A151" s="123"/>
      <c r="B151" s="123"/>
      <c r="C151" s="123"/>
      <c r="D151" s="122"/>
      <c r="E151" s="122"/>
      <c r="F151" s="124"/>
      <c r="G151" s="122"/>
      <c r="H151" s="122"/>
    </row>
    <row r="152" spans="1:8">
      <c r="A152" s="123"/>
      <c r="B152" s="123"/>
      <c r="C152" s="123"/>
      <c r="D152" s="122"/>
      <c r="E152" s="122"/>
      <c r="F152" s="124"/>
      <c r="G152" s="122"/>
      <c r="H152" s="122"/>
    </row>
    <row r="153" spans="1:8">
      <c r="A153" s="123"/>
      <c r="B153" s="123"/>
      <c r="C153" s="123"/>
      <c r="D153" s="122"/>
      <c r="E153" s="122"/>
      <c r="F153" s="124"/>
      <c r="G153" s="122"/>
      <c r="H153" s="122"/>
    </row>
    <row r="154" spans="1:8">
      <c r="A154" s="123"/>
      <c r="B154" s="123"/>
      <c r="C154" s="123"/>
      <c r="D154" s="122"/>
      <c r="E154" s="122"/>
      <c r="F154" s="124"/>
      <c r="G154" s="122"/>
      <c r="H154" s="122"/>
    </row>
    <row r="155" spans="1:8">
      <c r="A155" s="123"/>
      <c r="B155" s="123"/>
      <c r="C155" s="123"/>
      <c r="D155" s="122"/>
      <c r="E155" s="122"/>
      <c r="F155" s="124"/>
      <c r="G155" s="122"/>
      <c r="H155" s="122"/>
    </row>
    <row r="156" spans="1:8">
      <c r="A156" s="123"/>
      <c r="B156" s="123"/>
      <c r="C156" s="123"/>
      <c r="D156" s="122"/>
      <c r="E156" s="122"/>
      <c r="F156" s="124"/>
      <c r="G156" s="122"/>
      <c r="H156" s="122"/>
    </row>
    <row r="157" spans="1:8">
      <c r="A157" s="123"/>
      <c r="B157" s="123"/>
      <c r="C157" s="123"/>
      <c r="D157" s="122"/>
      <c r="E157" s="122"/>
      <c r="F157" s="124"/>
      <c r="G157" s="122"/>
      <c r="H157" s="122"/>
    </row>
    <row r="158" spans="1:8">
      <c r="A158" s="123"/>
      <c r="B158" s="123"/>
      <c r="C158" s="123"/>
      <c r="D158" s="122"/>
      <c r="E158" s="122"/>
      <c r="F158" s="124"/>
      <c r="G158" s="122"/>
      <c r="H158" s="122"/>
    </row>
    <row r="159" spans="1:8">
      <c r="A159" s="123"/>
      <c r="B159" s="123"/>
      <c r="C159" s="123"/>
      <c r="D159" s="122"/>
      <c r="E159" s="122"/>
      <c r="F159" s="124"/>
      <c r="G159" s="122"/>
      <c r="H159" s="122"/>
    </row>
    <row r="160" spans="1:8">
      <c r="A160" s="123"/>
      <c r="B160" s="123"/>
      <c r="C160" s="123"/>
      <c r="D160" s="122"/>
      <c r="E160" s="122"/>
      <c r="F160" s="124"/>
      <c r="G160" s="122"/>
      <c r="H160" s="122"/>
    </row>
    <row r="161" spans="1:8">
      <c r="A161" s="123"/>
      <c r="B161" s="123"/>
      <c r="C161" s="123"/>
      <c r="D161" s="122"/>
      <c r="E161" s="122"/>
      <c r="F161" s="124"/>
      <c r="G161" s="122"/>
      <c r="H161" s="122"/>
    </row>
    <row r="162" spans="1:8">
      <c r="A162" s="123"/>
      <c r="B162" s="123"/>
      <c r="C162" s="123"/>
      <c r="D162" s="122"/>
      <c r="E162" s="122"/>
      <c r="F162" s="124"/>
      <c r="G162" s="122"/>
      <c r="H162" s="122"/>
    </row>
    <row r="163" spans="1:8">
      <c r="A163" s="123"/>
      <c r="B163" s="123"/>
      <c r="C163" s="123"/>
      <c r="D163" s="122"/>
      <c r="E163" s="122"/>
      <c r="F163" s="124"/>
      <c r="G163" s="122"/>
      <c r="H163" s="122"/>
    </row>
    <row r="164" spans="1:8">
      <c r="A164" s="123"/>
      <c r="B164" s="123"/>
      <c r="C164" s="123"/>
      <c r="D164" s="122"/>
      <c r="E164" s="122"/>
      <c r="F164" s="124"/>
      <c r="G164" s="122"/>
      <c r="H164" s="122"/>
    </row>
    <row r="165" spans="1:8">
      <c r="A165" s="123"/>
      <c r="B165" s="123"/>
      <c r="C165" s="123"/>
      <c r="D165" s="122"/>
      <c r="E165" s="122"/>
      <c r="F165" s="124"/>
      <c r="G165" s="122"/>
      <c r="H165" s="122"/>
    </row>
    <row r="166" spans="1:8">
      <c r="A166" s="123"/>
      <c r="B166" s="123"/>
      <c r="C166" s="123"/>
      <c r="D166" s="122"/>
      <c r="E166" s="122"/>
      <c r="F166" s="124"/>
      <c r="G166" s="122"/>
      <c r="H166" s="122"/>
    </row>
    <row r="167" spans="1:8">
      <c r="A167" s="123"/>
      <c r="B167" s="123"/>
      <c r="C167" s="123"/>
      <c r="D167" s="122"/>
      <c r="E167" s="122"/>
      <c r="F167" s="124"/>
      <c r="G167" s="122"/>
      <c r="H167" s="122"/>
    </row>
    <row r="168" spans="1:8">
      <c r="A168" s="123"/>
      <c r="B168" s="123"/>
      <c r="C168" s="123"/>
      <c r="D168" s="122"/>
      <c r="E168" s="122"/>
      <c r="F168" s="124"/>
      <c r="G168" s="122"/>
      <c r="H168" s="122"/>
    </row>
    <row r="169" spans="1:8">
      <c r="A169" s="123"/>
      <c r="B169" s="123"/>
      <c r="C169" s="123"/>
      <c r="D169" s="122"/>
      <c r="E169" s="122"/>
      <c r="F169" s="124"/>
      <c r="G169" s="122"/>
      <c r="H169" s="122"/>
    </row>
    <row r="170" spans="1:8">
      <c r="A170" s="123"/>
      <c r="B170" s="123"/>
      <c r="C170" s="123"/>
      <c r="D170" s="122"/>
      <c r="E170" s="122"/>
      <c r="F170" s="124"/>
      <c r="G170" s="122"/>
      <c r="H170" s="122"/>
    </row>
    <row r="171" spans="1:8">
      <c r="A171" s="123"/>
      <c r="B171" s="123"/>
      <c r="C171" s="123"/>
      <c r="D171" s="122"/>
      <c r="E171" s="122"/>
      <c r="F171" s="124"/>
      <c r="G171" s="122"/>
      <c r="H171" s="122"/>
    </row>
    <row r="172" spans="1:8">
      <c r="A172" s="123"/>
      <c r="B172" s="123"/>
      <c r="C172" s="123"/>
      <c r="D172" s="122"/>
      <c r="E172" s="122"/>
      <c r="F172" s="124"/>
      <c r="G172" s="122"/>
      <c r="H172" s="122"/>
    </row>
    <row r="173" spans="1:8">
      <c r="A173" s="123"/>
      <c r="B173" s="123"/>
      <c r="C173" s="123"/>
      <c r="D173" s="122"/>
      <c r="E173" s="122"/>
      <c r="F173" s="124"/>
      <c r="G173" s="122"/>
      <c r="H173" s="122"/>
    </row>
    <row r="174" spans="1:8">
      <c r="A174" s="123"/>
      <c r="B174" s="123"/>
      <c r="C174" s="123"/>
      <c r="D174" s="122"/>
      <c r="E174" s="122"/>
      <c r="F174" s="124"/>
      <c r="G174" s="122"/>
      <c r="H174" s="122"/>
    </row>
    <row r="175" spans="1:8">
      <c r="A175" s="123"/>
      <c r="B175" s="123"/>
      <c r="C175" s="123"/>
      <c r="D175" s="122"/>
      <c r="E175" s="122"/>
      <c r="F175" s="124"/>
      <c r="G175" s="122"/>
      <c r="H175" s="122"/>
    </row>
    <row r="176" spans="1:8">
      <c r="A176" s="123"/>
      <c r="B176" s="123"/>
      <c r="C176" s="123"/>
      <c r="D176" s="122"/>
      <c r="E176" s="122"/>
      <c r="F176" s="124"/>
      <c r="G176" s="122"/>
      <c r="H176" s="122"/>
    </row>
    <row r="177" spans="1:8">
      <c r="A177" s="123"/>
      <c r="B177" s="123"/>
      <c r="C177" s="123"/>
      <c r="D177" s="122"/>
      <c r="E177" s="122"/>
      <c r="F177" s="124"/>
      <c r="G177" s="122"/>
      <c r="H177" s="122"/>
    </row>
    <row r="178" spans="1:8">
      <c r="A178" s="123"/>
      <c r="B178" s="123"/>
      <c r="C178" s="123"/>
      <c r="D178" s="122"/>
      <c r="E178" s="122"/>
      <c r="F178" s="124"/>
      <c r="G178" s="122"/>
      <c r="H178" s="122"/>
    </row>
    <row r="179" spans="1:8">
      <c r="A179" s="123"/>
      <c r="B179" s="123"/>
      <c r="C179" s="123"/>
      <c r="D179" s="122"/>
      <c r="E179" s="122"/>
      <c r="F179" s="124"/>
      <c r="G179" s="122"/>
      <c r="H179" s="122"/>
    </row>
    <row r="180" spans="1:8">
      <c r="A180" s="123"/>
      <c r="B180" s="123"/>
      <c r="C180" s="123"/>
      <c r="D180" s="122"/>
      <c r="E180" s="122"/>
      <c r="F180" s="124"/>
      <c r="G180" s="122"/>
      <c r="H180" s="122"/>
    </row>
    <row r="181" spans="1:8">
      <c r="A181" s="123"/>
      <c r="B181" s="123"/>
      <c r="C181" s="123"/>
      <c r="D181" s="122"/>
      <c r="E181" s="122"/>
      <c r="F181" s="124"/>
      <c r="G181" s="122"/>
      <c r="H181" s="122"/>
    </row>
    <row r="182" spans="1:8">
      <c r="A182" s="123"/>
      <c r="B182" s="123"/>
      <c r="C182" s="123"/>
      <c r="D182" s="122"/>
      <c r="E182" s="122"/>
      <c r="F182" s="124"/>
      <c r="G182" s="122"/>
      <c r="H182" s="122"/>
    </row>
    <row r="183" spans="1:8">
      <c r="A183" s="123"/>
      <c r="B183" s="123"/>
      <c r="C183" s="123"/>
      <c r="D183" s="122"/>
      <c r="E183" s="122"/>
      <c r="F183" s="124"/>
      <c r="G183" s="122"/>
      <c r="H183" s="122"/>
    </row>
    <row r="184" spans="1:8">
      <c r="A184" s="123"/>
      <c r="B184" s="123"/>
      <c r="C184" s="123"/>
      <c r="D184" s="122"/>
      <c r="E184" s="122"/>
      <c r="F184" s="124"/>
      <c r="G184" s="122"/>
      <c r="H184" s="122"/>
    </row>
    <row r="185" spans="1:8">
      <c r="A185" s="123"/>
      <c r="B185" s="123"/>
      <c r="C185" s="123"/>
      <c r="D185" s="122"/>
      <c r="E185" s="122"/>
      <c r="F185" s="124"/>
      <c r="G185" s="122"/>
      <c r="H185" s="122"/>
    </row>
    <row r="186" spans="1:8">
      <c r="A186" s="123"/>
      <c r="B186" s="123"/>
      <c r="C186" s="123"/>
      <c r="D186" s="122"/>
      <c r="E186" s="122"/>
      <c r="F186" s="124"/>
      <c r="G186" s="122"/>
      <c r="H186" s="122"/>
    </row>
    <row r="187" spans="1:8">
      <c r="A187" s="123"/>
      <c r="B187" s="123"/>
      <c r="C187" s="123"/>
      <c r="D187" s="122"/>
      <c r="E187" s="122"/>
      <c r="F187" s="124"/>
      <c r="G187" s="122"/>
      <c r="H187" s="122"/>
    </row>
    <row r="188" spans="1:8">
      <c r="A188" s="123"/>
      <c r="B188" s="123"/>
      <c r="C188" s="123"/>
      <c r="D188" s="122"/>
      <c r="E188" s="122"/>
      <c r="F188" s="124"/>
      <c r="G188" s="122"/>
      <c r="H188" s="122"/>
    </row>
    <row r="189" spans="1:8">
      <c r="A189" s="123"/>
      <c r="B189" s="123"/>
      <c r="C189" s="123"/>
      <c r="D189" s="122"/>
      <c r="E189" s="122"/>
      <c r="F189" s="124"/>
      <c r="G189" s="122"/>
      <c r="H189" s="122"/>
    </row>
    <row r="190" spans="1:8">
      <c r="A190" s="123"/>
      <c r="B190" s="123"/>
      <c r="C190" s="123"/>
      <c r="D190" s="122"/>
      <c r="E190" s="122"/>
      <c r="F190" s="124"/>
      <c r="G190" s="122"/>
      <c r="H190" s="122"/>
    </row>
    <row r="191" spans="1:8">
      <c r="A191" s="123"/>
      <c r="B191" s="123"/>
      <c r="C191" s="123"/>
      <c r="D191" s="122"/>
      <c r="E191" s="122"/>
      <c r="F191" s="124"/>
      <c r="G191" s="122"/>
      <c r="H191" s="122"/>
    </row>
    <row r="192" spans="1:8">
      <c r="A192" s="123"/>
      <c r="B192" s="123"/>
      <c r="C192" s="123"/>
      <c r="D192" s="122"/>
      <c r="E192" s="122"/>
      <c r="F192" s="124"/>
      <c r="G192" s="122"/>
      <c r="H192" s="122"/>
    </row>
    <row r="193" spans="1:8">
      <c r="A193" s="123"/>
      <c r="B193" s="123"/>
      <c r="C193" s="123"/>
      <c r="D193" s="122"/>
      <c r="E193" s="122"/>
      <c r="F193" s="124"/>
      <c r="G193" s="122"/>
      <c r="H193" s="122"/>
    </row>
    <row r="194" spans="1:8">
      <c r="A194" s="123"/>
      <c r="B194" s="123"/>
      <c r="C194" s="123"/>
      <c r="D194" s="122"/>
      <c r="E194" s="122"/>
      <c r="F194" s="124"/>
      <c r="G194" s="122"/>
      <c r="H194" s="122"/>
    </row>
    <row r="195" spans="1:8">
      <c r="A195" s="123"/>
      <c r="B195" s="123"/>
      <c r="C195" s="123"/>
      <c r="D195" s="122"/>
      <c r="E195" s="122"/>
      <c r="F195" s="124"/>
      <c r="G195" s="122"/>
      <c r="H195" s="122"/>
    </row>
    <row r="196" spans="1:8">
      <c r="A196" s="123"/>
      <c r="B196" s="123"/>
      <c r="C196" s="123"/>
      <c r="D196" s="122"/>
      <c r="E196" s="122"/>
      <c r="F196" s="124"/>
      <c r="G196" s="122"/>
      <c r="H196" s="122"/>
    </row>
    <row r="197" spans="1:8">
      <c r="A197" s="123"/>
      <c r="B197" s="123"/>
      <c r="C197" s="123"/>
      <c r="D197" s="122"/>
      <c r="E197" s="122"/>
      <c r="F197" s="124"/>
      <c r="G197" s="122"/>
      <c r="H197" s="122"/>
    </row>
    <row r="198" spans="1:8">
      <c r="A198" s="123"/>
      <c r="B198" s="123"/>
      <c r="C198" s="123"/>
      <c r="D198" s="122"/>
      <c r="E198" s="122"/>
      <c r="F198" s="124"/>
      <c r="G198" s="122"/>
      <c r="H198" s="122"/>
    </row>
    <row r="199" spans="1:8">
      <c r="A199" s="123"/>
      <c r="B199" s="123"/>
      <c r="C199" s="123"/>
      <c r="D199" s="122"/>
      <c r="E199" s="122"/>
      <c r="F199" s="124"/>
      <c r="G199" s="122"/>
      <c r="H199" s="122"/>
    </row>
    <row r="200" spans="1:8">
      <c r="A200" s="123"/>
      <c r="B200" s="123"/>
      <c r="C200" s="123"/>
      <c r="D200" s="122"/>
      <c r="E200" s="122"/>
      <c r="F200" s="124"/>
      <c r="G200" s="122"/>
      <c r="H200" s="122"/>
    </row>
    <row r="201" spans="1:8">
      <c r="A201" s="123"/>
      <c r="B201" s="123"/>
      <c r="C201" s="123"/>
      <c r="D201" s="122"/>
      <c r="E201" s="122"/>
      <c r="F201" s="124"/>
      <c r="G201" s="122"/>
      <c r="H201" s="122"/>
    </row>
    <row r="202" spans="1:8">
      <c r="A202" s="123"/>
      <c r="B202" s="123"/>
      <c r="C202" s="123"/>
      <c r="D202" s="122"/>
      <c r="E202" s="122"/>
      <c r="F202" s="124"/>
      <c r="G202" s="122"/>
      <c r="H202" s="122"/>
    </row>
    <row r="203" spans="1:8">
      <c r="A203" s="123"/>
      <c r="B203" s="123"/>
      <c r="C203" s="123"/>
      <c r="D203" s="122"/>
      <c r="E203" s="122"/>
      <c r="F203" s="124"/>
      <c r="G203" s="122"/>
      <c r="H203" s="122"/>
    </row>
    <row r="204" spans="1:8">
      <c r="A204" s="123"/>
      <c r="B204" s="123"/>
      <c r="C204" s="123"/>
      <c r="D204" s="122"/>
      <c r="E204" s="122"/>
      <c r="F204" s="124"/>
      <c r="G204" s="122"/>
      <c r="H204" s="122"/>
    </row>
    <row r="205" spans="1:8">
      <c r="A205" s="123"/>
      <c r="B205" s="123"/>
      <c r="C205" s="123"/>
      <c r="D205" s="122"/>
      <c r="E205" s="122"/>
      <c r="F205" s="124"/>
      <c r="G205" s="122"/>
      <c r="H205" s="122"/>
    </row>
    <row r="206" spans="1:8">
      <c r="A206" s="123"/>
      <c r="B206" s="123"/>
      <c r="C206" s="123"/>
      <c r="D206" s="122"/>
      <c r="E206" s="122"/>
      <c r="F206" s="124"/>
      <c r="G206" s="122"/>
      <c r="H206" s="122"/>
    </row>
    <row r="207" spans="1:8">
      <c r="A207" s="123"/>
      <c r="B207" s="123"/>
      <c r="C207" s="123"/>
      <c r="D207" s="122"/>
      <c r="E207" s="122"/>
      <c r="F207" s="124"/>
      <c r="G207" s="122"/>
      <c r="H207" s="122"/>
    </row>
    <row r="208" spans="1:8">
      <c r="A208" s="123"/>
      <c r="B208" s="123"/>
      <c r="C208" s="123"/>
      <c r="D208" s="122"/>
      <c r="E208" s="122"/>
      <c r="F208" s="124"/>
      <c r="G208" s="122"/>
      <c r="H208" s="122"/>
    </row>
    <row r="209" spans="1:8">
      <c r="A209" s="123"/>
      <c r="B209" s="123"/>
      <c r="C209" s="123"/>
      <c r="D209" s="122"/>
      <c r="E209" s="122"/>
      <c r="F209" s="124"/>
      <c r="G209" s="122"/>
      <c r="H209" s="122"/>
    </row>
    <row r="210" spans="1:8">
      <c r="A210" s="123"/>
      <c r="B210" s="123"/>
      <c r="C210" s="123"/>
      <c r="D210" s="122"/>
      <c r="E210" s="122"/>
      <c r="F210" s="124"/>
      <c r="G210" s="122"/>
      <c r="H210" s="122"/>
    </row>
    <row r="211" spans="1:8">
      <c r="A211" s="123"/>
      <c r="B211" s="123"/>
      <c r="C211" s="123"/>
      <c r="D211" s="122"/>
      <c r="E211" s="122"/>
      <c r="F211" s="124"/>
      <c r="G211" s="122"/>
      <c r="H211" s="122"/>
    </row>
    <row r="212" spans="1:8">
      <c r="A212" s="123"/>
      <c r="B212" s="123"/>
      <c r="C212" s="123"/>
      <c r="D212" s="122"/>
      <c r="E212" s="122"/>
      <c r="F212" s="124"/>
      <c r="G212" s="122"/>
      <c r="H212" s="122"/>
    </row>
    <row r="213" spans="1:8">
      <c r="A213" s="123"/>
      <c r="B213" s="123"/>
      <c r="C213" s="123"/>
      <c r="D213" s="122"/>
      <c r="E213" s="122"/>
      <c r="F213" s="124"/>
      <c r="G213" s="122"/>
      <c r="H213" s="122"/>
    </row>
    <row r="214" spans="1:8">
      <c r="A214" s="123"/>
      <c r="B214" s="123"/>
      <c r="C214" s="123"/>
      <c r="D214" s="122"/>
      <c r="E214" s="122"/>
      <c r="F214" s="124"/>
      <c r="G214" s="122"/>
      <c r="H214" s="122"/>
    </row>
    <row r="215" spans="1:8">
      <c r="A215" s="123"/>
      <c r="B215" s="123"/>
      <c r="C215" s="123"/>
      <c r="D215" s="122"/>
      <c r="E215" s="122"/>
      <c r="F215" s="124"/>
      <c r="G215" s="122"/>
      <c r="H215" s="122"/>
    </row>
    <row r="216" spans="1:8">
      <c r="A216" s="123"/>
      <c r="B216" s="123"/>
      <c r="C216" s="123"/>
      <c r="D216" s="122"/>
      <c r="E216" s="122"/>
      <c r="F216" s="124"/>
      <c r="G216" s="122"/>
      <c r="H216" s="122"/>
    </row>
    <row r="217" spans="1:8">
      <c r="A217" s="123"/>
      <c r="B217" s="123"/>
      <c r="C217" s="123"/>
      <c r="D217" s="122"/>
      <c r="E217" s="122"/>
      <c r="F217" s="124"/>
      <c r="G217" s="122"/>
      <c r="H217" s="122"/>
    </row>
    <row r="218" spans="1:8">
      <c r="A218" s="123"/>
      <c r="B218" s="123"/>
      <c r="C218" s="123"/>
      <c r="D218" s="122"/>
      <c r="E218" s="122"/>
      <c r="F218" s="124"/>
      <c r="G218" s="122"/>
      <c r="H218" s="122"/>
    </row>
    <row r="219" spans="1:8">
      <c r="A219" s="123"/>
      <c r="B219" s="123"/>
      <c r="C219" s="123"/>
      <c r="D219" s="122"/>
      <c r="E219" s="122"/>
      <c r="F219" s="124"/>
      <c r="G219" s="122"/>
      <c r="H219" s="122"/>
    </row>
    <row r="220" spans="1:8">
      <c r="A220" s="123"/>
      <c r="B220" s="123"/>
      <c r="C220" s="123"/>
      <c r="D220" s="122"/>
      <c r="E220" s="122"/>
      <c r="F220" s="124"/>
      <c r="G220" s="122"/>
      <c r="H220" s="122"/>
    </row>
    <row r="221" spans="1:8">
      <c r="A221" s="123"/>
      <c r="B221" s="123"/>
      <c r="C221" s="123"/>
      <c r="D221" s="122"/>
      <c r="E221" s="122"/>
      <c r="F221" s="124"/>
      <c r="G221" s="122"/>
      <c r="H221" s="122"/>
    </row>
    <row r="222" spans="1:8">
      <c r="A222" s="123"/>
      <c r="B222" s="123"/>
      <c r="C222" s="123"/>
      <c r="D222" s="122"/>
      <c r="E222" s="122"/>
      <c r="F222" s="124"/>
      <c r="G222" s="122"/>
      <c r="H222" s="122"/>
    </row>
    <row r="223" spans="1:8">
      <c r="A223" s="123"/>
      <c r="B223" s="123"/>
      <c r="C223" s="123"/>
      <c r="D223" s="122"/>
      <c r="E223" s="122"/>
      <c r="F223" s="124"/>
      <c r="G223" s="122"/>
      <c r="H223" s="122"/>
    </row>
    <row r="224" spans="1:8">
      <c r="A224" s="123"/>
      <c r="B224" s="123"/>
      <c r="C224" s="123"/>
      <c r="D224" s="122"/>
      <c r="E224" s="122"/>
      <c r="F224" s="124"/>
      <c r="G224" s="122"/>
      <c r="H224" s="122"/>
    </row>
    <row r="225" spans="1:8">
      <c r="A225" s="123"/>
      <c r="B225" s="123"/>
      <c r="C225" s="123"/>
      <c r="D225" s="122"/>
      <c r="E225" s="122"/>
      <c r="F225" s="124"/>
      <c r="G225" s="122"/>
      <c r="H225" s="122"/>
    </row>
    <row r="226" spans="1:8">
      <c r="A226" s="123"/>
      <c r="B226" s="123"/>
      <c r="C226" s="123"/>
      <c r="D226" s="122"/>
      <c r="E226" s="122"/>
      <c r="F226" s="124"/>
      <c r="G226" s="122"/>
      <c r="H226" s="122"/>
    </row>
    <row r="227" spans="1:8">
      <c r="A227" s="123"/>
      <c r="B227" s="123"/>
      <c r="C227" s="123"/>
      <c r="D227" s="122"/>
      <c r="E227" s="122"/>
      <c r="F227" s="124"/>
      <c r="G227" s="122"/>
      <c r="H227" s="122"/>
    </row>
    <row r="228" spans="1:8">
      <c r="A228" s="123"/>
      <c r="B228" s="123"/>
      <c r="C228" s="123"/>
      <c r="D228" s="122"/>
      <c r="E228" s="122"/>
      <c r="F228" s="124"/>
      <c r="G228" s="122"/>
      <c r="H228" s="122"/>
    </row>
    <row r="229" spans="1:8">
      <c r="A229" s="123"/>
      <c r="B229" s="123"/>
      <c r="C229" s="123"/>
      <c r="D229" s="122"/>
      <c r="E229" s="122"/>
      <c r="F229" s="124"/>
      <c r="G229" s="122"/>
      <c r="H229" s="122"/>
    </row>
    <row r="230" spans="1:8">
      <c r="A230" s="123"/>
      <c r="B230" s="123"/>
      <c r="C230" s="123"/>
      <c r="D230" s="122"/>
      <c r="E230" s="122"/>
      <c r="F230" s="124"/>
      <c r="G230" s="122"/>
      <c r="H230" s="122"/>
    </row>
    <row r="231" spans="1:8">
      <c r="A231" s="123"/>
      <c r="B231" s="123"/>
      <c r="C231" s="123"/>
      <c r="D231" s="122"/>
      <c r="E231" s="122"/>
      <c r="F231" s="124"/>
      <c r="G231" s="122"/>
      <c r="H231" s="122"/>
    </row>
    <row r="232" spans="1:8">
      <c r="A232" s="123"/>
      <c r="B232" s="123"/>
      <c r="C232" s="123"/>
      <c r="D232" s="122"/>
      <c r="E232" s="122"/>
      <c r="F232" s="124"/>
      <c r="G232" s="122"/>
      <c r="H232" s="122"/>
    </row>
    <row r="233" spans="1:8">
      <c r="A233" s="123"/>
      <c r="B233" s="123"/>
      <c r="C233" s="123"/>
      <c r="D233" s="122"/>
      <c r="E233" s="122"/>
      <c r="F233" s="124"/>
      <c r="G233" s="122"/>
      <c r="H233" s="122"/>
    </row>
    <row r="234" spans="1:8">
      <c r="A234" s="123"/>
      <c r="B234" s="123"/>
      <c r="C234" s="123"/>
      <c r="D234" s="122"/>
      <c r="E234" s="122"/>
      <c r="F234" s="124"/>
      <c r="G234" s="122"/>
      <c r="H234" s="122"/>
    </row>
    <row r="235" spans="1:8">
      <c r="A235" s="123"/>
      <c r="B235" s="123"/>
      <c r="C235" s="123"/>
      <c r="D235" s="122"/>
      <c r="E235" s="122"/>
      <c r="F235" s="124"/>
      <c r="G235" s="122"/>
      <c r="H235" s="122"/>
    </row>
    <row r="236" spans="1:8">
      <c r="A236" s="123"/>
      <c r="B236" s="123"/>
      <c r="C236" s="123"/>
      <c r="D236" s="122"/>
      <c r="E236" s="122"/>
      <c r="F236" s="124"/>
      <c r="G236" s="122"/>
      <c r="H236" s="122"/>
    </row>
    <row r="237" spans="1:8">
      <c r="A237" s="123"/>
      <c r="B237" s="123"/>
      <c r="C237" s="123"/>
      <c r="D237" s="122"/>
      <c r="E237" s="122"/>
      <c r="F237" s="124"/>
      <c r="G237" s="122"/>
      <c r="H237" s="122"/>
    </row>
    <row r="238" spans="1:8">
      <c r="A238" s="123"/>
      <c r="B238" s="123"/>
      <c r="C238" s="123"/>
      <c r="D238" s="122"/>
      <c r="E238" s="122"/>
      <c r="F238" s="124"/>
      <c r="G238" s="122"/>
      <c r="H238" s="122"/>
    </row>
    <row r="239" spans="1:8">
      <c r="A239" s="123"/>
      <c r="B239" s="123"/>
      <c r="C239" s="123"/>
      <c r="D239" s="122"/>
      <c r="E239" s="122"/>
      <c r="F239" s="124"/>
      <c r="G239" s="122"/>
      <c r="H239" s="122"/>
    </row>
    <row r="240" spans="1:8">
      <c r="A240" s="123"/>
      <c r="B240" s="123"/>
      <c r="C240" s="123"/>
      <c r="D240" s="122"/>
      <c r="E240" s="122"/>
      <c r="F240" s="124"/>
      <c r="G240" s="122"/>
      <c r="H240" s="122"/>
    </row>
    <row r="241" spans="1:8">
      <c r="A241" s="123"/>
      <c r="B241" s="123"/>
      <c r="C241" s="123"/>
      <c r="D241" s="122"/>
      <c r="E241" s="122"/>
      <c r="F241" s="124"/>
      <c r="G241" s="122"/>
      <c r="H241" s="122"/>
    </row>
    <row r="242" spans="1:8">
      <c r="A242" s="123"/>
      <c r="B242" s="123"/>
      <c r="C242" s="123"/>
      <c r="D242" s="122"/>
      <c r="E242" s="122"/>
      <c r="F242" s="124"/>
      <c r="G242" s="122"/>
      <c r="H242" s="122"/>
    </row>
    <row r="243" spans="1:8">
      <c r="A243" s="123"/>
      <c r="B243" s="123"/>
      <c r="C243" s="123"/>
      <c r="D243" s="122"/>
      <c r="E243" s="122"/>
      <c r="F243" s="124"/>
      <c r="G243" s="122"/>
      <c r="H243" s="122"/>
    </row>
    <row r="244" spans="1:8">
      <c r="A244" s="123"/>
      <c r="B244" s="123"/>
      <c r="C244" s="123"/>
      <c r="D244" s="122"/>
      <c r="E244" s="122"/>
      <c r="F244" s="124"/>
      <c r="G244" s="122"/>
      <c r="H244" s="122"/>
    </row>
    <row r="245" spans="1:8">
      <c r="A245" s="123"/>
      <c r="B245" s="123"/>
      <c r="C245" s="123"/>
      <c r="D245" s="122"/>
      <c r="E245" s="122"/>
      <c r="F245" s="124"/>
      <c r="G245" s="122"/>
      <c r="H245" s="122"/>
    </row>
    <row r="246" spans="1:8">
      <c r="A246" s="123"/>
      <c r="B246" s="123"/>
      <c r="C246" s="123"/>
      <c r="D246" s="122"/>
      <c r="E246" s="122"/>
      <c r="F246" s="124"/>
      <c r="G246" s="122"/>
      <c r="H246" s="122"/>
    </row>
    <row r="247" spans="1:8">
      <c r="A247" s="123"/>
      <c r="B247" s="123"/>
      <c r="C247" s="123"/>
      <c r="D247" s="122"/>
      <c r="E247" s="122"/>
      <c r="F247" s="124"/>
      <c r="G247" s="122"/>
      <c r="H247" s="122"/>
    </row>
    <row r="248" spans="1:8">
      <c r="A248" s="123"/>
      <c r="B248" s="123"/>
      <c r="C248" s="123"/>
      <c r="D248" s="122"/>
      <c r="E248" s="122"/>
      <c r="F248" s="124"/>
      <c r="G248" s="122"/>
      <c r="H248" s="122"/>
    </row>
    <row r="249" spans="1:8">
      <c r="A249" s="123"/>
      <c r="B249" s="123"/>
      <c r="C249" s="123"/>
      <c r="D249" s="122"/>
      <c r="E249" s="122"/>
      <c r="F249" s="124"/>
      <c r="G249" s="122"/>
      <c r="H249" s="122"/>
    </row>
    <row r="250" spans="1:8">
      <c r="A250" s="123"/>
      <c r="B250" s="123"/>
      <c r="C250" s="123"/>
      <c r="D250" s="122"/>
      <c r="E250" s="122"/>
      <c r="F250" s="124"/>
      <c r="G250" s="122"/>
      <c r="H250" s="122"/>
    </row>
    <row r="251" spans="1:8">
      <c r="A251" s="123"/>
      <c r="B251" s="123"/>
      <c r="C251" s="123"/>
      <c r="D251" s="122"/>
      <c r="E251" s="122"/>
      <c r="F251" s="124"/>
      <c r="G251" s="122"/>
      <c r="H251" s="122"/>
    </row>
    <row r="252" spans="1:8">
      <c r="A252" s="123"/>
      <c r="B252" s="123"/>
      <c r="C252" s="123"/>
      <c r="D252" s="122"/>
      <c r="E252" s="122"/>
      <c r="F252" s="124"/>
      <c r="G252" s="122"/>
      <c r="H252" s="122"/>
    </row>
    <row r="253" spans="1:8">
      <c r="A253" s="123"/>
      <c r="B253" s="123"/>
      <c r="C253" s="123"/>
      <c r="D253" s="122"/>
      <c r="E253" s="122"/>
      <c r="F253" s="124"/>
      <c r="G253" s="122"/>
      <c r="H253" s="122"/>
    </row>
    <row r="254" spans="1:8">
      <c r="A254" s="123"/>
      <c r="B254" s="123"/>
      <c r="C254" s="123"/>
      <c r="D254" s="122"/>
      <c r="E254" s="122"/>
      <c r="F254" s="124"/>
      <c r="G254" s="122"/>
      <c r="H254" s="122"/>
    </row>
    <row r="255" spans="1:8">
      <c r="A255" s="123"/>
      <c r="B255" s="123"/>
      <c r="C255" s="123"/>
      <c r="D255" s="122"/>
      <c r="E255" s="122"/>
      <c r="F255" s="124"/>
      <c r="G255" s="122"/>
      <c r="H255" s="122"/>
    </row>
    <row r="256" spans="1:8">
      <c r="A256" s="123"/>
      <c r="B256" s="123"/>
      <c r="C256" s="123"/>
      <c r="D256" s="122"/>
      <c r="E256" s="122"/>
      <c r="F256" s="124"/>
      <c r="G256" s="122"/>
      <c r="H256" s="122"/>
    </row>
    <row r="257" spans="1:8">
      <c r="A257" s="123"/>
      <c r="B257" s="123"/>
      <c r="C257" s="123"/>
      <c r="D257" s="122"/>
      <c r="E257" s="122"/>
      <c r="F257" s="124"/>
      <c r="G257" s="122"/>
      <c r="H257" s="122"/>
    </row>
    <row r="258" spans="1:8">
      <c r="A258" s="123"/>
      <c r="B258" s="123"/>
      <c r="C258" s="123"/>
      <c r="D258" s="122"/>
      <c r="E258" s="122"/>
      <c r="F258" s="124"/>
      <c r="G258" s="122"/>
      <c r="H258" s="122"/>
    </row>
    <row r="259" spans="1:8">
      <c r="A259" s="123"/>
      <c r="B259" s="123"/>
      <c r="C259" s="123"/>
      <c r="D259" s="122"/>
      <c r="E259" s="122"/>
      <c r="F259" s="124"/>
      <c r="G259" s="122"/>
      <c r="H259" s="122"/>
    </row>
    <row r="260" spans="1:8">
      <c r="A260" s="123"/>
      <c r="B260" s="123"/>
      <c r="C260" s="123"/>
      <c r="D260" s="122"/>
      <c r="E260" s="122"/>
      <c r="F260" s="124"/>
      <c r="G260" s="122"/>
      <c r="H260" s="122"/>
    </row>
    <row r="261" spans="1:8">
      <c r="A261" s="123"/>
      <c r="B261" s="123"/>
      <c r="C261" s="123"/>
      <c r="D261" s="122"/>
      <c r="E261" s="122"/>
      <c r="F261" s="124"/>
      <c r="G261" s="122"/>
      <c r="H261" s="122"/>
    </row>
    <row r="262" spans="1:8">
      <c r="A262" s="123"/>
      <c r="B262" s="123"/>
      <c r="C262" s="123"/>
      <c r="D262" s="122"/>
      <c r="E262" s="122"/>
      <c r="F262" s="124"/>
      <c r="G262" s="122"/>
      <c r="H262" s="122"/>
    </row>
    <row r="263" spans="1:8">
      <c r="A263" s="123"/>
      <c r="B263" s="123"/>
      <c r="C263" s="123"/>
      <c r="D263" s="122"/>
      <c r="E263" s="122"/>
      <c r="F263" s="124"/>
      <c r="G263" s="122"/>
      <c r="H263" s="122"/>
    </row>
    <row r="264" spans="1:8">
      <c r="A264" s="123"/>
      <c r="B264" s="123"/>
      <c r="C264" s="123"/>
      <c r="D264" s="122"/>
      <c r="E264" s="122"/>
      <c r="F264" s="124"/>
      <c r="G264" s="122"/>
      <c r="H264" s="122"/>
    </row>
    <row r="265" spans="1:8">
      <c r="A265" s="123"/>
      <c r="B265" s="123"/>
      <c r="C265" s="123"/>
      <c r="D265" s="122"/>
      <c r="E265" s="122"/>
      <c r="F265" s="124"/>
      <c r="G265" s="122"/>
      <c r="H265" s="122"/>
    </row>
    <row r="266" spans="1:8">
      <c r="A266" s="123"/>
      <c r="B266" s="123"/>
      <c r="C266" s="123"/>
      <c r="D266" s="122"/>
      <c r="E266" s="122"/>
      <c r="F266" s="124"/>
      <c r="G266" s="122"/>
      <c r="H266" s="122"/>
    </row>
    <row r="267" spans="1:8">
      <c r="A267" s="123"/>
      <c r="B267" s="123"/>
      <c r="C267" s="123"/>
      <c r="D267" s="122"/>
      <c r="E267" s="122"/>
      <c r="F267" s="124"/>
      <c r="G267" s="122"/>
      <c r="H267" s="122"/>
    </row>
    <row r="268" spans="1:8">
      <c r="A268" s="123"/>
      <c r="B268" s="123"/>
      <c r="C268" s="123"/>
      <c r="D268" s="122"/>
      <c r="E268" s="122"/>
      <c r="F268" s="124"/>
      <c r="G268" s="122"/>
      <c r="H268" s="122"/>
    </row>
    <row r="269" spans="1:8">
      <c r="A269" s="123"/>
      <c r="B269" s="123"/>
      <c r="C269" s="123"/>
      <c r="D269" s="122"/>
      <c r="E269" s="122"/>
      <c r="F269" s="124"/>
      <c r="G269" s="122"/>
      <c r="H269" s="122"/>
    </row>
    <row r="270" spans="1:8">
      <c r="A270" s="123"/>
      <c r="B270" s="123"/>
      <c r="C270" s="123"/>
      <c r="D270" s="122"/>
      <c r="E270" s="122"/>
      <c r="F270" s="124"/>
      <c r="G270" s="122"/>
      <c r="H270" s="122"/>
    </row>
    <row r="271" spans="1:8">
      <c r="A271" s="123"/>
      <c r="B271" s="123"/>
      <c r="C271" s="123"/>
      <c r="D271" s="122"/>
      <c r="E271" s="122"/>
      <c r="F271" s="124"/>
      <c r="G271" s="122"/>
      <c r="H271" s="122"/>
    </row>
    <row r="272" spans="1:8">
      <c r="A272" s="123"/>
      <c r="B272" s="123"/>
      <c r="C272" s="123"/>
      <c r="D272" s="122"/>
      <c r="E272" s="122"/>
      <c r="F272" s="124"/>
      <c r="G272" s="122"/>
      <c r="H272" s="122"/>
    </row>
    <row r="273" spans="1:8">
      <c r="A273" s="123"/>
      <c r="B273" s="123"/>
      <c r="C273" s="123"/>
      <c r="D273" s="122"/>
      <c r="E273" s="122"/>
      <c r="F273" s="124"/>
      <c r="G273" s="122"/>
      <c r="H273" s="122"/>
    </row>
    <row r="274" spans="1:8">
      <c r="A274" s="123"/>
      <c r="B274" s="123"/>
      <c r="C274" s="123"/>
      <c r="D274" s="122"/>
      <c r="E274" s="122"/>
      <c r="F274" s="124"/>
      <c r="G274" s="122"/>
      <c r="H274" s="122"/>
    </row>
    <row r="275" spans="1:8">
      <c r="A275" s="123"/>
      <c r="B275" s="123"/>
      <c r="C275" s="123"/>
      <c r="D275" s="122"/>
      <c r="E275" s="122"/>
      <c r="F275" s="124"/>
      <c r="G275" s="122"/>
      <c r="H275" s="122"/>
    </row>
    <row r="276" spans="1:8">
      <c r="A276" s="123"/>
      <c r="B276" s="123"/>
      <c r="C276" s="123"/>
      <c r="D276" s="122"/>
      <c r="E276" s="122"/>
      <c r="F276" s="124"/>
      <c r="G276" s="122"/>
      <c r="H276" s="122"/>
    </row>
    <row r="277" spans="1:8">
      <c r="A277" s="123"/>
      <c r="B277" s="123"/>
      <c r="C277" s="123"/>
      <c r="D277" s="122"/>
      <c r="E277" s="122"/>
      <c r="F277" s="124"/>
      <c r="G277" s="122"/>
      <c r="H277" s="122"/>
    </row>
    <row r="278" spans="1:8">
      <c r="A278" s="123"/>
      <c r="B278" s="123"/>
      <c r="C278" s="123"/>
      <c r="D278" s="122"/>
      <c r="E278" s="122"/>
      <c r="F278" s="124"/>
      <c r="G278" s="122"/>
      <c r="H278" s="122"/>
    </row>
    <row r="279" spans="1:8">
      <c r="A279" s="123"/>
      <c r="B279" s="123"/>
      <c r="C279" s="123"/>
      <c r="D279" s="122"/>
      <c r="E279" s="122"/>
      <c r="F279" s="124"/>
      <c r="G279" s="122"/>
      <c r="H279" s="122"/>
    </row>
    <row r="280" spans="1:8">
      <c r="A280" s="123"/>
      <c r="B280" s="123"/>
      <c r="C280" s="123"/>
      <c r="D280" s="122"/>
      <c r="E280" s="122"/>
      <c r="F280" s="124"/>
      <c r="G280" s="122"/>
      <c r="H280" s="122"/>
    </row>
    <row r="281" spans="1:8">
      <c r="A281" s="123"/>
      <c r="B281" s="123"/>
      <c r="C281" s="123"/>
      <c r="D281" s="122"/>
      <c r="E281" s="122"/>
      <c r="F281" s="124"/>
      <c r="G281" s="122"/>
      <c r="H281" s="122"/>
    </row>
    <row r="282" spans="1:8">
      <c r="A282" s="123"/>
      <c r="B282" s="123"/>
      <c r="C282" s="123"/>
      <c r="D282" s="122"/>
      <c r="E282" s="122"/>
      <c r="F282" s="124"/>
      <c r="G282" s="122"/>
      <c r="H282" s="122"/>
    </row>
    <row r="283" spans="1:8">
      <c r="A283" s="123"/>
      <c r="B283" s="123"/>
      <c r="C283" s="123"/>
      <c r="D283" s="122"/>
      <c r="E283" s="122"/>
      <c r="F283" s="124"/>
      <c r="G283" s="122"/>
      <c r="H283" s="122"/>
    </row>
    <row r="284" spans="1:8">
      <c r="A284" s="123"/>
      <c r="B284" s="123"/>
      <c r="C284" s="123"/>
      <c r="D284" s="122"/>
      <c r="E284" s="122"/>
      <c r="F284" s="124"/>
      <c r="G284" s="122"/>
      <c r="H284" s="122"/>
    </row>
    <row r="285" spans="1:8">
      <c r="A285" s="123"/>
      <c r="B285" s="123"/>
      <c r="C285" s="123"/>
      <c r="D285" s="122"/>
      <c r="E285" s="122"/>
      <c r="F285" s="124"/>
      <c r="G285" s="122"/>
      <c r="H285" s="122"/>
    </row>
    <row r="286" spans="1:8">
      <c r="A286" s="123"/>
      <c r="B286" s="123"/>
      <c r="C286" s="123"/>
      <c r="D286" s="122"/>
      <c r="E286" s="122"/>
      <c r="F286" s="124"/>
      <c r="G286" s="122"/>
      <c r="H286" s="122"/>
    </row>
    <row r="287" spans="1:8">
      <c r="A287" s="123"/>
      <c r="B287" s="123"/>
      <c r="C287" s="123"/>
      <c r="D287" s="122"/>
      <c r="E287" s="122"/>
      <c r="F287" s="124"/>
      <c r="G287" s="122"/>
      <c r="H287" s="122"/>
    </row>
    <row r="288" spans="1:8">
      <c r="A288" s="123"/>
      <c r="B288" s="123"/>
      <c r="C288" s="123"/>
      <c r="D288" s="122"/>
      <c r="E288" s="122"/>
      <c r="F288" s="124"/>
      <c r="G288" s="122"/>
      <c r="H288" s="122"/>
    </row>
    <row r="289" spans="1:8">
      <c r="A289" s="123"/>
      <c r="B289" s="123"/>
      <c r="C289" s="123"/>
      <c r="D289" s="122"/>
      <c r="E289" s="122"/>
      <c r="F289" s="124"/>
      <c r="G289" s="122"/>
      <c r="H289" s="122"/>
    </row>
    <row r="290" spans="1:8">
      <c r="A290" s="123"/>
      <c r="B290" s="123"/>
      <c r="C290" s="123"/>
      <c r="D290" s="122"/>
      <c r="E290" s="122"/>
      <c r="F290" s="124"/>
      <c r="G290" s="122"/>
      <c r="H290" s="122"/>
    </row>
    <row r="291" spans="1:8">
      <c r="A291" s="123"/>
      <c r="B291" s="123"/>
      <c r="C291" s="123"/>
      <c r="D291" s="122"/>
      <c r="E291" s="122"/>
      <c r="F291" s="124"/>
      <c r="G291" s="122"/>
      <c r="H291" s="122"/>
    </row>
    <row r="292" spans="1:8">
      <c r="A292" s="123"/>
      <c r="B292" s="123"/>
      <c r="C292" s="123"/>
      <c r="D292" s="122"/>
      <c r="E292" s="122"/>
      <c r="F292" s="124"/>
      <c r="G292" s="122"/>
      <c r="H292" s="122"/>
    </row>
    <row r="293" spans="1:8">
      <c r="A293" s="123"/>
      <c r="B293" s="123"/>
      <c r="C293" s="123"/>
      <c r="D293" s="122"/>
      <c r="E293" s="122"/>
      <c r="F293" s="124"/>
      <c r="G293" s="122"/>
      <c r="H293" s="122"/>
    </row>
    <row r="294" spans="1:8">
      <c r="A294" s="123"/>
      <c r="B294" s="123"/>
      <c r="C294" s="123"/>
      <c r="D294" s="122"/>
      <c r="E294" s="122"/>
      <c r="F294" s="124"/>
      <c r="G294" s="122"/>
      <c r="H294" s="122"/>
    </row>
    <row r="295" spans="1:8">
      <c r="A295" s="123"/>
      <c r="B295" s="123"/>
      <c r="C295" s="123"/>
      <c r="D295" s="122"/>
      <c r="E295" s="122"/>
      <c r="F295" s="124"/>
      <c r="G295" s="122"/>
      <c r="H295" s="122"/>
    </row>
    <row r="296" spans="1:8">
      <c r="A296" s="123"/>
      <c r="B296" s="123"/>
      <c r="C296" s="123"/>
      <c r="D296" s="122"/>
      <c r="E296" s="122"/>
      <c r="F296" s="124"/>
      <c r="G296" s="122"/>
      <c r="H296" s="122"/>
    </row>
    <row r="297" spans="1:8">
      <c r="A297" s="123"/>
      <c r="B297" s="123"/>
      <c r="C297" s="123"/>
      <c r="D297" s="122"/>
      <c r="E297" s="122"/>
      <c r="F297" s="124"/>
      <c r="G297" s="122"/>
      <c r="H297" s="122"/>
    </row>
    <row r="298" spans="1:8">
      <c r="A298" s="123"/>
      <c r="B298" s="123"/>
      <c r="C298" s="123"/>
      <c r="D298" s="122"/>
      <c r="E298" s="122"/>
      <c r="F298" s="124"/>
      <c r="G298" s="122"/>
      <c r="H298" s="122"/>
    </row>
    <row r="299" spans="1:8">
      <c r="A299" s="123"/>
      <c r="B299" s="123"/>
      <c r="C299" s="123"/>
      <c r="D299" s="122"/>
      <c r="E299" s="122"/>
      <c r="F299" s="124"/>
      <c r="G299" s="122"/>
      <c r="H299" s="122"/>
    </row>
    <row r="300" spans="1:8">
      <c r="A300" s="123"/>
      <c r="B300" s="123"/>
      <c r="C300" s="123"/>
      <c r="D300" s="122"/>
      <c r="E300" s="122"/>
      <c r="F300" s="124"/>
      <c r="G300" s="122"/>
      <c r="H300" s="122"/>
    </row>
    <row r="301" spans="1:8">
      <c r="A301" s="123"/>
      <c r="B301" s="123"/>
      <c r="C301" s="123"/>
      <c r="D301" s="122"/>
      <c r="E301" s="122"/>
      <c r="F301" s="124"/>
      <c r="G301" s="122"/>
      <c r="H301" s="122"/>
    </row>
    <row r="302" spans="1:8">
      <c r="A302" s="123"/>
      <c r="B302" s="123"/>
      <c r="C302" s="123"/>
      <c r="D302" s="122"/>
      <c r="E302" s="122"/>
      <c r="F302" s="124"/>
      <c r="G302" s="122"/>
      <c r="H302" s="122"/>
    </row>
    <row r="303" spans="1:8">
      <c r="A303" s="123"/>
      <c r="B303" s="123"/>
      <c r="C303" s="123"/>
      <c r="D303" s="122"/>
      <c r="E303" s="122"/>
      <c r="F303" s="124"/>
      <c r="G303" s="122"/>
      <c r="H303" s="122"/>
    </row>
    <row r="304" spans="1:8">
      <c r="A304" s="123"/>
      <c r="B304" s="123"/>
      <c r="C304" s="123"/>
      <c r="D304" s="122"/>
      <c r="E304" s="122"/>
      <c r="F304" s="124"/>
      <c r="G304" s="122"/>
      <c r="H304" s="122"/>
    </row>
    <row r="305" spans="1:8">
      <c r="A305" s="123"/>
      <c r="B305" s="123"/>
      <c r="C305" s="123"/>
      <c r="D305" s="122"/>
      <c r="E305" s="122"/>
      <c r="F305" s="124"/>
      <c r="G305" s="122"/>
      <c r="H305" s="122"/>
    </row>
    <row r="306" spans="1:8">
      <c r="A306" s="123"/>
      <c r="B306" s="123"/>
      <c r="C306" s="123"/>
      <c r="D306" s="122"/>
      <c r="E306" s="122"/>
      <c r="F306" s="124"/>
      <c r="G306" s="122"/>
      <c r="H306" s="122"/>
    </row>
    <row r="307" spans="1:8">
      <c r="A307" s="123"/>
      <c r="B307" s="123"/>
      <c r="C307" s="123"/>
      <c r="D307" s="122"/>
      <c r="E307" s="122"/>
      <c r="F307" s="124"/>
      <c r="G307" s="122"/>
      <c r="H307" s="122"/>
    </row>
    <row r="308" spans="1:8">
      <c r="A308" s="123"/>
      <c r="B308" s="123"/>
      <c r="C308" s="123"/>
      <c r="D308" s="122"/>
      <c r="E308" s="122"/>
      <c r="F308" s="124"/>
      <c r="G308" s="122"/>
      <c r="H308" s="122"/>
    </row>
    <row r="309" spans="1:8">
      <c r="A309" s="123"/>
      <c r="B309" s="123"/>
      <c r="C309" s="123"/>
      <c r="D309" s="122"/>
      <c r="E309" s="122"/>
      <c r="F309" s="124"/>
      <c r="G309" s="122"/>
      <c r="H309" s="122"/>
    </row>
    <row r="310" spans="1:8">
      <c r="A310" s="123"/>
      <c r="B310" s="123"/>
      <c r="C310" s="123"/>
      <c r="D310" s="122"/>
      <c r="E310" s="122"/>
      <c r="F310" s="124"/>
      <c r="G310" s="122"/>
      <c r="H310" s="122"/>
    </row>
    <row r="311" spans="1:8">
      <c r="A311" s="123"/>
      <c r="B311" s="123"/>
      <c r="C311" s="123"/>
      <c r="D311" s="122"/>
      <c r="E311" s="122"/>
      <c r="F311" s="124"/>
      <c r="G311" s="122"/>
      <c r="H311" s="122"/>
    </row>
    <row r="312" spans="1:8">
      <c r="A312" s="123"/>
      <c r="B312" s="123"/>
      <c r="C312" s="123"/>
      <c r="D312" s="122"/>
      <c r="E312" s="122"/>
      <c r="F312" s="124"/>
      <c r="G312" s="122"/>
      <c r="H312" s="122"/>
    </row>
    <row r="313" spans="1:8">
      <c r="A313" s="123"/>
      <c r="B313" s="123"/>
      <c r="C313" s="123"/>
      <c r="D313" s="122"/>
      <c r="E313" s="122"/>
      <c r="F313" s="124"/>
      <c r="G313" s="122"/>
      <c r="H313" s="122"/>
    </row>
    <row r="314" spans="1:8">
      <c r="A314" s="123"/>
      <c r="B314" s="123"/>
      <c r="C314" s="123"/>
      <c r="D314" s="122"/>
      <c r="E314" s="122"/>
      <c r="F314" s="124"/>
      <c r="G314" s="122"/>
      <c r="H314" s="122"/>
    </row>
    <row r="315" spans="1:8">
      <c r="A315" s="123"/>
      <c r="B315" s="123"/>
      <c r="C315" s="123"/>
      <c r="D315" s="122"/>
      <c r="E315" s="122"/>
      <c r="F315" s="124"/>
      <c r="G315" s="122"/>
      <c r="H315" s="122"/>
    </row>
    <row r="316" spans="1:8">
      <c r="A316" s="123"/>
      <c r="B316" s="123"/>
      <c r="C316" s="123"/>
      <c r="D316" s="122"/>
      <c r="E316" s="122"/>
      <c r="F316" s="124"/>
      <c r="G316" s="122"/>
      <c r="H316" s="122"/>
    </row>
    <row r="317" spans="1:8">
      <c r="A317" s="123"/>
      <c r="B317" s="123"/>
      <c r="C317" s="123"/>
      <c r="D317" s="122"/>
      <c r="E317" s="122"/>
      <c r="F317" s="124"/>
      <c r="G317" s="122"/>
      <c r="H317" s="122"/>
    </row>
    <row r="318" spans="1:8">
      <c r="A318" s="123"/>
      <c r="B318" s="123"/>
      <c r="C318" s="123"/>
      <c r="D318" s="122"/>
      <c r="E318" s="122"/>
      <c r="F318" s="124"/>
      <c r="G318" s="122"/>
      <c r="H318" s="122"/>
    </row>
    <row r="319" spans="1:8">
      <c r="A319" s="123"/>
      <c r="B319" s="123"/>
      <c r="C319" s="123"/>
      <c r="D319" s="122"/>
      <c r="E319" s="122"/>
      <c r="F319" s="124"/>
      <c r="G319" s="122"/>
      <c r="H319" s="122"/>
    </row>
    <row r="320" spans="1:8">
      <c r="A320" s="123"/>
      <c r="B320" s="123"/>
      <c r="C320" s="123"/>
      <c r="D320" s="122"/>
      <c r="E320" s="122"/>
      <c r="F320" s="124"/>
      <c r="G320" s="122"/>
      <c r="H320" s="122"/>
    </row>
    <row r="321" spans="1:8">
      <c r="A321" s="123"/>
      <c r="B321" s="123"/>
      <c r="C321" s="123"/>
      <c r="D321" s="122"/>
      <c r="E321" s="122"/>
      <c r="F321" s="124"/>
      <c r="G321" s="122"/>
      <c r="H321" s="122"/>
    </row>
    <row r="322" spans="1:8">
      <c r="A322" s="123"/>
      <c r="B322" s="123"/>
      <c r="C322" s="123"/>
      <c r="D322" s="122"/>
      <c r="E322" s="122"/>
      <c r="F322" s="124"/>
      <c r="G322" s="122"/>
      <c r="H322" s="122"/>
    </row>
    <row r="323" spans="1:8">
      <c r="A323" s="123"/>
      <c r="B323" s="123"/>
      <c r="C323" s="123"/>
      <c r="D323" s="122"/>
      <c r="E323" s="122"/>
      <c r="F323" s="124"/>
      <c r="G323" s="122"/>
      <c r="H323" s="122"/>
    </row>
    <row r="324" spans="1:8">
      <c r="A324" s="123"/>
      <c r="B324" s="123"/>
      <c r="C324" s="123"/>
      <c r="D324" s="122"/>
      <c r="E324" s="122"/>
      <c r="F324" s="124"/>
      <c r="G324" s="122"/>
      <c r="H324" s="122"/>
    </row>
    <row r="325" spans="1:8">
      <c r="A325" s="123"/>
      <c r="B325" s="123"/>
      <c r="C325" s="123"/>
      <c r="D325" s="122"/>
      <c r="E325" s="122"/>
      <c r="F325" s="124"/>
      <c r="G325" s="122"/>
      <c r="H325" s="122"/>
    </row>
    <row r="326" spans="1:8">
      <c r="A326" s="123"/>
      <c r="B326" s="123"/>
      <c r="C326" s="123"/>
      <c r="D326" s="122"/>
      <c r="E326" s="122"/>
      <c r="F326" s="124"/>
      <c r="G326" s="122"/>
      <c r="H326" s="122"/>
    </row>
    <row r="327" spans="1:8">
      <c r="A327" s="123"/>
      <c r="B327" s="123"/>
      <c r="C327" s="123"/>
      <c r="D327" s="122"/>
      <c r="E327" s="122"/>
      <c r="F327" s="124"/>
      <c r="G327" s="122"/>
      <c r="H327" s="122"/>
    </row>
    <row r="328" spans="1:8">
      <c r="A328" s="123"/>
      <c r="B328" s="123"/>
      <c r="C328" s="123"/>
      <c r="D328" s="122"/>
      <c r="E328" s="122"/>
      <c r="F328" s="124"/>
      <c r="G328" s="122"/>
      <c r="H328" s="122"/>
    </row>
    <row r="329" spans="1:8">
      <c r="A329" s="123"/>
      <c r="B329" s="123"/>
      <c r="C329" s="123"/>
      <c r="D329" s="122"/>
      <c r="E329" s="122"/>
      <c r="F329" s="124"/>
      <c r="G329" s="122"/>
      <c r="H329" s="122"/>
    </row>
    <row r="330" spans="1:8">
      <c r="A330" s="123"/>
      <c r="B330" s="123"/>
      <c r="C330" s="123"/>
      <c r="D330" s="122"/>
      <c r="E330" s="122"/>
      <c r="F330" s="124"/>
      <c r="G330" s="122"/>
      <c r="H330" s="122"/>
    </row>
    <row r="331" spans="1:8">
      <c r="A331" s="123"/>
      <c r="B331" s="123"/>
      <c r="C331" s="123"/>
      <c r="D331" s="122"/>
      <c r="E331" s="122"/>
      <c r="F331" s="124"/>
      <c r="G331" s="122"/>
      <c r="H331" s="122"/>
    </row>
    <row r="332" spans="1:8">
      <c r="A332" s="123"/>
      <c r="B332" s="123"/>
      <c r="C332" s="123"/>
      <c r="D332" s="122"/>
      <c r="E332" s="122"/>
      <c r="F332" s="124"/>
      <c r="G332" s="122"/>
      <c r="H332" s="122"/>
    </row>
    <row r="333" spans="1:8">
      <c r="A333" s="123"/>
      <c r="B333" s="123"/>
      <c r="C333" s="123"/>
      <c r="D333" s="122"/>
      <c r="E333" s="122"/>
      <c r="F333" s="124"/>
      <c r="G333" s="122"/>
      <c r="H333" s="122"/>
    </row>
    <row r="334" spans="1:8">
      <c r="A334" s="123"/>
      <c r="B334" s="123"/>
      <c r="C334" s="123"/>
      <c r="D334" s="122"/>
      <c r="E334" s="122"/>
      <c r="F334" s="124"/>
      <c r="G334" s="122"/>
      <c r="H334" s="122"/>
    </row>
    <row r="335" spans="1:8">
      <c r="A335" s="123"/>
      <c r="B335" s="123"/>
      <c r="C335" s="123"/>
      <c r="D335" s="122"/>
      <c r="E335" s="122"/>
      <c r="F335" s="124"/>
      <c r="G335" s="122"/>
      <c r="H335" s="122"/>
    </row>
    <row r="336" spans="1:8">
      <c r="A336" s="123"/>
      <c r="B336" s="123"/>
      <c r="C336" s="123"/>
      <c r="D336" s="122"/>
      <c r="E336" s="122"/>
      <c r="F336" s="124"/>
      <c r="G336" s="122"/>
      <c r="H336" s="122"/>
    </row>
    <row r="337" spans="1:8">
      <c r="A337" s="123"/>
      <c r="B337" s="123"/>
      <c r="C337" s="123"/>
      <c r="D337" s="122"/>
      <c r="E337" s="122"/>
      <c r="F337" s="124"/>
      <c r="G337" s="122"/>
      <c r="H337" s="122"/>
    </row>
    <row r="338" spans="1:8">
      <c r="A338" s="123"/>
      <c r="B338" s="123"/>
      <c r="C338" s="123"/>
      <c r="D338" s="122"/>
      <c r="E338" s="122"/>
      <c r="F338" s="124"/>
      <c r="G338" s="122"/>
      <c r="H338" s="122"/>
    </row>
    <row r="339" spans="1:8">
      <c r="A339" s="123"/>
      <c r="B339" s="123"/>
      <c r="C339" s="123"/>
      <c r="D339" s="122"/>
      <c r="E339" s="122"/>
      <c r="F339" s="124"/>
      <c r="G339" s="122"/>
      <c r="H339" s="122"/>
    </row>
    <row r="340" spans="1:8">
      <c r="A340" s="123"/>
      <c r="B340" s="123"/>
      <c r="C340" s="123"/>
      <c r="D340" s="122"/>
      <c r="E340" s="122"/>
      <c r="F340" s="124"/>
      <c r="G340" s="122"/>
      <c r="H340" s="122"/>
    </row>
    <row r="341" spans="1:8">
      <c r="A341" s="123"/>
      <c r="B341" s="123"/>
      <c r="C341" s="123"/>
      <c r="D341" s="122"/>
      <c r="E341" s="122"/>
      <c r="F341" s="124"/>
      <c r="G341" s="122"/>
      <c r="H341" s="122"/>
    </row>
    <row r="342" spans="1:8">
      <c r="A342" s="123"/>
      <c r="B342" s="123"/>
      <c r="C342" s="123"/>
      <c r="D342" s="122"/>
      <c r="E342" s="122"/>
      <c r="F342" s="124"/>
      <c r="G342" s="122"/>
      <c r="H342" s="122"/>
    </row>
    <row r="343" spans="1:8">
      <c r="A343" s="123"/>
      <c r="B343" s="123"/>
      <c r="C343" s="123"/>
      <c r="D343" s="122"/>
      <c r="E343" s="122"/>
      <c r="F343" s="124"/>
      <c r="G343" s="122"/>
      <c r="H343" s="122"/>
    </row>
    <row r="344" spans="1:8">
      <c r="A344" s="123"/>
      <c r="B344" s="123"/>
      <c r="C344" s="123"/>
      <c r="D344" s="122"/>
      <c r="E344" s="122"/>
      <c r="F344" s="124"/>
      <c r="G344" s="122"/>
      <c r="H344" s="122"/>
    </row>
    <row r="345" spans="1:8">
      <c r="A345" s="123"/>
      <c r="B345" s="123"/>
      <c r="C345" s="123"/>
      <c r="D345" s="122"/>
      <c r="E345" s="122"/>
      <c r="F345" s="124"/>
      <c r="G345" s="122"/>
      <c r="H345" s="122"/>
    </row>
    <row r="346" spans="1:8">
      <c r="A346" s="123"/>
      <c r="B346" s="123"/>
      <c r="C346" s="123"/>
      <c r="D346" s="122"/>
      <c r="E346" s="122"/>
      <c r="F346" s="124"/>
      <c r="G346" s="122"/>
      <c r="H346" s="122"/>
    </row>
    <row r="347" spans="1:8">
      <c r="A347" s="123"/>
      <c r="B347" s="123"/>
      <c r="C347" s="123"/>
      <c r="D347" s="122"/>
      <c r="E347" s="122"/>
      <c r="F347" s="124"/>
      <c r="G347" s="122"/>
      <c r="H347" s="122"/>
    </row>
    <row r="348" spans="1:8">
      <c r="A348" s="123"/>
      <c r="B348" s="123"/>
      <c r="C348" s="123"/>
      <c r="D348" s="122"/>
      <c r="E348" s="122"/>
      <c r="F348" s="124"/>
      <c r="G348" s="122"/>
      <c r="H348" s="122"/>
    </row>
    <row r="349" spans="1:8">
      <c r="A349" s="123"/>
      <c r="B349" s="123"/>
      <c r="C349" s="123"/>
      <c r="D349" s="122"/>
      <c r="E349" s="122"/>
      <c r="F349" s="124"/>
      <c r="G349" s="122"/>
      <c r="H349" s="122"/>
    </row>
    <row r="350" spans="1:8">
      <c r="A350" s="123"/>
      <c r="B350" s="123"/>
      <c r="C350" s="123"/>
      <c r="D350" s="122"/>
      <c r="E350" s="122"/>
      <c r="F350" s="124"/>
      <c r="G350" s="122"/>
      <c r="H350" s="122"/>
    </row>
    <row r="351" spans="1:8">
      <c r="A351" s="123"/>
      <c r="B351" s="123"/>
      <c r="C351" s="123"/>
      <c r="D351" s="122"/>
      <c r="E351" s="122"/>
      <c r="F351" s="124"/>
      <c r="G351" s="122"/>
      <c r="H351" s="122"/>
    </row>
    <row r="352" spans="1:8">
      <c r="A352" s="123"/>
      <c r="B352" s="123"/>
      <c r="C352" s="123"/>
      <c r="D352" s="122"/>
      <c r="E352" s="122"/>
      <c r="F352" s="124"/>
      <c r="G352" s="122"/>
      <c r="H352" s="122"/>
    </row>
    <row r="353" spans="1:8">
      <c r="A353" s="123"/>
      <c r="B353" s="123"/>
      <c r="C353" s="123"/>
      <c r="D353" s="122"/>
      <c r="E353" s="122"/>
      <c r="F353" s="124"/>
      <c r="G353" s="122"/>
      <c r="H353" s="122"/>
    </row>
    <row r="354" spans="1:8">
      <c r="A354" s="123"/>
      <c r="B354" s="123"/>
      <c r="C354" s="123"/>
      <c r="D354" s="122"/>
      <c r="E354" s="122"/>
      <c r="F354" s="124"/>
      <c r="G354" s="122"/>
      <c r="H354" s="122"/>
    </row>
    <row r="355" spans="1:8">
      <c r="A355" s="123"/>
      <c r="B355" s="123"/>
      <c r="C355" s="123"/>
      <c r="D355" s="122"/>
      <c r="E355" s="122"/>
      <c r="F355" s="124"/>
      <c r="G355" s="122"/>
      <c r="H355" s="122"/>
    </row>
    <row r="356" spans="1:8">
      <c r="A356" s="123"/>
      <c r="B356" s="123"/>
      <c r="C356" s="123"/>
      <c r="D356" s="122"/>
      <c r="E356" s="122"/>
      <c r="F356" s="124"/>
      <c r="G356" s="122"/>
      <c r="H356" s="122"/>
    </row>
    <row r="357" spans="1:8">
      <c r="A357" s="123"/>
      <c r="B357" s="123"/>
      <c r="C357" s="123"/>
      <c r="D357" s="122"/>
      <c r="E357" s="122"/>
      <c r="F357" s="124"/>
      <c r="G357" s="122"/>
      <c r="H357" s="122"/>
    </row>
    <row r="358" spans="1:8">
      <c r="A358" s="123"/>
      <c r="B358" s="123"/>
      <c r="C358" s="123"/>
      <c r="D358" s="122"/>
      <c r="E358" s="122"/>
      <c r="F358" s="124"/>
      <c r="G358" s="122"/>
      <c r="H358" s="122"/>
    </row>
    <row r="359" spans="1:8">
      <c r="A359" s="123"/>
      <c r="B359" s="123"/>
      <c r="C359" s="123"/>
      <c r="D359" s="122"/>
      <c r="E359" s="122"/>
      <c r="F359" s="124"/>
      <c r="G359" s="122"/>
      <c r="H359" s="122"/>
    </row>
    <row r="360" spans="1:8">
      <c r="A360" s="123"/>
      <c r="B360" s="123"/>
      <c r="C360" s="123"/>
      <c r="D360" s="122"/>
      <c r="E360" s="122"/>
      <c r="F360" s="124"/>
      <c r="G360" s="122"/>
      <c r="H360" s="122"/>
    </row>
    <row r="361" spans="1:8">
      <c r="A361" s="123"/>
      <c r="B361" s="123"/>
      <c r="C361" s="123"/>
      <c r="D361" s="122"/>
      <c r="E361" s="122"/>
      <c r="F361" s="124"/>
      <c r="G361" s="122"/>
      <c r="H361" s="122"/>
    </row>
    <row r="362" spans="1:8">
      <c r="A362" s="123"/>
      <c r="B362" s="123"/>
      <c r="C362" s="123"/>
      <c r="D362" s="122"/>
      <c r="E362" s="122"/>
      <c r="F362" s="124"/>
      <c r="G362" s="122"/>
      <c r="H362" s="122"/>
    </row>
    <row r="363" spans="1:8">
      <c r="A363" s="123"/>
      <c r="B363" s="123"/>
      <c r="C363" s="123"/>
      <c r="D363" s="122"/>
      <c r="E363" s="122"/>
      <c r="F363" s="124"/>
      <c r="G363" s="122"/>
      <c r="H363" s="122"/>
    </row>
    <row r="364" spans="1:8">
      <c r="A364" s="123"/>
      <c r="B364" s="123"/>
      <c r="C364" s="123"/>
      <c r="D364" s="122"/>
      <c r="E364" s="122"/>
      <c r="F364" s="124"/>
      <c r="G364" s="122"/>
      <c r="H364" s="122"/>
    </row>
    <row r="365" spans="1:8">
      <c r="A365" s="123"/>
      <c r="B365" s="123"/>
      <c r="C365" s="123"/>
      <c r="D365" s="122"/>
      <c r="E365" s="122"/>
      <c r="F365" s="124"/>
      <c r="G365" s="122"/>
      <c r="H365" s="122"/>
    </row>
    <row r="366" spans="1:8">
      <c r="A366" s="123"/>
      <c r="B366" s="123"/>
      <c r="C366" s="123"/>
      <c r="D366" s="122"/>
      <c r="E366" s="122"/>
      <c r="F366" s="124"/>
      <c r="G366" s="122"/>
      <c r="H366" s="122"/>
    </row>
    <row r="367" spans="1:8">
      <c r="A367" s="123"/>
      <c r="B367" s="123"/>
      <c r="C367" s="123"/>
      <c r="D367" s="122"/>
      <c r="E367" s="122"/>
      <c r="F367" s="124"/>
      <c r="G367" s="122"/>
      <c r="H367" s="122"/>
    </row>
    <row r="368" spans="1:8">
      <c r="A368" s="123"/>
      <c r="B368" s="123"/>
      <c r="C368" s="123"/>
      <c r="D368" s="122"/>
      <c r="E368" s="122"/>
      <c r="F368" s="124"/>
      <c r="G368" s="122"/>
      <c r="H368" s="122"/>
    </row>
    <row r="369" spans="1:8">
      <c r="A369" s="123"/>
      <c r="B369" s="123"/>
      <c r="C369" s="123"/>
      <c r="D369" s="122"/>
      <c r="E369" s="122"/>
      <c r="F369" s="124"/>
      <c r="G369" s="122"/>
      <c r="H369" s="122"/>
    </row>
    <row r="370" spans="1:8">
      <c r="A370" s="123"/>
      <c r="B370" s="123"/>
      <c r="C370" s="123"/>
      <c r="D370" s="122"/>
      <c r="E370" s="122"/>
      <c r="F370" s="124"/>
      <c r="G370" s="122"/>
      <c r="H370" s="122"/>
    </row>
    <row r="371" spans="1:8">
      <c r="A371" s="123"/>
      <c r="B371" s="123"/>
      <c r="C371" s="123"/>
      <c r="D371" s="122"/>
      <c r="E371" s="122"/>
      <c r="F371" s="124"/>
      <c r="G371" s="122"/>
      <c r="H371" s="122"/>
    </row>
    <row r="372" spans="1:8">
      <c r="A372" s="123"/>
      <c r="B372" s="123"/>
      <c r="C372" s="123"/>
      <c r="D372" s="122"/>
      <c r="E372" s="122"/>
      <c r="F372" s="124"/>
      <c r="G372" s="122"/>
      <c r="H372" s="122"/>
    </row>
    <row r="373" spans="1:8">
      <c r="A373" s="123"/>
      <c r="B373" s="123"/>
      <c r="C373" s="123"/>
      <c r="D373" s="122"/>
      <c r="E373" s="122"/>
      <c r="F373" s="124"/>
      <c r="G373" s="122"/>
      <c r="H373" s="122"/>
    </row>
    <row r="374" spans="1:8">
      <c r="A374" s="123"/>
      <c r="B374" s="123"/>
      <c r="C374" s="123"/>
      <c r="D374" s="122"/>
      <c r="E374" s="122"/>
      <c r="F374" s="124"/>
      <c r="G374" s="122"/>
      <c r="H374" s="122"/>
    </row>
    <row r="375" spans="1:8">
      <c r="A375" s="123"/>
      <c r="B375" s="123"/>
      <c r="C375" s="123"/>
      <c r="D375" s="122"/>
      <c r="E375" s="122"/>
      <c r="F375" s="124"/>
      <c r="G375" s="122"/>
      <c r="H375" s="122"/>
    </row>
    <row r="376" spans="1:8">
      <c r="A376" s="123"/>
      <c r="B376" s="123"/>
      <c r="C376" s="123"/>
      <c r="D376" s="122"/>
      <c r="E376" s="122"/>
      <c r="F376" s="124"/>
      <c r="G376" s="122"/>
      <c r="H376" s="122"/>
    </row>
    <row r="377" spans="1:8">
      <c r="A377" s="123"/>
      <c r="B377" s="123"/>
      <c r="C377" s="123"/>
      <c r="D377" s="122"/>
      <c r="E377" s="122"/>
      <c r="F377" s="124"/>
      <c r="G377" s="122"/>
      <c r="H377" s="122"/>
    </row>
    <row r="378" spans="1:8">
      <c r="A378" s="123"/>
      <c r="B378" s="123"/>
      <c r="C378" s="123"/>
      <c r="D378" s="122"/>
      <c r="E378" s="122"/>
      <c r="F378" s="124"/>
      <c r="G378" s="122"/>
      <c r="H378" s="122"/>
    </row>
    <row r="379" spans="1:8">
      <c r="A379" s="123"/>
      <c r="B379" s="123"/>
      <c r="C379" s="123"/>
      <c r="D379" s="122"/>
      <c r="E379" s="122"/>
      <c r="F379" s="124"/>
      <c r="G379" s="122"/>
      <c r="H379" s="122"/>
    </row>
    <row r="380" spans="1:8">
      <c r="A380" s="123"/>
      <c r="B380" s="123"/>
      <c r="C380" s="123"/>
      <c r="D380" s="122"/>
      <c r="E380" s="122"/>
      <c r="F380" s="124"/>
      <c r="G380" s="122"/>
      <c r="H380" s="122"/>
    </row>
    <row r="381" spans="1:8">
      <c r="A381" s="123"/>
      <c r="B381" s="123"/>
      <c r="C381" s="123"/>
      <c r="D381" s="122"/>
      <c r="E381" s="122"/>
      <c r="F381" s="124"/>
      <c r="G381" s="122"/>
      <c r="H381" s="122"/>
    </row>
    <row r="382" spans="1:8">
      <c r="A382" s="123"/>
      <c r="B382" s="123"/>
      <c r="C382" s="123"/>
      <c r="D382" s="122"/>
      <c r="E382" s="122"/>
      <c r="F382" s="124"/>
      <c r="G382" s="122"/>
      <c r="H382" s="122"/>
    </row>
    <row r="383" spans="1:8">
      <c r="A383" s="123"/>
      <c r="B383" s="123"/>
      <c r="C383" s="123"/>
      <c r="D383" s="122"/>
      <c r="E383" s="122"/>
      <c r="F383" s="124"/>
      <c r="G383" s="122"/>
      <c r="H383" s="122"/>
    </row>
    <row r="384" spans="1:8">
      <c r="A384" s="123"/>
      <c r="B384" s="123"/>
      <c r="C384" s="123"/>
      <c r="D384" s="122"/>
      <c r="E384" s="122"/>
      <c r="F384" s="124"/>
      <c r="G384" s="122"/>
      <c r="H384" s="122"/>
    </row>
    <row r="385" spans="1:8">
      <c r="A385" s="123"/>
      <c r="B385" s="123"/>
      <c r="C385" s="123"/>
      <c r="D385" s="122"/>
      <c r="E385" s="122"/>
      <c r="F385" s="124"/>
      <c r="G385" s="122"/>
      <c r="H385" s="122"/>
    </row>
    <row r="386" spans="1:8">
      <c r="A386" s="123"/>
      <c r="B386" s="123"/>
      <c r="C386" s="123"/>
      <c r="D386" s="122"/>
      <c r="E386" s="122"/>
      <c r="F386" s="124"/>
      <c r="G386" s="122"/>
      <c r="H386" s="122"/>
    </row>
    <row r="387" spans="1:8">
      <c r="A387" s="123"/>
      <c r="B387" s="123"/>
      <c r="C387" s="123"/>
      <c r="D387" s="122"/>
      <c r="E387" s="122"/>
      <c r="F387" s="124"/>
      <c r="G387" s="122"/>
      <c r="H387" s="122"/>
    </row>
    <row r="388" spans="1:8">
      <c r="A388" s="123"/>
      <c r="B388" s="123"/>
      <c r="C388" s="123"/>
      <c r="D388" s="122"/>
      <c r="E388" s="122"/>
      <c r="F388" s="124"/>
      <c r="G388" s="122"/>
      <c r="H388" s="122"/>
    </row>
    <row r="389" spans="1:8">
      <c r="A389" s="123"/>
      <c r="B389" s="123"/>
      <c r="C389" s="123"/>
      <c r="D389" s="122"/>
      <c r="E389" s="122"/>
      <c r="F389" s="124"/>
      <c r="G389" s="122"/>
      <c r="H389" s="122"/>
    </row>
    <row r="390" spans="1:8">
      <c r="A390" s="123"/>
      <c r="B390" s="123"/>
      <c r="C390" s="123"/>
      <c r="D390" s="122"/>
      <c r="E390" s="122"/>
      <c r="F390" s="124"/>
      <c r="G390" s="122"/>
      <c r="H390" s="122"/>
    </row>
    <row r="391" spans="1:8">
      <c r="A391" s="123"/>
      <c r="B391" s="123"/>
      <c r="C391" s="123"/>
      <c r="D391" s="122"/>
      <c r="E391" s="122"/>
      <c r="F391" s="124"/>
      <c r="G391" s="122"/>
      <c r="H391" s="122"/>
    </row>
    <row r="392" spans="1:8">
      <c r="A392" s="123"/>
      <c r="B392" s="123"/>
      <c r="C392" s="123"/>
      <c r="D392" s="122"/>
      <c r="E392" s="122"/>
      <c r="F392" s="124"/>
      <c r="G392" s="122"/>
      <c r="H392" s="122"/>
    </row>
    <row r="393" spans="1:8">
      <c r="A393" s="123"/>
      <c r="B393" s="123"/>
      <c r="C393" s="123"/>
      <c r="D393" s="122"/>
      <c r="E393" s="122"/>
      <c r="F393" s="124"/>
      <c r="G393" s="122"/>
      <c r="H393" s="122"/>
    </row>
    <row r="394" spans="1:8">
      <c r="A394" s="123"/>
      <c r="B394" s="123"/>
      <c r="C394" s="123"/>
      <c r="D394" s="122"/>
      <c r="E394" s="122"/>
      <c r="F394" s="124"/>
      <c r="G394" s="122"/>
      <c r="H394" s="122"/>
    </row>
    <row r="395" spans="1:8">
      <c r="A395" s="123"/>
      <c r="B395" s="123"/>
      <c r="C395" s="123"/>
      <c r="D395" s="122"/>
      <c r="E395" s="122"/>
      <c r="F395" s="124"/>
      <c r="G395" s="122"/>
      <c r="H395" s="122"/>
    </row>
    <row r="396" spans="1:8">
      <c r="A396" s="123"/>
      <c r="B396" s="123"/>
      <c r="C396" s="123"/>
      <c r="D396" s="122"/>
      <c r="E396" s="122"/>
      <c r="F396" s="124"/>
      <c r="G396" s="122"/>
      <c r="H396" s="122"/>
    </row>
    <row r="397" spans="1:8">
      <c r="A397" s="123"/>
      <c r="B397" s="123"/>
      <c r="C397" s="123"/>
      <c r="D397" s="122"/>
      <c r="E397" s="122"/>
      <c r="F397" s="124"/>
      <c r="G397" s="122"/>
      <c r="H397" s="122"/>
    </row>
    <row r="398" spans="1:8">
      <c r="A398" s="123"/>
      <c r="B398" s="123"/>
      <c r="C398" s="123"/>
      <c r="D398" s="122"/>
      <c r="E398" s="122"/>
      <c r="F398" s="124"/>
      <c r="G398" s="122"/>
      <c r="H398" s="122"/>
    </row>
    <row r="399" spans="1:8">
      <c r="A399" s="123"/>
      <c r="B399" s="123"/>
      <c r="C399" s="123"/>
      <c r="D399" s="122"/>
      <c r="E399" s="122"/>
      <c r="F399" s="124"/>
      <c r="G399" s="122"/>
      <c r="H399" s="122"/>
    </row>
    <row r="400" spans="1:8">
      <c r="A400" s="123"/>
      <c r="B400" s="123"/>
      <c r="C400" s="123"/>
      <c r="D400" s="122"/>
      <c r="E400" s="122"/>
      <c r="F400" s="124"/>
      <c r="G400" s="122"/>
      <c r="H400" s="122"/>
    </row>
    <row r="401" spans="1:8">
      <c r="A401" s="123"/>
      <c r="B401" s="123"/>
      <c r="C401" s="123"/>
      <c r="D401" s="122"/>
      <c r="E401" s="122"/>
      <c r="F401" s="124"/>
      <c r="G401" s="122"/>
      <c r="H401" s="122"/>
    </row>
    <row r="402" spans="1:8">
      <c r="A402" s="123"/>
      <c r="B402" s="123"/>
      <c r="C402" s="123"/>
      <c r="D402" s="122"/>
      <c r="E402" s="122"/>
      <c r="F402" s="124"/>
      <c r="G402" s="122"/>
      <c r="H402" s="122"/>
    </row>
    <row r="403" spans="1:8">
      <c r="A403" s="123"/>
      <c r="B403" s="123"/>
      <c r="C403" s="123"/>
      <c r="D403" s="122"/>
      <c r="E403" s="122"/>
      <c r="F403" s="124"/>
      <c r="G403" s="122"/>
      <c r="H403" s="122"/>
    </row>
    <row r="404" spans="1:8">
      <c r="A404" s="123"/>
      <c r="B404" s="123"/>
      <c r="C404" s="123"/>
      <c r="D404" s="122"/>
      <c r="E404" s="122"/>
      <c r="F404" s="124"/>
      <c r="G404" s="122"/>
      <c r="H404" s="122"/>
    </row>
    <row r="405" spans="1:8">
      <c r="A405" s="123"/>
      <c r="B405" s="123"/>
      <c r="C405" s="123"/>
      <c r="D405" s="122"/>
      <c r="E405" s="122"/>
      <c r="F405" s="124"/>
      <c r="G405" s="122"/>
      <c r="H405" s="122"/>
    </row>
    <row r="406" spans="1:8">
      <c r="A406" s="123"/>
      <c r="B406" s="123"/>
      <c r="C406" s="123"/>
      <c r="D406" s="122"/>
      <c r="E406" s="122"/>
      <c r="F406" s="124"/>
      <c r="G406" s="122"/>
      <c r="H406" s="122"/>
    </row>
    <row r="407" spans="1:8">
      <c r="A407" s="123"/>
      <c r="B407" s="123"/>
      <c r="C407" s="123"/>
      <c r="D407" s="122"/>
      <c r="E407" s="122"/>
      <c r="F407" s="124"/>
      <c r="G407" s="122"/>
      <c r="H407" s="122"/>
    </row>
    <row r="408" spans="1:8">
      <c r="A408" s="123"/>
      <c r="B408" s="123"/>
      <c r="C408" s="123"/>
      <c r="D408" s="122"/>
      <c r="E408" s="122"/>
      <c r="F408" s="124"/>
      <c r="G408" s="122"/>
      <c r="H408" s="122"/>
    </row>
    <row r="409" spans="1:8">
      <c r="A409" s="123"/>
      <c r="B409" s="123"/>
      <c r="C409" s="123"/>
      <c r="D409" s="122"/>
      <c r="E409" s="122"/>
      <c r="F409" s="124"/>
      <c r="G409" s="122"/>
      <c r="H409" s="122"/>
    </row>
    <row r="410" spans="1:8">
      <c r="A410" s="123"/>
      <c r="B410" s="123"/>
      <c r="C410" s="123"/>
      <c r="D410" s="122"/>
      <c r="E410" s="122"/>
      <c r="F410" s="124"/>
      <c r="G410" s="122"/>
      <c r="H410" s="122"/>
    </row>
    <row r="411" spans="1:8">
      <c r="A411" s="123"/>
      <c r="B411" s="123"/>
      <c r="C411" s="123"/>
      <c r="D411" s="122"/>
      <c r="E411" s="122"/>
      <c r="F411" s="124"/>
      <c r="G411" s="122"/>
      <c r="H411" s="122"/>
    </row>
    <row r="412" spans="1:8">
      <c r="A412" s="123"/>
      <c r="B412" s="123"/>
      <c r="C412" s="123"/>
      <c r="D412" s="122"/>
      <c r="E412" s="122"/>
      <c r="F412" s="124"/>
      <c r="G412" s="122"/>
      <c r="H412" s="122"/>
    </row>
    <row r="413" spans="1:8">
      <c r="A413" s="123"/>
      <c r="B413" s="123"/>
      <c r="C413" s="123"/>
      <c r="D413" s="122"/>
      <c r="E413" s="122"/>
      <c r="F413" s="124"/>
      <c r="G413" s="122"/>
      <c r="H413" s="122"/>
    </row>
    <row r="414" spans="1:8">
      <c r="A414" s="123"/>
      <c r="B414" s="123"/>
      <c r="C414" s="123"/>
      <c r="D414" s="122"/>
      <c r="E414" s="122"/>
      <c r="F414" s="124"/>
      <c r="G414" s="122"/>
      <c r="H414" s="122"/>
    </row>
    <row r="415" spans="1:8">
      <c r="A415" s="123"/>
      <c r="B415" s="123"/>
      <c r="C415" s="123"/>
      <c r="D415" s="122"/>
      <c r="E415" s="122"/>
      <c r="F415" s="124"/>
      <c r="G415" s="122"/>
      <c r="H415" s="122"/>
    </row>
    <row r="416" spans="1:8">
      <c r="A416" s="123"/>
      <c r="B416" s="123"/>
      <c r="C416" s="123"/>
      <c r="D416" s="122"/>
      <c r="E416" s="122"/>
      <c r="F416" s="124"/>
      <c r="G416" s="122"/>
      <c r="H416" s="122"/>
    </row>
    <row r="417" spans="1:8">
      <c r="A417" s="123"/>
      <c r="B417" s="123"/>
      <c r="C417" s="123"/>
      <c r="D417" s="122"/>
      <c r="E417" s="122"/>
      <c r="F417" s="124"/>
      <c r="G417" s="122"/>
      <c r="H417" s="122"/>
    </row>
    <row r="418" spans="1:8">
      <c r="A418" s="123"/>
      <c r="B418" s="123"/>
      <c r="C418" s="123"/>
      <c r="D418" s="122"/>
      <c r="E418" s="122"/>
      <c r="F418" s="124"/>
      <c r="G418" s="122"/>
      <c r="H418" s="122"/>
    </row>
    <row r="419" spans="1:8">
      <c r="A419" s="123"/>
      <c r="B419" s="123"/>
      <c r="C419" s="123"/>
      <c r="D419" s="122"/>
      <c r="E419" s="122"/>
      <c r="F419" s="124"/>
      <c r="G419" s="122"/>
      <c r="H419" s="122"/>
    </row>
    <row r="420" spans="1:8">
      <c r="A420" s="123"/>
      <c r="B420" s="123"/>
      <c r="C420" s="123"/>
      <c r="D420" s="122"/>
      <c r="E420" s="122"/>
      <c r="F420" s="124"/>
      <c r="G420" s="122"/>
      <c r="H420" s="122"/>
    </row>
    <row r="421" spans="1:8">
      <c r="A421" s="123"/>
      <c r="B421" s="123"/>
      <c r="C421" s="123"/>
      <c r="D421" s="122"/>
      <c r="E421" s="122"/>
      <c r="F421" s="124"/>
      <c r="G421" s="122"/>
      <c r="H421" s="122"/>
    </row>
    <row r="422" spans="1:8">
      <c r="A422" s="123"/>
      <c r="B422" s="123"/>
      <c r="C422" s="123"/>
      <c r="D422" s="122"/>
      <c r="E422" s="122"/>
      <c r="F422" s="124"/>
      <c r="G422" s="122"/>
      <c r="H422" s="122"/>
    </row>
    <row r="423" spans="1:8">
      <c r="A423" s="123"/>
      <c r="B423" s="123"/>
      <c r="C423" s="123"/>
      <c r="D423" s="122"/>
      <c r="E423" s="122"/>
      <c r="F423" s="124"/>
      <c r="G423" s="122"/>
      <c r="H423" s="122"/>
    </row>
    <row r="424" spans="1:8">
      <c r="A424" s="123"/>
      <c r="B424" s="123"/>
      <c r="C424" s="123"/>
      <c r="D424" s="122"/>
      <c r="E424" s="122"/>
      <c r="F424" s="124"/>
      <c r="G424" s="122"/>
      <c r="H424" s="122"/>
    </row>
    <row r="425" spans="1:8">
      <c r="A425" s="123"/>
      <c r="B425" s="123"/>
      <c r="C425" s="123"/>
      <c r="D425" s="122"/>
      <c r="E425" s="122"/>
      <c r="F425" s="124"/>
      <c r="G425" s="122"/>
      <c r="H425" s="122"/>
    </row>
    <row r="426" spans="1:8">
      <c r="A426" s="123"/>
      <c r="B426" s="123"/>
      <c r="C426" s="123"/>
      <c r="D426" s="122"/>
      <c r="E426" s="122"/>
      <c r="F426" s="124"/>
      <c r="G426" s="122"/>
      <c r="H426" s="122"/>
    </row>
    <row r="427" spans="1:8">
      <c r="A427" s="123"/>
      <c r="B427" s="123"/>
      <c r="C427" s="123"/>
      <c r="D427" s="122"/>
      <c r="E427" s="122"/>
      <c r="F427" s="124"/>
      <c r="G427" s="122"/>
      <c r="H427" s="122"/>
    </row>
    <row r="428" spans="1:8">
      <c r="A428" s="123"/>
      <c r="B428" s="123"/>
      <c r="C428" s="123"/>
      <c r="D428" s="122"/>
      <c r="E428" s="122"/>
      <c r="F428" s="124"/>
      <c r="G428" s="122"/>
      <c r="H428" s="122"/>
    </row>
    <row r="429" spans="1:8">
      <c r="A429" s="123"/>
      <c r="B429" s="123"/>
      <c r="C429" s="123"/>
      <c r="D429" s="122"/>
      <c r="E429" s="122"/>
      <c r="F429" s="124"/>
      <c r="G429" s="122"/>
      <c r="H429" s="122"/>
    </row>
    <row r="430" spans="1:8">
      <c r="A430" s="123"/>
      <c r="B430" s="123"/>
      <c r="C430" s="123"/>
      <c r="D430" s="122"/>
      <c r="E430" s="122"/>
      <c r="F430" s="124"/>
      <c r="G430" s="122"/>
      <c r="H430" s="122"/>
    </row>
    <row r="431" spans="1:8">
      <c r="A431" s="123"/>
      <c r="B431" s="123"/>
      <c r="C431" s="123"/>
      <c r="D431" s="122"/>
      <c r="E431" s="122"/>
      <c r="F431" s="124"/>
      <c r="G431" s="122"/>
      <c r="H431" s="122"/>
    </row>
    <row r="432" spans="1:8">
      <c r="A432" s="123"/>
      <c r="B432" s="123"/>
      <c r="C432" s="123"/>
      <c r="D432" s="122"/>
      <c r="E432" s="122"/>
      <c r="F432" s="124"/>
      <c r="G432" s="122"/>
      <c r="H432" s="122"/>
    </row>
    <row r="433" spans="1:8">
      <c r="A433" s="123"/>
      <c r="B433" s="123"/>
      <c r="C433" s="123"/>
      <c r="D433" s="122"/>
      <c r="E433" s="122"/>
      <c r="F433" s="124"/>
      <c r="G433" s="122"/>
      <c r="H433" s="122"/>
    </row>
    <row r="434" spans="1:8">
      <c r="A434" s="123"/>
      <c r="B434" s="123"/>
      <c r="C434" s="123"/>
      <c r="D434" s="122"/>
      <c r="E434" s="122"/>
      <c r="F434" s="124"/>
      <c r="G434" s="122"/>
      <c r="H434" s="122"/>
    </row>
    <row r="435" spans="1:8">
      <c r="A435" s="123"/>
      <c r="B435" s="123"/>
      <c r="C435" s="123"/>
      <c r="D435" s="122"/>
      <c r="E435" s="122"/>
      <c r="F435" s="124"/>
      <c r="G435" s="122"/>
      <c r="H435" s="122"/>
    </row>
    <row r="436" spans="1:8">
      <c r="A436" s="123"/>
      <c r="B436" s="123"/>
      <c r="C436" s="123"/>
      <c r="D436" s="122"/>
      <c r="E436" s="122"/>
      <c r="F436" s="124"/>
      <c r="G436" s="122"/>
      <c r="H436" s="122"/>
    </row>
    <row r="437" spans="1:8">
      <c r="A437" s="123"/>
      <c r="B437" s="123"/>
      <c r="C437" s="123"/>
      <c r="D437" s="122"/>
      <c r="E437" s="122"/>
      <c r="F437" s="124"/>
      <c r="G437" s="122"/>
      <c r="H437" s="122"/>
    </row>
    <row r="438" spans="1:8">
      <c r="A438" s="123"/>
      <c r="B438" s="123"/>
      <c r="C438" s="123"/>
      <c r="D438" s="122"/>
      <c r="E438" s="122"/>
      <c r="F438" s="124"/>
      <c r="G438" s="122"/>
      <c r="H438" s="122"/>
    </row>
    <row r="439" spans="1:8">
      <c r="A439" s="123"/>
      <c r="B439" s="123"/>
      <c r="C439" s="123"/>
      <c r="D439" s="122"/>
      <c r="E439" s="122"/>
      <c r="F439" s="124"/>
      <c r="G439" s="122"/>
      <c r="H439" s="122"/>
    </row>
    <row r="440" spans="1:8">
      <c r="A440" s="123"/>
      <c r="B440" s="123"/>
      <c r="C440" s="123"/>
      <c r="D440" s="122"/>
      <c r="E440" s="122"/>
      <c r="F440" s="124"/>
      <c r="G440" s="122"/>
      <c r="H440" s="122"/>
    </row>
    <row r="441" spans="1:8">
      <c r="A441" s="123"/>
      <c r="B441" s="123"/>
      <c r="C441" s="123"/>
      <c r="D441" s="122"/>
      <c r="E441" s="122"/>
      <c r="F441" s="124"/>
      <c r="G441" s="122"/>
      <c r="H441" s="122"/>
    </row>
    <row r="442" spans="1:8">
      <c r="A442" s="123"/>
      <c r="B442" s="123"/>
      <c r="C442" s="123"/>
      <c r="D442" s="122"/>
      <c r="E442" s="122"/>
      <c r="F442" s="124"/>
      <c r="G442" s="122"/>
      <c r="H442" s="122"/>
    </row>
    <row r="443" spans="1:8">
      <c r="A443" s="123"/>
      <c r="B443" s="123"/>
      <c r="C443" s="123"/>
      <c r="D443" s="122"/>
      <c r="E443" s="122"/>
      <c r="F443" s="124"/>
      <c r="G443" s="122"/>
      <c r="H443" s="122"/>
    </row>
    <row r="444" spans="1:8">
      <c r="A444" s="123"/>
      <c r="B444" s="123"/>
      <c r="C444" s="123"/>
      <c r="D444" s="122"/>
      <c r="E444" s="122"/>
      <c r="F444" s="124"/>
      <c r="G444" s="122"/>
      <c r="H444" s="122"/>
    </row>
    <row r="445" spans="1:8">
      <c r="A445" s="123"/>
      <c r="B445" s="123"/>
      <c r="C445" s="123"/>
      <c r="D445" s="122"/>
      <c r="E445" s="122"/>
      <c r="F445" s="124"/>
      <c r="G445" s="122"/>
      <c r="H445" s="122"/>
    </row>
    <row r="446" spans="1:8">
      <c r="A446" s="123"/>
      <c r="B446" s="123"/>
      <c r="C446" s="123"/>
      <c r="D446" s="122"/>
      <c r="E446" s="122"/>
      <c r="F446" s="124"/>
      <c r="G446" s="122"/>
      <c r="H446" s="122"/>
    </row>
    <row r="447" spans="1:8">
      <c r="A447" s="123"/>
      <c r="B447" s="123"/>
      <c r="C447" s="123"/>
      <c r="D447" s="122"/>
      <c r="E447" s="122"/>
      <c r="F447" s="124"/>
      <c r="G447" s="122"/>
      <c r="H447" s="122"/>
    </row>
    <row r="448" spans="1:8">
      <c r="A448" s="123"/>
      <c r="B448" s="123"/>
      <c r="C448" s="123"/>
      <c r="D448" s="122"/>
      <c r="E448" s="122"/>
      <c r="F448" s="124"/>
      <c r="G448" s="122"/>
      <c r="H448" s="122"/>
    </row>
    <row r="449" spans="1:8">
      <c r="A449" s="123"/>
      <c r="B449" s="123"/>
      <c r="C449" s="123"/>
      <c r="D449" s="122"/>
      <c r="E449" s="122"/>
      <c r="F449" s="124"/>
      <c r="G449" s="122"/>
      <c r="H449" s="122"/>
    </row>
    <row r="450" spans="1:8">
      <c r="A450" s="123"/>
      <c r="B450" s="123"/>
      <c r="C450" s="123"/>
      <c r="D450" s="122"/>
      <c r="E450" s="122"/>
      <c r="F450" s="124"/>
      <c r="G450" s="122"/>
      <c r="H450" s="122"/>
    </row>
    <row r="451" spans="1:8">
      <c r="A451" s="123"/>
      <c r="B451" s="123"/>
      <c r="C451" s="123"/>
      <c r="D451" s="122"/>
      <c r="E451" s="122"/>
      <c r="F451" s="124"/>
      <c r="G451" s="122"/>
      <c r="H451" s="122"/>
    </row>
    <row r="452" spans="1:8">
      <c r="A452" s="123"/>
      <c r="B452" s="123"/>
      <c r="C452" s="123"/>
      <c r="D452" s="122"/>
      <c r="E452" s="122"/>
      <c r="F452" s="124"/>
      <c r="G452" s="122"/>
      <c r="H452" s="122"/>
    </row>
    <row r="453" spans="1:8">
      <c r="A453" s="123"/>
      <c r="B453" s="123"/>
      <c r="C453" s="123"/>
      <c r="D453" s="122"/>
      <c r="E453" s="122"/>
      <c r="F453" s="124"/>
      <c r="G453" s="122"/>
      <c r="H453" s="122"/>
    </row>
    <row r="454" spans="1:8">
      <c r="A454" s="123"/>
      <c r="B454" s="123"/>
      <c r="C454" s="123"/>
      <c r="D454" s="122"/>
      <c r="E454" s="122"/>
      <c r="F454" s="124"/>
      <c r="G454" s="122"/>
      <c r="H454" s="122"/>
    </row>
    <row r="455" spans="1:8">
      <c r="A455" s="123"/>
      <c r="B455" s="123"/>
      <c r="C455" s="123"/>
      <c r="D455" s="122"/>
      <c r="E455" s="122"/>
      <c r="F455" s="124"/>
      <c r="G455" s="122"/>
      <c r="H455" s="122"/>
    </row>
    <row r="456" spans="1:8">
      <c r="A456" s="123"/>
      <c r="B456" s="123"/>
      <c r="C456" s="123"/>
      <c r="D456" s="122"/>
      <c r="E456" s="122"/>
      <c r="F456" s="124"/>
      <c r="G456" s="122"/>
      <c r="H456" s="122"/>
    </row>
    <row r="457" spans="1:8">
      <c r="A457" s="123"/>
      <c r="B457" s="123"/>
      <c r="C457" s="123"/>
      <c r="D457" s="122"/>
      <c r="E457" s="122"/>
      <c r="F457" s="124"/>
      <c r="G457" s="122"/>
      <c r="H457" s="122"/>
    </row>
    <row r="458" spans="1:8">
      <c r="A458" s="123"/>
      <c r="B458" s="123"/>
      <c r="C458" s="123"/>
      <c r="D458" s="122"/>
      <c r="E458" s="122"/>
      <c r="F458" s="124"/>
      <c r="G458" s="122"/>
      <c r="H458" s="122"/>
    </row>
    <row r="459" spans="1:8">
      <c r="A459" s="123"/>
      <c r="B459" s="123"/>
      <c r="C459" s="123"/>
      <c r="D459" s="122"/>
      <c r="E459" s="122"/>
      <c r="F459" s="124"/>
      <c r="G459" s="122"/>
      <c r="H459" s="122"/>
    </row>
    <row r="460" spans="1:8">
      <c r="A460" s="123"/>
      <c r="B460" s="123"/>
      <c r="C460" s="123"/>
      <c r="D460" s="122"/>
      <c r="E460" s="122"/>
      <c r="F460" s="124"/>
      <c r="G460" s="122"/>
      <c r="H460" s="122"/>
    </row>
    <row r="461" spans="1:8">
      <c r="A461" s="123"/>
      <c r="B461" s="123"/>
      <c r="C461" s="123"/>
      <c r="D461" s="122"/>
      <c r="E461" s="122"/>
      <c r="F461" s="124"/>
      <c r="G461" s="122"/>
      <c r="H461" s="122"/>
    </row>
    <row r="462" spans="1:8">
      <c r="A462" s="123"/>
      <c r="B462" s="123"/>
      <c r="C462" s="123"/>
      <c r="D462" s="122"/>
      <c r="E462" s="122"/>
      <c r="F462" s="124"/>
      <c r="G462" s="122"/>
      <c r="H462" s="122"/>
    </row>
    <row r="463" spans="1:8">
      <c r="A463" s="123"/>
      <c r="B463" s="123"/>
      <c r="C463" s="123"/>
      <c r="D463" s="122"/>
      <c r="E463" s="122"/>
      <c r="F463" s="124"/>
      <c r="G463" s="122"/>
      <c r="H463" s="122"/>
    </row>
    <row r="464" spans="1:8">
      <c r="A464" s="123"/>
      <c r="B464" s="123"/>
      <c r="C464" s="123"/>
      <c r="D464" s="122"/>
      <c r="E464" s="122"/>
      <c r="F464" s="124"/>
      <c r="G464" s="122"/>
      <c r="H464" s="122"/>
    </row>
    <row r="465" spans="1:8">
      <c r="A465" s="123"/>
      <c r="B465" s="123"/>
      <c r="C465" s="123"/>
      <c r="D465" s="122"/>
      <c r="E465" s="122"/>
      <c r="F465" s="124"/>
      <c r="G465" s="122"/>
      <c r="H465" s="122"/>
    </row>
    <row r="466" spans="1:8">
      <c r="A466" s="123"/>
      <c r="B466" s="123"/>
      <c r="C466" s="123"/>
      <c r="D466" s="122"/>
      <c r="E466" s="122"/>
      <c r="F466" s="124"/>
      <c r="G466" s="122"/>
      <c r="H466" s="122"/>
    </row>
    <row r="467" spans="1:8">
      <c r="A467" s="123"/>
      <c r="B467" s="123"/>
      <c r="C467" s="123"/>
      <c r="D467" s="122"/>
      <c r="E467" s="122"/>
      <c r="F467" s="124"/>
      <c r="G467" s="122"/>
      <c r="H467" s="122"/>
    </row>
    <row r="468" spans="1:8">
      <c r="A468" s="123"/>
      <c r="B468" s="123"/>
      <c r="C468" s="123"/>
      <c r="D468" s="122"/>
      <c r="E468" s="122"/>
      <c r="F468" s="124"/>
      <c r="G468" s="122"/>
      <c r="H468" s="122"/>
    </row>
    <row r="469" spans="1:8">
      <c r="A469" s="123"/>
      <c r="B469" s="123"/>
      <c r="C469" s="123"/>
      <c r="D469" s="122"/>
      <c r="E469" s="122"/>
      <c r="F469" s="124"/>
      <c r="G469" s="122"/>
      <c r="H469" s="122"/>
    </row>
    <row r="470" spans="1:8">
      <c r="A470" s="123"/>
      <c r="B470" s="123"/>
      <c r="C470" s="123"/>
      <c r="D470" s="122"/>
      <c r="E470" s="122"/>
      <c r="F470" s="124"/>
      <c r="G470" s="122"/>
      <c r="H470" s="122"/>
    </row>
    <row r="471" spans="1:8">
      <c r="A471" s="123"/>
      <c r="B471" s="123"/>
      <c r="C471" s="123"/>
      <c r="D471" s="122"/>
      <c r="E471" s="122"/>
      <c r="F471" s="124"/>
      <c r="G471" s="122"/>
      <c r="H471" s="122"/>
    </row>
    <row r="472" spans="1:8">
      <c r="A472" s="123"/>
      <c r="B472" s="123"/>
      <c r="C472" s="123"/>
      <c r="D472" s="122"/>
      <c r="E472" s="122"/>
      <c r="F472" s="124"/>
      <c r="G472" s="122"/>
      <c r="H472" s="122"/>
    </row>
    <row r="473" spans="1:8">
      <c r="A473" s="123"/>
      <c r="B473" s="123"/>
      <c r="C473" s="123"/>
      <c r="D473" s="122"/>
      <c r="E473" s="122"/>
      <c r="F473" s="124"/>
      <c r="G473" s="122"/>
      <c r="H473" s="122"/>
    </row>
    <row r="474" spans="1:8">
      <c r="A474" s="123"/>
      <c r="B474" s="123"/>
      <c r="C474" s="123"/>
      <c r="D474" s="122"/>
      <c r="E474" s="122"/>
      <c r="F474" s="124"/>
      <c r="G474" s="122"/>
      <c r="H474" s="122"/>
    </row>
    <row r="475" spans="1:8">
      <c r="A475" s="123"/>
      <c r="B475" s="123"/>
      <c r="C475" s="123"/>
      <c r="D475" s="122"/>
      <c r="E475" s="122"/>
      <c r="F475" s="124"/>
      <c r="G475" s="122"/>
      <c r="H475" s="122"/>
    </row>
    <row r="476" spans="1:8">
      <c r="A476" s="123"/>
      <c r="B476" s="123"/>
      <c r="C476" s="123"/>
      <c r="D476" s="122"/>
      <c r="E476" s="122"/>
      <c r="F476" s="124"/>
      <c r="G476" s="122"/>
      <c r="H476" s="122"/>
    </row>
    <row r="477" spans="1:8">
      <c r="A477" s="123"/>
      <c r="B477" s="123"/>
      <c r="C477" s="123"/>
      <c r="D477" s="122"/>
      <c r="E477" s="122"/>
      <c r="F477" s="124"/>
      <c r="G477" s="122"/>
      <c r="H477" s="122"/>
    </row>
    <row r="478" spans="1:8">
      <c r="A478" s="123"/>
      <c r="B478" s="123"/>
      <c r="C478" s="123"/>
      <c r="D478" s="122"/>
      <c r="E478" s="122"/>
      <c r="F478" s="124"/>
      <c r="G478" s="122"/>
      <c r="H478" s="122"/>
    </row>
    <row r="479" spans="1:8">
      <c r="A479" s="123"/>
      <c r="B479" s="123"/>
      <c r="C479" s="123"/>
      <c r="D479" s="122"/>
      <c r="E479" s="122"/>
      <c r="F479" s="124"/>
      <c r="G479" s="122"/>
      <c r="H479" s="122"/>
    </row>
    <row r="480" spans="1:8">
      <c r="A480" s="123"/>
      <c r="B480" s="123"/>
      <c r="C480" s="123"/>
      <c r="D480" s="122"/>
      <c r="E480" s="122"/>
      <c r="F480" s="124"/>
      <c r="G480" s="122"/>
      <c r="H480" s="122"/>
    </row>
    <row r="481" spans="1:8">
      <c r="A481" s="123"/>
      <c r="B481" s="123"/>
      <c r="C481" s="123"/>
      <c r="D481" s="122"/>
      <c r="E481" s="122"/>
      <c r="F481" s="124"/>
      <c r="G481" s="122"/>
      <c r="H481" s="122"/>
    </row>
    <row r="482" spans="1:8">
      <c r="A482" s="123"/>
      <c r="B482" s="123"/>
      <c r="C482" s="123"/>
      <c r="D482" s="122"/>
      <c r="E482" s="122"/>
      <c r="F482" s="124"/>
      <c r="G482" s="122"/>
      <c r="H482" s="122"/>
    </row>
    <row r="483" spans="1:8">
      <c r="A483" s="123"/>
      <c r="B483" s="123"/>
      <c r="C483" s="123"/>
      <c r="D483" s="122"/>
      <c r="E483" s="122"/>
      <c r="F483" s="124"/>
      <c r="G483" s="122"/>
      <c r="H483" s="122"/>
    </row>
    <row r="484" spans="1:8">
      <c r="A484" s="123"/>
      <c r="B484" s="123"/>
      <c r="C484" s="123"/>
      <c r="D484" s="122"/>
      <c r="E484" s="122"/>
      <c r="F484" s="124"/>
      <c r="G484" s="122"/>
      <c r="H484" s="122"/>
    </row>
    <row r="485" spans="1:8">
      <c r="A485" s="123"/>
      <c r="B485" s="123"/>
      <c r="C485" s="123"/>
      <c r="D485" s="122"/>
      <c r="E485" s="122"/>
      <c r="F485" s="124"/>
      <c r="G485" s="122"/>
      <c r="H485" s="122"/>
    </row>
    <row r="486" spans="1:8">
      <c r="A486" s="123"/>
      <c r="B486" s="123"/>
      <c r="C486" s="123"/>
      <c r="D486" s="122"/>
      <c r="E486" s="122"/>
      <c r="F486" s="124"/>
      <c r="G486" s="122"/>
      <c r="H486" s="122"/>
    </row>
    <row r="487" spans="1:8">
      <c r="A487" s="123"/>
      <c r="B487" s="123"/>
      <c r="C487" s="123"/>
      <c r="D487" s="122"/>
      <c r="E487" s="122"/>
      <c r="F487" s="124"/>
      <c r="G487" s="122"/>
      <c r="H487" s="122"/>
    </row>
    <row r="488" spans="1:8">
      <c r="A488" s="123"/>
      <c r="B488" s="123"/>
      <c r="C488" s="123"/>
      <c r="D488" s="122"/>
      <c r="E488" s="122"/>
      <c r="F488" s="124"/>
      <c r="G488" s="122"/>
      <c r="H488" s="122"/>
    </row>
    <row r="489" spans="1:8">
      <c r="A489" s="123"/>
      <c r="B489" s="123"/>
      <c r="C489" s="123"/>
      <c r="D489" s="122"/>
      <c r="E489" s="122"/>
      <c r="F489" s="124"/>
      <c r="G489" s="122"/>
      <c r="H489" s="122"/>
    </row>
    <row r="490" spans="1:8">
      <c r="A490" s="123"/>
      <c r="B490" s="123"/>
      <c r="C490" s="123"/>
      <c r="D490" s="122"/>
      <c r="E490" s="122"/>
      <c r="F490" s="124"/>
      <c r="G490" s="122"/>
      <c r="H490" s="122"/>
    </row>
    <row r="491" spans="1:8">
      <c r="A491" s="123"/>
      <c r="B491" s="123"/>
      <c r="C491" s="123"/>
      <c r="D491" s="122"/>
      <c r="E491" s="122"/>
      <c r="F491" s="124"/>
      <c r="G491" s="122"/>
      <c r="H491" s="122"/>
    </row>
    <row r="492" spans="1:8">
      <c r="A492" s="123"/>
      <c r="B492" s="123"/>
      <c r="C492" s="123"/>
      <c r="D492" s="122"/>
      <c r="E492" s="122"/>
      <c r="F492" s="124"/>
      <c r="G492" s="122"/>
      <c r="H492" s="122"/>
    </row>
    <row r="493" spans="1:8">
      <c r="A493" s="123"/>
      <c r="B493" s="123"/>
      <c r="C493" s="123"/>
      <c r="D493" s="122"/>
      <c r="E493" s="122"/>
      <c r="F493" s="124"/>
      <c r="G493" s="122"/>
      <c r="H493" s="122"/>
    </row>
    <row r="494" spans="1:8">
      <c r="A494" s="123"/>
      <c r="B494" s="123"/>
      <c r="C494" s="123"/>
      <c r="D494" s="122"/>
      <c r="E494" s="122"/>
      <c r="F494" s="124"/>
      <c r="G494" s="122"/>
      <c r="H494" s="122"/>
    </row>
    <row r="495" spans="1:8">
      <c r="A495" s="123"/>
      <c r="B495" s="123"/>
      <c r="C495" s="123"/>
      <c r="D495" s="122"/>
      <c r="E495" s="122"/>
      <c r="F495" s="124"/>
      <c r="G495" s="122"/>
      <c r="H495" s="122"/>
    </row>
    <row r="496" spans="1:8">
      <c r="A496" s="123"/>
      <c r="B496" s="123"/>
      <c r="C496" s="123"/>
      <c r="D496" s="122"/>
      <c r="E496" s="122"/>
      <c r="F496" s="124"/>
      <c r="G496" s="122"/>
      <c r="H496" s="122"/>
    </row>
    <row r="497" spans="1:8">
      <c r="A497" s="123"/>
      <c r="B497" s="123"/>
      <c r="C497" s="123"/>
      <c r="D497" s="122"/>
      <c r="E497" s="122"/>
      <c r="F497" s="124"/>
      <c r="G497" s="122"/>
      <c r="H497" s="122"/>
    </row>
    <row r="498" spans="1:8">
      <c r="A498" s="123"/>
      <c r="B498" s="123"/>
      <c r="C498" s="123"/>
      <c r="D498" s="122"/>
      <c r="E498" s="122"/>
      <c r="F498" s="124"/>
      <c r="G498" s="122"/>
      <c r="H498" s="122"/>
    </row>
    <row r="499" spans="1:8">
      <c r="A499" s="123"/>
      <c r="B499" s="123"/>
      <c r="C499" s="123"/>
      <c r="D499" s="122"/>
      <c r="E499" s="122"/>
      <c r="F499" s="124"/>
      <c r="G499" s="122"/>
      <c r="H499" s="122"/>
    </row>
    <row r="500" spans="1:8">
      <c r="A500" s="123"/>
      <c r="B500" s="123"/>
      <c r="C500" s="123"/>
      <c r="D500" s="122"/>
      <c r="E500" s="122"/>
      <c r="F500" s="124"/>
      <c r="G500" s="122"/>
      <c r="H500" s="122"/>
    </row>
    <row r="501" spans="1:8">
      <c r="A501" s="123"/>
      <c r="B501" s="123"/>
      <c r="C501" s="123"/>
      <c r="D501" s="122"/>
      <c r="E501" s="122"/>
      <c r="F501" s="124"/>
      <c r="G501" s="122"/>
      <c r="H501" s="122"/>
    </row>
    <row r="502" spans="1:8">
      <c r="A502" s="123"/>
      <c r="B502" s="123"/>
      <c r="C502" s="123"/>
      <c r="D502" s="122"/>
      <c r="E502" s="122"/>
      <c r="F502" s="124"/>
      <c r="G502" s="122"/>
      <c r="H502" s="122"/>
    </row>
    <row r="503" spans="1:8">
      <c r="A503" s="123"/>
      <c r="B503" s="123"/>
      <c r="C503" s="123"/>
      <c r="D503" s="122"/>
      <c r="E503" s="122"/>
      <c r="F503" s="124"/>
      <c r="G503" s="122"/>
      <c r="H503" s="122"/>
    </row>
    <row r="504" spans="1:8">
      <c r="A504" s="123"/>
      <c r="B504" s="123"/>
      <c r="C504" s="123"/>
      <c r="D504" s="122"/>
      <c r="E504" s="122"/>
      <c r="F504" s="124"/>
      <c r="G504" s="122"/>
      <c r="H504" s="122"/>
    </row>
    <row r="505" spans="1:8">
      <c r="A505" s="123"/>
      <c r="B505" s="123"/>
      <c r="C505" s="123"/>
      <c r="D505" s="122"/>
      <c r="E505" s="122"/>
      <c r="F505" s="124"/>
      <c r="G505" s="122"/>
      <c r="H505" s="122"/>
    </row>
    <row r="506" spans="1:8">
      <c r="A506" s="123"/>
      <c r="B506" s="123"/>
      <c r="C506" s="123"/>
      <c r="D506" s="122"/>
      <c r="E506" s="122"/>
      <c r="F506" s="124"/>
      <c r="G506" s="122"/>
      <c r="H506" s="122"/>
    </row>
    <row r="507" spans="1:8">
      <c r="A507" s="123"/>
      <c r="B507" s="123"/>
      <c r="C507" s="123"/>
      <c r="D507" s="122"/>
      <c r="E507" s="122"/>
      <c r="F507" s="124"/>
      <c r="G507" s="122"/>
      <c r="H507" s="122"/>
    </row>
    <row r="508" spans="1:8">
      <c r="A508" s="123"/>
      <c r="B508" s="123"/>
      <c r="C508" s="123"/>
      <c r="D508" s="122"/>
      <c r="E508" s="122"/>
      <c r="F508" s="124"/>
      <c r="G508" s="122"/>
      <c r="H508" s="122"/>
    </row>
    <row r="509" spans="1:8">
      <c r="A509" s="123"/>
      <c r="B509" s="123"/>
      <c r="C509" s="123"/>
      <c r="D509" s="122"/>
      <c r="E509" s="122"/>
      <c r="F509" s="124"/>
      <c r="G509" s="122"/>
      <c r="H509" s="122"/>
    </row>
    <row r="510" spans="1:8">
      <c r="A510" s="123"/>
      <c r="B510" s="123"/>
      <c r="C510" s="123"/>
      <c r="D510" s="122"/>
      <c r="E510" s="122"/>
      <c r="F510" s="124"/>
      <c r="G510" s="122"/>
      <c r="H510" s="122"/>
    </row>
    <row r="511" spans="1:8">
      <c r="A511" s="123"/>
      <c r="B511" s="123"/>
      <c r="C511" s="123"/>
      <c r="D511" s="122"/>
      <c r="E511" s="122"/>
      <c r="F511" s="124"/>
      <c r="G511" s="122"/>
      <c r="H511" s="122"/>
    </row>
    <row r="512" spans="1:8">
      <c r="A512" s="123"/>
      <c r="B512" s="123"/>
      <c r="C512" s="123"/>
      <c r="D512" s="122"/>
      <c r="E512" s="122"/>
      <c r="F512" s="124"/>
      <c r="G512" s="122"/>
      <c r="H512" s="122"/>
    </row>
    <row r="513" spans="1:8">
      <c r="A513" s="123"/>
      <c r="B513" s="123"/>
      <c r="C513" s="123"/>
      <c r="D513" s="122"/>
      <c r="E513" s="122"/>
      <c r="F513" s="124"/>
      <c r="G513" s="122"/>
      <c r="H513" s="122"/>
    </row>
    <row r="514" spans="1:8">
      <c r="A514" s="123"/>
      <c r="B514" s="123"/>
      <c r="C514" s="123"/>
      <c r="D514" s="122"/>
      <c r="E514" s="122"/>
      <c r="F514" s="124"/>
      <c r="G514" s="122"/>
      <c r="H514" s="122"/>
    </row>
    <row r="515" spans="1:8">
      <c r="A515" s="123"/>
      <c r="B515" s="123"/>
      <c r="C515" s="123"/>
      <c r="D515" s="122"/>
      <c r="E515" s="122"/>
      <c r="F515" s="124"/>
      <c r="G515" s="122"/>
      <c r="H515" s="122"/>
    </row>
    <row r="516" spans="1:8">
      <c r="A516" s="123"/>
      <c r="B516" s="123"/>
      <c r="C516" s="123"/>
      <c r="D516" s="122"/>
      <c r="E516" s="122"/>
      <c r="F516" s="124"/>
      <c r="G516" s="122"/>
      <c r="H516" s="122"/>
    </row>
    <row r="517" spans="1:8">
      <c r="A517" s="123"/>
      <c r="B517" s="123"/>
      <c r="C517" s="123"/>
      <c r="D517" s="122"/>
      <c r="E517" s="122"/>
      <c r="F517" s="124"/>
      <c r="G517" s="122"/>
      <c r="H517" s="122"/>
    </row>
    <row r="518" spans="1:8">
      <c r="A518" s="123"/>
      <c r="B518" s="123"/>
      <c r="C518" s="123"/>
      <c r="D518" s="122"/>
      <c r="E518" s="122"/>
      <c r="F518" s="124"/>
      <c r="G518" s="122"/>
      <c r="H518" s="122"/>
    </row>
    <row r="519" spans="1:8">
      <c r="A519" s="123"/>
      <c r="B519" s="123"/>
      <c r="C519" s="123"/>
      <c r="D519" s="122"/>
      <c r="E519" s="122"/>
      <c r="F519" s="124"/>
      <c r="G519" s="122"/>
      <c r="H519" s="122"/>
    </row>
    <row r="520" spans="1:8">
      <c r="A520" s="123"/>
      <c r="B520" s="123"/>
      <c r="C520" s="123"/>
      <c r="D520" s="122"/>
      <c r="E520" s="122"/>
      <c r="F520" s="124"/>
      <c r="G520" s="122"/>
      <c r="H520" s="122"/>
    </row>
    <row r="521" spans="1:8">
      <c r="A521" s="123"/>
      <c r="B521" s="123"/>
      <c r="C521" s="123"/>
      <c r="D521" s="122"/>
      <c r="E521" s="122"/>
      <c r="F521" s="124"/>
      <c r="G521" s="122"/>
      <c r="H521" s="122"/>
    </row>
    <row r="522" spans="1:8">
      <c r="A522" s="123"/>
      <c r="B522" s="123"/>
      <c r="C522" s="123"/>
      <c r="D522" s="122"/>
      <c r="E522" s="122"/>
      <c r="F522" s="124"/>
      <c r="G522" s="122"/>
      <c r="H522" s="122"/>
    </row>
    <row r="523" spans="1:8">
      <c r="A523" s="123"/>
      <c r="B523" s="123"/>
      <c r="C523" s="123"/>
      <c r="D523" s="122"/>
      <c r="E523" s="122"/>
      <c r="F523" s="124"/>
      <c r="G523" s="122"/>
      <c r="H523" s="122"/>
    </row>
    <row r="524" spans="1:8">
      <c r="A524" s="123"/>
      <c r="B524" s="123"/>
      <c r="C524" s="123"/>
      <c r="D524" s="122"/>
      <c r="E524" s="122"/>
      <c r="F524" s="124"/>
      <c r="G524" s="122"/>
      <c r="H524" s="122"/>
    </row>
    <row r="525" spans="1:8">
      <c r="A525" s="123"/>
      <c r="B525" s="123"/>
      <c r="C525" s="123"/>
      <c r="D525" s="122"/>
      <c r="E525" s="122"/>
      <c r="F525" s="124"/>
      <c r="G525" s="122"/>
      <c r="H525" s="122"/>
    </row>
    <row r="526" spans="1:8">
      <c r="A526" s="123"/>
      <c r="B526" s="123"/>
      <c r="C526" s="123"/>
      <c r="D526" s="122"/>
      <c r="E526" s="122"/>
      <c r="F526" s="124"/>
      <c r="G526" s="122"/>
      <c r="H526" s="122"/>
    </row>
    <row r="527" spans="1:8">
      <c r="A527" s="123"/>
      <c r="B527" s="123"/>
      <c r="C527" s="123"/>
      <c r="D527" s="122"/>
      <c r="E527" s="122"/>
      <c r="F527" s="124"/>
      <c r="G527" s="122"/>
      <c r="H527" s="122"/>
    </row>
    <row r="528" spans="1:8">
      <c r="A528" s="123"/>
      <c r="B528" s="123"/>
      <c r="C528" s="123"/>
      <c r="D528" s="122"/>
      <c r="E528" s="122"/>
      <c r="F528" s="124"/>
      <c r="G528" s="122"/>
      <c r="H528" s="122"/>
    </row>
    <row r="529" spans="1:8">
      <c r="A529" s="123"/>
      <c r="B529" s="123"/>
      <c r="C529" s="123"/>
      <c r="D529" s="122"/>
      <c r="E529" s="122"/>
      <c r="F529" s="124"/>
      <c r="G529" s="122"/>
      <c r="H529" s="122"/>
    </row>
    <row r="530" spans="1:8">
      <c r="A530" s="123"/>
      <c r="B530" s="123"/>
      <c r="C530" s="123"/>
      <c r="D530" s="122"/>
      <c r="E530" s="122"/>
      <c r="F530" s="124"/>
      <c r="G530" s="122"/>
      <c r="H530" s="122"/>
    </row>
    <row r="531" spans="1:8">
      <c r="A531" s="123"/>
      <c r="B531" s="123"/>
      <c r="C531" s="123"/>
      <c r="D531" s="122"/>
      <c r="E531" s="122"/>
      <c r="F531" s="124"/>
      <c r="G531" s="122"/>
      <c r="H531" s="122"/>
    </row>
    <row r="532" spans="1:8">
      <c r="A532" s="123"/>
      <c r="B532" s="123"/>
      <c r="C532" s="123"/>
      <c r="D532" s="122"/>
      <c r="E532" s="122"/>
      <c r="F532" s="124"/>
      <c r="G532" s="122"/>
      <c r="H532" s="122"/>
    </row>
    <row r="533" spans="1:8">
      <c r="A533" s="123"/>
      <c r="B533" s="123"/>
      <c r="C533" s="123"/>
      <c r="D533" s="122"/>
      <c r="E533" s="122"/>
      <c r="F533" s="124"/>
      <c r="G533" s="122"/>
      <c r="H533" s="122"/>
    </row>
    <row r="534" spans="1:8">
      <c r="A534" s="123"/>
      <c r="B534" s="123"/>
      <c r="C534" s="123"/>
      <c r="D534" s="122"/>
      <c r="E534" s="122"/>
      <c r="F534" s="124"/>
      <c r="G534" s="122"/>
      <c r="H534" s="122"/>
    </row>
    <row r="535" spans="1:8">
      <c r="A535" s="123"/>
      <c r="B535" s="123"/>
      <c r="C535" s="123"/>
      <c r="D535" s="122"/>
      <c r="E535" s="122"/>
      <c r="F535" s="124"/>
      <c r="G535" s="122"/>
      <c r="H535" s="122"/>
    </row>
    <row r="536" spans="1:8">
      <c r="A536" s="123"/>
      <c r="B536" s="123"/>
      <c r="C536" s="123"/>
      <c r="D536" s="122"/>
      <c r="E536" s="122"/>
      <c r="F536" s="124"/>
      <c r="G536" s="122"/>
      <c r="H536" s="122"/>
    </row>
    <row r="537" spans="1:8">
      <c r="A537" s="123"/>
      <c r="B537" s="123"/>
      <c r="C537" s="123"/>
      <c r="D537" s="122"/>
      <c r="E537" s="122"/>
      <c r="F537" s="124"/>
      <c r="G537" s="122"/>
      <c r="H537" s="122"/>
    </row>
    <row r="538" spans="1:8">
      <c r="A538" s="123"/>
      <c r="B538" s="123"/>
      <c r="C538" s="123"/>
      <c r="D538" s="122"/>
      <c r="E538" s="122"/>
      <c r="F538" s="124"/>
      <c r="G538" s="122"/>
      <c r="H538" s="122"/>
    </row>
    <row r="539" spans="1:8">
      <c r="A539" s="123"/>
      <c r="B539" s="123"/>
      <c r="C539" s="123"/>
      <c r="D539" s="122"/>
      <c r="E539" s="122"/>
      <c r="F539" s="124"/>
      <c r="G539" s="122"/>
      <c r="H539" s="122"/>
    </row>
    <row r="540" spans="1:8">
      <c r="A540" s="123"/>
      <c r="B540" s="123"/>
      <c r="C540" s="123"/>
      <c r="D540" s="122"/>
      <c r="E540" s="122"/>
      <c r="F540" s="124"/>
      <c r="G540" s="122"/>
      <c r="H540" s="122"/>
    </row>
    <row r="541" spans="1:8">
      <c r="A541" s="123"/>
      <c r="B541" s="123"/>
      <c r="C541" s="123"/>
      <c r="D541" s="122"/>
      <c r="E541" s="122"/>
      <c r="F541" s="124"/>
      <c r="G541" s="122"/>
      <c r="H541" s="122"/>
    </row>
    <row r="542" spans="1:8">
      <c r="A542" s="123"/>
      <c r="B542" s="123"/>
      <c r="C542" s="123"/>
      <c r="D542" s="122"/>
      <c r="E542" s="122"/>
      <c r="F542" s="124"/>
      <c r="G542" s="122"/>
      <c r="H542" s="122"/>
    </row>
    <row r="543" spans="1:8">
      <c r="A543" s="123"/>
      <c r="B543" s="123"/>
      <c r="C543" s="123"/>
      <c r="D543" s="122"/>
      <c r="E543" s="122"/>
      <c r="F543" s="124"/>
      <c r="G543" s="122"/>
      <c r="H543" s="122"/>
    </row>
    <row r="544" spans="1:8">
      <c r="A544" s="123"/>
      <c r="B544" s="123"/>
      <c r="C544" s="123"/>
      <c r="D544" s="122"/>
      <c r="E544" s="122"/>
      <c r="F544" s="124"/>
      <c r="G544" s="122"/>
      <c r="H544" s="122"/>
    </row>
    <row r="545" spans="1:8">
      <c r="A545" s="123"/>
      <c r="B545" s="123"/>
      <c r="C545" s="123"/>
      <c r="D545" s="122"/>
      <c r="E545" s="122"/>
      <c r="F545" s="124"/>
      <c r="G545" s="122"/>
      <c r="H545" s="122"/>
    </row>
    <row r="546" spans="1:8">
      <c r="A546" s="123"/>
      <c r="B546" s="123"/>
      <c r="C546" s="123"/>
      <c r="D546" s="122"/>
      <c r="E546" s="122"/>
      <c r="F546" s="124"/>
      <c r="G546" s="122"/>
      <c r="H546" s="122"/>
    </row>
    <row r="547" spans="1:8">
      <c r="A547" s="123"/>
      <c r="B547" s="123"/>
      <c r="C547" s="123"/>
      <c r="D547" s="122"/>
      <c r="E547" s="122"/>
      <c r="F547" s="124"/>
      <c r="G547" s="122"/>
      <c r="H547" s="122"/>
    </row>
    <row r="548" spans="1:8">
      <c r="A548" s="123"/>
      <c r="B548" s="123"/>
      <c r="C548" s="123"/>
      <c r="D548" s="122"/>
      <c r="E548" s="122"/>
      <c r="F548" s="124"/>
      <c r="G548" s="122"/>
      <c r="H548" s="122"/>
    </row>
    <row r="549" spans="1:8">
      <c r="A549" s="123"/>
      <c r="B549" s="123"/>
      <c r="C549" s="123"/>
      <c r="D549" s="122"/>
      <c r="E549" s="122"/>
      <c r="F549" s="124"/>
      <c r="G549" s="122"/>
      <c r="H549" s="122"/>
    </row>
    <row r="550" spans="1:8">
      <c r="A550" s="123"/>
      <c r="B550" s="123"/>
      <c r="C550" s="123"/>
      <c r="D550" s="122"/>
      <c r="E550" s="122"/>
      <c r="F550" s="124"/>
      <c r="G550" s="122"/>
      <c r="H550" s="122"/>
    </row>
    <row r="551" spans="1:8">
      <c r="A551" s="123"/>
      <c r="B551" s="123"/>
      <c r="C551" s="123"/>
      <c r="D551" s="122"/>
      <c r="E551" s="122"/>
      <c r="F551" s="124"/>
      <c r="G551" s="122"/>
      <c r="H551" s="122"/>
    </row>
    <row r="552" spans="1:8">
      <c r="A552" s="123"/>
      <c r="B552" s="123"/>
      <c r="C552" s="123"/>
      <c r="D552" s="122"/>
      <c r="E552" s="122"/>
      <c r="F552" s="124"/>
      <c r="G552" s="122"/>
      <c r="H552" s="122"/>
    </row>
    <row r="553" spans="1:8">
      <c r="A553" s="123"/>
      <c r="B553" s="123"/>
      <c r="C553" s="123"/>
      <c r="D553" s="122"/>
      <c r="E553" s="122"/>
      <c r="F553" s="124"/>
      <c r="G553" s="122"/>
      <c r="H553" s="122"/>
    </row>
    <row r="554" spans="1:8">
      <c r="A554" s="123"/>
      <c r="B554" s="123"/>
      <c r="C554" s="123"/>
      <c r="D554" s="122"/>
      <c r="E554" s="122"/>
      <c r="F554" s="124"/>
      <c r="G554" s="122"/>
      <c r="H554" s="122"/>
    </row>
    <row r="555" spans="1:8">
      <c r="A555" s="123"/>
      <c r="B555" s="123"/>
      <c r="C555" s="123"/>
      <c r="D555" s="122"/>
      <c r="E555" s="122"/>
      <c r="F555" s="124"/>
      <c r="G555" s="122"/>
      <c r="H555" s="122"/>
    </row>
    <row r="556" spans="1:8">
      <c r="A556" s="123"/>
      <c r="B556" s="123"/>
      <c r="C556" s="123"/>
      <c r="D556" s="122"/>
      <c r="E556" s="122"/>
      <c r="F556" s="124"/>
      <c r="G556" s="122"/>
      <c r="H556" s="122"/>
    </row>
    <row r="557" spans="1:8">
      <c r="A557" s="123"/>
      <c r="B557" s="123"/>
      <c r="C557" s="123"/>
      <c r="D557" s="122"/>
      <c r="E557" s="122"/>
      <c r="F557" s="124"/>
      <c r="G557" s="122"/>
      <c r="H557" s="122"/>
    </row>
    <row r="558" spans="1:8">
      <c r="A558" s="123"/>
      <c r="B558" s="123"/>
      <c r="C558" s="123"/>
      <c r="D558" s="122"/>
      <c r="E558" s="122"/>
      <c r="F558" s="124"/>
      <c r="G558" s="122"/>
      <c r="H558" s="122"/>
    </row>
    <row r="559" spans="1:8">
      <c r="A559" s="123"/>
      <c r="B559" s="123"/>
      <c r="C559" s="123"/>
      <c r="D559" s="122"/>
      <c r="E559" s="122"/>
      <c r="F559" s="124"/>
      <c r="G559" s="122"/>
      <c r="H559" s="122"/>
    </row>
    <row r="560" spans="1:8">
      <c r="A560" s="123"/>
      <c r="B560" s="123"/>
      <c r="C560" s="123"/>
      <c r="D560" s="122"/>
      <c r="E560" s="122"/>
      <c r="F560" s="124"/>
      <c r="G560" s="122"/>
      <c r="H560" s="122"/>
    </row>
    <row r="561" spans="1:8">
      <c r="A561" s="123"/>
      <c r="B561" s="123"/>
      <c r="C561" s="123"/>
      <c r="D561" s="122"/>
      <c r="E561" s="122"/>
      <c r="F561" s="124"/>
      <c r="G561" s="122"/>
      <c r="H561" s="122"/>
    </row>
    <row r="562" spans="1:8">
      <c r="A562" s="123"/>
      <c r="B562" s="123"/>
      <c r="C562" s="123"/>
      <c r="D562" s="122"/>
      <c r="E562" s="122"/>
      <c r="F562" s="124"/>
      <c r="G562" s="122"/>
      <c r="H562" s="122"/>
    </row>
    <row r="563" spans="1:8">
      <c r="A563" s="123"/>
      <c r="B563" s="123"/>
      <c r="C563" s="123"/>
      <c r="D563" s="122"/>
      <c r="E563" s="122"/>
      <c r="F563" s="124"/>
      <c r="G563" s="122"/>
      <c r="H563" s="122"/>
    </row>
    <row r="564" spans="1:8">
      <c r="A564" s="123"/>
      <c r="B564" s="123"/>
      <c r="C564" s="123"/>
      <c r="D564" s="122"/>
      <c r="E564" s="122"/>
      <c r="F564" s="124"/>
      <c r="G564" s="122"/>
      <c r="H564" s="122"/>
    </row>
    <row r="565" spans="1:8">
      <c r="A565" s="123"/>
      <c r="B565" s="123"/>
      <c r="C565" s="123"/>
      <c r="D565" s="122"/>
      <c r="E565" s="122"/>
      <c r="F565" s="124"/>
      <c r="G565" s="122"/>
      <c r="H565" s="122"/>
    </row>
    <row r="566" spans="1:8">
      <c r="A566" s="123"/>
      <c r="B566" s="123"/>
      <c r="C566" s="123"/>
      <c r="D566" s="122"/>
      <c r="E566" s="122"/>
      <c r="F566" s="124"/>
      <c r="G566" s="122"/>
      <c r="H566" s="122"/>
    </row>
    <row r="567" spans="1:8">
      <c r="A567" s="123"/>
      <c r="B567" s="123"/>
      <c r="C567" s="123"/>
      <c r="D567" s="122"/>
      <c r="E567" s="122"/>
      <c r="F567" s="124"/>
      <c r="G567" s="122"/>
      <c r="H567" s="122"/>
    </row>
    <row r="568" spans="1:8">
      <c r="A568" s="123"/>
      <c r="B568" s="123"/>
      <c r="C568" s="123"/>
      <c r="D568" s="122"/>
      <c r="E568" s="122"/>
      <c r="F568" s="124"/>
      <c r="G568" s="122"/>
      <c r="H568" s="122"/>
    </row>
    <row r="569" spans="1:8">
      <c r="A569" s="123"/>
      <c r="B569" s="123"/>
      <c r="C569" s="123"/>
      <c r="D569" s="122"/>
      <c r="E569" s="122"/>
      <c r="F569" s="124"/>
      <c r="G569" s="122"/>
      <c r="H569" s="122"/>
    </row>
    <row r="570" spans="1:8">
      <c r="A570" s="123"/>
      <c r="B570" s="123"/>
      <c r="C570" s="123"/>
      <c r="D570" s="122"/>
      <c r="E570" s="122"/>
      <c r="F570" s="124"/>
      <c r="G570" s="122"/>
      <c r="H570" s="122"/>
    </row>
    <row r="571" spans="1:8">
      <c r="A571" s="123"/>
      <c r="B571" s="123"/>
      <c r="C571" s="123"/>
      <c r="D571" s="122"/>
      <c r="E571" s="122"/>
      <c r="F571" s="124"/>
      <c r="G571" s="122"/>
      <c r="H571" s="122"/>
    </row>
    <row r="572" spans="1:8">
      <c r="A572" s="123"/>
      <c r="B572" s="123"/>
      <c r="C572" s="123"/>
      <c r="D572" s="122"/>
      <c r="E572" s="122"/>
      <c r="F572" s="124"/>
      <c r="G572" s="122"/>
      <c r="H572" s="122"/>
    </row>
    <row r="573" spans="1:8">
      <c r="A573" s="123"/>
      <c r="B573" s="123"/>
      <c r="C573" s="123"/>
      <c r="D573" s="122"/>
      <c r="E573" s="122"/>
      <c r="F573" s="124"/>
      <c r="G573" s="122"/>
      <c r="H573" s="122"/>
    </row>
    <row r="574" spans="1:8">
      <c r="A574" s="123"/>
      <c r="B574" s="123"/>
      <c r="C574" s="123"/>
      <c r="D574" s="122"/>
      <c r="E574" s="122"/>
      <c r="F574" s="124"/>
      <c r="G574" s="122"/>
      <c r="H574" s="122"/>
    </row>
    <row r="575" spans="1:8">
      <c r="A575" s="123"/>
      <c r="B575" s="123"/>
      <c r="C575" s="123"/>
      <c r="D575" s="122"/>
      <c r="E575" s="122"/>
      <c r="F575" s="124"/>
      <c r="G575" s="122"/>
      <c r="H575" s="122"/>
    </row>
    <row r="576" spans="1:8">
      <c r="A576" s="123"/>
      <c r="B576" s="123"/>
      <c r="C576" s="123"/>
      <c r="D576" s="122"/>
      <c r="E576" s="122"/>
      <c r="F576" s="124"/>
      <c r="G576" s="122"/>
      <c r="H576" s="122"/>
    </row>
    <row r="577" spans="1:8">
      <c r="A577" s="123"/>
      <c r="B577" s="123"/>
      <c r="C577" s="123"/>
      <c r="D577" s="122"/>
      <c r="E577" s="122"/>
      <c r="F577" s="124"/>
      <c r="G577" s="122"/>
      <c r="H577" s="122"/>
    </row>
    <row r="578" spans="1:8">
      <c r="A578" s="123"/>
      <c r="B578" s="123"/>
      <c r="C578" s="123"/>
      <c r="D578" s="122"/>
      <c r="E578" s="122"/>
      <c r="F578" s="124"/>
      <c r="G578" s="122"/>
      <c r="H578" s="122"/>
    </row>
    <row r="579" spans="1:8">
      <c r="A579" s="123"/>
      <c r="B579" s="123"/>
      <c r="C579" s="123"/>
      <c r="D579" s="122"/>
      <c r="E579" s="122"/>
      <c r="F579" s="124"/>
      <c r="G579" s="122"/>
      <c r="H579" s="122"/>
    </row>
    <row r="580" spans="1:8">
      <c r="A580" s="123"/>
      <c r="B580" s="123"/>
      <c r="C580" s="123"/>
      <c r="D580" s="122"/>
      <c r="E580" s="122"/>
      <c r="F580" s="124"/>
      <c r="G580" s="122"/>
      <c r="H580" s="122"/>
    </row>
    <row r="581" spans="1:8">
      <c r="A581" s="123"/>
      <c r="B581" s="123"/>
      <c r="C581" s="123"/>
      <c r="D581" s="122"/>
      <c r="E581" s="122"/>
      <c r="F581" s="124"/>
      <c r="G581" s="122"/>
      <c r="H581" s="122"/>
    </row>
    <row r="582" spans="1:8">
      <c r="A582" s="123"/>
      <c r="B582" s="123"/>
      <c r="C582" s="123"/>
      <c r="D582" s="122"/>
      <c r="E582" s="122"/>
      <c r="F582" s="124"/>
      <c r="G582" s="122"/>
      <c r="H582" s="122"/>
    </row>
    <row r="583" spans="1:8">
      <c r="A583" s="123"/>
      <c r="B583" s="123"/>
      <c r="C583" s="123"/>
      <c r="D583" s="122"/>
      <c r="E583" s="122"/>
      <c r="F583" s="124"/>
      <c r="G583" s="122"/>
      <c r="H583" s="122"/>
    </row>
    <row r="584" spans="1:8">
      <c r="A584" s="123"/>
      <c r="B584" s="123"/>
      <c r="C584" s="123"/>
      <c r="D584" s="122"/>
      <c r="E584" s="122"/>
      <c r="F584" s="124"/>
      <c r="G584" s="122"/>
      <c r="H584" s="122"/>
    </row>
    <row r="585" spans="1:8">
      <c r="A585" s="123"/>
      <c r="B585" s="123"/>
      <c r="C585" s="123"/>
      <c r="D585" s="122"/>
      <c r="E585" s="122"/>
      <c r="F585" s="124"/>
      <c r="G585" s="122"/>
      <c r="H585" s="122"/>
    </row>
    <row r="586" spans="1:8">
      <c r="A586" s="123"/>
      <c r="B586" s="123"/>
      <c r="C586" s="123"/>
      <c r="D586" s="122"/>
      <c r="E586" s="122"/>
      <c r="F586" s="124"/>
      <c r="G586" s="122"/>
      <c r="H586" s="122"/>
    </row>
    <row r="587" spans="1:8">
      <c r="A587" s="123"/>
      <c r="B587" s="123"/>
      <c r="C587" s="123"/>
      <c r="D587" s="122"/>
      <c r="E587" s="122"/>
      <c r="F587" s="124"/>
      <c r="G587" s="122"/>
      <c r="H587" s="122"/>
    </row>
    <row r="588" spans="1:8">
      <c r="A588" s="123"/>
      <c r="B588" s="123"/>
      <c r="C588" s="123"/>
      <c r="D588" s="122"/>
      <c r="E588" s="122"/>
      <c r="F588" s="124"/>
      <c r="G588" s="122"/>
      <c r="H588" s="122"/>
    </row>
    <row r="589" spans="1:8">
      <c r="A589" s="123"/>
      <c r="B589" s="123"/>
      <c r="C589" s="123"/>
      <c r="D589" s="122"/>
      <c r="E589" s="122"/>
      <c r="F589" s="124"/>
      <c r="G589" s="122"/>
      <c r="H589" s="122"/>
    </row>
    <row r="590" spans="1:8">
      <c r="A590" s="123"/>
      <c r="B590" s="123"/>
      <c r="C590" s="123"/>
      <c r="D590" s="122"/>
      <c r="E590" s="122"/>
      <c r="F590" s="124"/>
      <c r="G590" s="122"/>
      <c r="H590" s="122"/>
    </row>
    <row r="591" spans="1:8">
      <c r="A591" s="123"/>
      <c r="B591" s="123"/>
      <c r="C591" s="123"/>
      <c r="D591" s="122"/>
      <c r="E591" s="122"/>
      <c r="F591" s="124"/>
      <c r="G591" s="122"/>
      <c r="H591" s="122"/>
    </row>
    <row r="592" spans="1:8">
      <c r="A592" s="123"/>
      <c r="B592" s="123"/>
      <c r="C592" s="123"/>
      <c r="D592" s="122"/>
      <c r="E592" s="122"/>
      <c r="F592" s="124"/>
      <c r="G592" s="122"/>
      <c r="H592" s="122"/>
    </row>
    <row r="593" spans="1:8">
      <c r="A593" s="123"/>
      <c r="B593" s="123"/>
      <c r="C593" s="123"/>
      <c r="D593" s="122"/>
      <c r="E593" s="122"/>
      <c r="F593" s="124"/>
      <c r="G593" s="122"/>
      <c r="H593" s="122"/>
    </row>
    <row r="594" spans="1:8">
      <c r="A594" s="123"/>
      <c r="B594" s="123"/>
      <c r="C594" s="123"/>
      <c r="D594" s="122"/>
      <c r="E594" s="122"/>
      <c r="F594" s="124"/>
      <c r="G594" s="122"/>
      <c r="H594" s="122"/>
    </row>
    <row r="595" spans="1:8">
      <c r="A595" s="123"/>
      <c r="B595" s="123"/>
      <c r="C595" s="123"/>
      <c r="D595" s="122"/>
      <c r="E595" s="122"/>
      <c r="F595" s="124"/>
      <c r="G595" s="122"/>
      <c r="H595" s="122"/>
    </row>
    <row r="596" spans="1:8">
      <c r="A596" s="123"/>
      <c r="B596" s="123"/>
      <c r="C596" s="123"/>
      <c r="D596" s="122"/>
      <c r="E596" s="122"/>
      <c r="F596" s="124"/>
      <c r="G596" s="122"/>
      <c r="H596" s="122"/>
    </row>
    <row r="597" spans="1:8">
      <c r="A597" s="123"/>
      <c r="B597" s="123"/>
      <c r="C597" s="123"/>
      <c r="D597" s="122"/>
      <c r="E597" s="122"/>
      <c r="F597" s="124"/>
      <c r="G597" s="122"/>
      <c r="H597" s="122"/>
    </row>
    <row r="598" spans="1:8">
      <c r="A598" s="123"/>
      <c r="B598" s="123"/>
      <c r="C598" s="123"/>
      <c r="D598" s="122"/>
      <c r="E598" s="122"/>
      <c r="F598" s="124"/>
      <c r="G598" s="122"/>
      <c r="H598" s="122"/>
    </row>
    <row r="599" spans="1:8">
      <c r="A599" s="123"/>
      <c r="B599" s="123"/>
      <c r="C599" s="123"/>
      <c r="D599" s="122"/>
      <c r="E599" s="122"/>
      <c r="F599" s="124"/>
      <c r="G599" s="122"/>
      <c r="H599" s="122"/>
    </row>
    <row r="600" spans="1:8">
      <c r="A600" s="123"/>
      <c r="B600" s="123"/>
      <c r="C600" s="123"/>
      <c r="D600" s="122"/>
      <c r="E600" s="122"/>
      <c r="F600" s="124"/>
      <c r="G600" s="122"/>
      <c r="H600" s="122"/>
    </row>
    <row r="601" spans="1:8">
      <c r="A601" s="123"/>
      <c r="B601" s="123"/>
      <c r="C601" s="123"/>
      <c r="D601" s="122"/>
      <c r="E601" s="122"/>
      <c r="F601" s="124"/>
      <c r="G601" s="122"/>
      <c r="H601" s="122"/>
    </row>
    <row r="602" spans="1:8">
      <c r="A602" s="123"/>
      <c r="B602" s="123"/>
      <c r="C602" s="123"/>
      <c r="D602" s="122"/>
      <c r="E602" s="122"/>
      <c r="F602" s="124"/>
      <c r="G602" s="122"/>
      <c r="H602" s="122"/>
    </row>
    <row r="603" spans="1:8">
      <c r="A603" s="123"/>
      <c r="B603" s="123"/>
      <c r="C603" s="123"/>
      <c r="D603" s="122"/>
      <c r="E603" s="122"/>
      <c r="F603" s="124"/>
      <c r="G603" s="122"/>
      <c r="H603" s="122"/>
    </row>
    <row r="604" spans="1:8">
      <c r="A604" s="123"/>
      <c r="B604" s="123"/>
      <c r="C604" s="123"/>
      <c r="D604" s="122"/>
      <c r="E604" s="122"/>
      <c r="F604" s="124"/>
      <c r="G604" s="122"/>
      <c r="H604" s="122"/>
    </row>
    <row r="605" spans="1:8">
      <c r="A605" s="123"/>
      <c r="B605" s="123"/>
      <c r="C605" s="123"/>
      <c r="D605" s="122"/>
      <c r="E605" s="122"/>
      <c r="F605" s="124"/>
      <c r="G605" s="122"/>
      <c r="H605" s="122"/>
    </row>
    <row r="606" spans="1:8">
      <c r="A606" s="123"/>
      <c r="B606" s="123"/>
      <c r="C606" s="123"/>
      <c r="D606" s="122"/>
      <c r="E606" s="122"/>
      <c r="F606" s="124"/>
      <c r="G606" s="122"/>
      <c r="H606" s="122"/>
    </row>
    <row r="607" spans="1:8">
      <c r="A607" s="123"/>
      <c r="B607" s="123"/>
      <c r="C607" s="123"/>
      <c r="D607" s="122"/>
      <c r="E607" s="122"/>
      <c r="F607" s="124"/>
      <c r="G607" s="122"/>
      <c r="H607" s="122"/>
    </row>
    <row r="608" spans="1:8">
      <c r="A608" s="123"/>
      <c r="B608" s="123"/>
      <c r="C608" s="123"/>
      <c r="D608" s="122"/>
      <c r="E608" s="122"/>
      <c r="F608" s="124"/>
      <c r="G608" s="122"/>
      <c r="H608" s="122"/>
    </row>
    <row r="609" spans="1:8">
      <c r="A609" s="123"/>
      <c r="B609" s="123"/>
      <c r="C609" s="123"/>
      <c r="D609" s="122"/>
      <c r="E609" s="122"/>
      <c r="F609" s="124"/>
      <c r="G609" s="122"/>
      <c r="H609" s="122"/>
    </row>
    <row r="610" spans="1:8">
      <c r="A610" s="123"/>
      <c r="B610" s="123"/>
      <c r="C610" s="123"/>
      <c r="D610" s="122"/>
      <c r="E610" s="122"/>
      <c r="F610" s="124"/>
      <c r="G610" s="122"/>
      <c r="H610" s="122"/>
    </row>
    <row r="611" spans="1:8">
      <c r="A611" s="123"/>
      <c r="B611" s="123"/>
      <c r="C611" s="123"/>
      <c r="D611" s="122"/>
      <c r="E611" s="122"/>
      <c r="F611" s="124"/>
      <c r="G611" s="122"/>
      <c r="H611" s="122"/>
    </row>
    <row r="612" spans="1:8">
      <c r="A612" s="123"/>
      <c r="B612" s="123"/>
      <c r="C612" s="123"/>
      <c r="D612" s="122"/>
      <c r="E612" s="122"/>
      <c r="F612" s="124"/>
      <c r="G612" s="122"/>
      <c r="H612" s="122"/>
    </row>
    <row r="613" spans="1:8">
      <c r="A613" s="123"/>
      <c r="B613" s="123"/>
      <c r="C613" s="123"/>
      <c r="D613" s="122"/>
      <c r="E613" s="122"/>
      <c r="F613" s="124"/>
      <c r="G613" s="122"/>
      <c r="H613" s="122"/>
    </row>
    <row r="614" spans="1:8">
      <c r="A614" s="123"/>
      <c r="B614" s="123"/>
      <c r="C614" s="123"/>
      <c r="D614" s="122"/>
      <c r="E614" s="122"/>
      <c r="F614" s="124"/>
      <c r="G614" s="122"/>
      <c r="H614" s="122"/>
    </row>
    <row r="615" spans="1:8">
      <c r="A615" s="123"/>
      <c r="B615" s="123"/>
      <c r="C615" s="123"/>
      <c r="D615" s="122"/>
      <c r="E615" s="122"/>
      <c r="F615" s="124"/>
      <c r="G615" s="122"/>
      <c r="H615" s="122"/>
    </row>
    <row r="616" spans="1:8">
      <c r="A616" s="123"/>
      <c r="B616" s="123"/>
      <c r="C616" s="123"/>
      <c r="D616" s="122"/>
      <c r="E616" s="122"/>
      <c r="F616" s="124"/>
      <c r="G616" s="122"/>
      <c r="H616" s="122"/>
    </row>
    <row r="617" spans="1:8">
      <c r="A617" s="123"/>
      <c r="B617" s="123"/>
      <c r="C617" s="123"/>
      <c r="D617" s="122"/>
      <c r="E617" s="122"/>
      <c r="F617" s="124"/>
      <c r="G617" s="122"/>
      <c r="H617" s="122"/>
    </row>
    <row r="618" spans="1:8">
      <c r="A618" s="123"/>
      <c r="B618" s="123"/>
      <c r="C618" s="123"/>
      <c r="D618" s="122"/>
      <c r="E618" s="122"/>
      <c r="F618" s="124"/>
      <c r="G618" s="122"/>
      <c r="H618" s="122"/>
    </row>
    <row r="619" spans="1:8">
      <c r="A619" s="123"/>
      <c r="B619" s="123"/>
      <c r="C619" s="123"/>
      <c r="D619" s="122"/>
      <c r="E619" s="122"/>
      <c r="F619" s="124"/>
      <c r="G619" s="122"/>
      <c r="H619" s="122"/>
    </row>
    <row r="620" spans="1:8">
      <c r="A620" s="123"/>
      <c r="B620" s="123"/>
      <c r="C620" s="123"/>
      <c r="D620" s="122"/>
      <c r="E620" s="122"/>
      <c r="F620" s="124"/>
      <c r="G620" s="122"/>
      <c r="H620" s="122"/>
    </row>
    <row r="621" spans="1:8">
      <c r="A621" s="123"/>
      <c r="B621" s="123"/>
      <c r="C621" s="123"/>
      <c r="D621" s="122"/>
      <c r="E621" s="122"/>
      <c r="F621" s="124"/>
      <c r="G621" s="122"/>
      <c r="H621" s="122"/>
    </row>
    <row r="622" spans="1:8">
      <c r="A622" s="123"/>
      <c r="B622" s="123"/>
      <c r="C622" s="123"/>
      <c r="D622" s="122"/>
      <c r="E622" s="122"/>
      <c r="F622" s="124"/>
      <c r="G622" s="122"/>
      <c r="H622" s="122"/>
    </row>
    <row r="623" spans="1:8">
      <c r="A623" s="123"/>
      <c r="B623" s="123"/>
      <c r="C623" s="123"/>
      <c r="D623" s="122"/>
      <c r="E623" s="122"/>
      <c r="F623" s="124"/>
      <c r="G623" s="122"/>
      <c r="H623" s="122"/>
    </row>
    <row r="624" spans="1:8">
      <c r="A624" s="123"/>
      <c r="B624" s="123"/>
      <c r="C624" s="123"/>
      <c r="D624" s="122"/>
      <c r="E624" s="122"/>
      <c r="F624" s="124"/>
      <c r="G624" s="122"/>
      <c r="H624" s="122"/>
    </row>
    <row r="625" spans="1:8">
      <c r="A625" s="123"/>
      <c r="B625" s="123"/>
      <c r="C625" s="123"/>
      <c r="D625" s="122"/>
      <c r="E625" s="122"/>
      <c r="F625" s="124"/>
      <c r="G625" s="122"/>
      <c r="H625" s="122"/>
    </row>
    <row r="626" spans="1:8">
      <c r="A626" s="123"/>
      <c r="B626" s="123"/>
      <c r="C626" s="123"/>
      <c r="D626" s="122"/>
      <c r="E626" s="122"/>
      <c r="F626" s="124"/>
      <c r="G626" s="122"/>
      <c r="H626" s="122"/>
    </row>
    <row r="627" spans="1:8">
      <c r="A627" s="123"/>
      <c r="B627" s="123"/>
      <c r="C627" s="123"/>
      <c r="D627" s="122"/>
      <c r="E627" s="122"/>
      <c r="F627" s="124"/>
      <c r="G627" s="122"/>
      <c r="H627" s="122"/>
    </row>
    <row r="628" spans="1:8">
      <c r="A628" s="123"/>
      <c r="B628" s="123"/>
      <c r="C628" s="123"/>
      <c r="D628" s="122"/>
      <c r="E628" s="122"/>
      <c r="F628" s="124"/>
      <c r="G628" s="122"/>
      <c r="H628" s="122"/>
    </row>
    <row r="629" spans="1:8">
      <c r="A629" s="123"/>
      <c r="B629" s="123"/>
      <c r="C629" s="123"/>
      <c r="D629" s="122"/>
      <c r="E629" s="122"/>
      <c r="F629" s="124"/>
      <c r="G629" s="122"/>
      <c r="H629" s="122"/>
    </row>
    <row r="630" spans="1:8">
      <c r="A630" s="123"/>
      <c r="B630" s="123"/>
      <c r="C630" s="123"/>
      <c r="D630" s="122"/>
      <c r="E630" s="122"/>
      <c r="F630" s="124"/>
      <c r="G630" s="122"/>
      <c r="H630" s="122"/>
    </row>
    <row r="631" spans="1:8">
      <c r="A631" s="123"/>
      <c r="B631" s="123"/>
      <c r="C631" s="123"/>
      <c r="D631" s="122"/>
      <c r="E631" s="122"/>
      <c r="F631" s="124"/>
      <c r="G631" s="122"/>
      <c r="H631" s="122"/>
    </row>
    <row r="632" spans="1:8">
      <c r="A632" s="123"/>
      <c r="B632" s="123"/>
      <c r="C632" s="123"/>
      <c r="D632" s="122"/>
      <c r="E632" s="122"/>
      <c r="F632" s="124"/>
      <c r="G632" s="122"/>
      <c r="H632" s="122"/>
    </row>
    <row r="633" spans="1:8">
      <c r="A633" s="123"/>
      <c r="B633" s="123"/>
      <c r="C633" s="123"/>
      <c r="D633" s="122"/>
      <c r="E633" s="122"/>
      <c r="F633" s="124"/>
      <c r="G633" s="122"/>
      <c r="H633" s="122"/>
    </row>
    <row r="634" spans="1:8">
      <c r="A634" s="123"/>
      <c r="B634" s="123"/>
      <c r="C634" s="123"/>
      <c r="D634" s="122"/>
      <c r="E634" s="122"/>
      <c r="F634" s="124"/>
      <c r="G634" s="122"/>
      <c r="H634" s="122"/>
    </row>
    <row r="635" spans="1:8">
      <c r="A635" s="123"/>
      <c r="B635" s="123"/>
      <c r="C635" s="123"/>
      <c r="D635" s="122"/>
      <c r="E635" s="122"/>
      <c r="F635" s="124"/>
      <c r="G635" s="122"/>
      <c r="H635" s="122"/>
    </row>
    <row r="636" spans="1:8">
      <c r="A636" s="123"/>
      <c r="B636" s="123"/>
      <c r="C636" s="123"/>
      <c r="D636" s="122"/>
      <c r="E636" s="122"/>
      <c r="F636" s="124"/>
      <c r="G636" s="122"/>
      <c r="H636" s="122"/>
    </row>
    <row r="637" spans="1:8">
      <c r="A637" s="123"/>
      <c r="B637" s="123"/>
      <c r="C637" s="123"/>
      <c r="D637" s="122"/>
      <c r="E637" s="122"/>
      <c r="F637" s="124"/>
      <c r="G637" s="122"/>
      <c r="H637" s="122"/>
    </row>
    <row r="638" spans="1:8">
      <c r="A638" s="123"/>
      <c r="B638" s="123"/>
      <c r="C638" s="123"/>
      <c r="D638" s="122"/>
      <c r="E638" s="122"/>
      <c r="F638" s="124"/>
      <c r="G638" s="122"/>
      <c r="H638" s="122"/>
    </row>
    <row r="639" spans="1:8">
      <c r="A639" s="123"/>
      <c r="B639" s="123"/>
      <c r="C639" s="123"/>
      <c r="D639" s="122"/>
      <c r="E639" s="122"/>
      <c r="F639" s="124"/>
      <c r="G639" s="122"/>
      <c r="H639" s="122"/>
    </row>
    <row r="640" spans="1:8">
      <c r="A640" s="123"/>
      <c r="B640" s="123"/>
      <c r="C640" s="123"/>
      <c r="D640" s="122"/>
      <c r="E640" s="122"/>
      <c r="F640" s="124"/>
      <c r="G640" s="122"/>
      <c r="H640" s="122"/>
    </row>
    <row r="641" spans="1:8">
      <c r="A641" s="123"/>
      <c r="B641" s="123"/>
      <c r="C641" s="123"/>
      <c r="D641" s="122"/>
      <c r="E641" s="122"/>
      <c r="F641" s="124"/>
      <c r="G641" s="122"/>
      <c r="H641" s="122"/>
    </row>
    <row r="642" spans="1:8">
      <c r="A642" s="123"/>
      <c r="B642" s="123"/>
      <c r="C642" s="123"/>
      <c r="D642" s="122"/>
      <c r="E642" s="122"/>
      <c r="F642" s="124"/>
      <c r="G642" s="122"/>
      <c r="H642" s="122"/>
    </row>
    <row r="643" spans="1:8">
      <c r="A643" s="123"/>
      <c r="B643" s="123"/>
      <c r="C643" s="123"/>
      <c r="D643" s="122"/>
      <c r="E643" s="122"/>
      <c r="F643" s="124"/>
      <c r="G643" s="122"/>
      <c r="H643" s="122"/>
    </row>
    <row r="644" spans="1:8">
      <c r="A644" s="123"/>
      <c r="B644" s="123"/>
      <c r="C644" s="123"/>
      <c r="D644" s="122"/>
      <c r="E644" s="122"/>
      <c r="F644" s="124"/>
      <c r="G644" s="122"/>
      <c r="H644" s="122"/>
    </row>
    <row r="645" spans="1:8">
      <c r="A645" s="123"/>
      <c r="B645" s="123"/>
      <c r="C645" s="123"/>
      <c r="D645" s="122"/>
      <c r="E645" s="122"/>
      <c r="F645" s="124"/>
      <c r="G645" s="122"/>
      <c r="H645" s="122"/>
    </row>
    <row r="646" spans="1:8">
      <c r="A646" s="123"/>
      <c r="B646" s="123"/>
      <c r="C646" s="123"/>
      <c r="D646" s="122"/>
      <c r="E646" s="122"/>
      <c r="F646" s="124"/>
      <c r="G646" s="122"/>
      <c r="H646" s="122"/>
    </row>
    <row r="647" spans="1:8">
      <c r="A647" s="123"/>
      <c r="B647" s="123"/>
      <c r="C647" s="123"/>
      <c r="D647" s="122"/>
      <c r="E647" s="122"/>
      <c r="F647" s="124"/>
      <c r="G647" s="122"/>
      <c r="H647" s="122"/>
    </row>
    <row r="648" spans="1:8">
      <c r="A648" s="123"/>
      <c r="B648" s="123"/>
      <c r="C648" s="123"/>
      <c r="D648" s="122"/>
      <c r="E648" s="122"/>
      <c r="F648" s="124"/>
      <c r="G648" s="122"/>
      <c r="H648" s="122"/>
    </row>
    <row r="649" spans="1:8">
      <c r="A649" s="123"/>
      <c r="B649" s="123"/>
      <c r="C649" s="123"/>
      <c r="D649" s="122"/>
      <c r="E649" s="122"/>
      <c r="F649" s="124"/>
      <c r="G649" s="122"/>
      <c r="H649" s="122"/>
    </row>
    <row r="650" spans="1:8">
      <c r="A650" s="123"/>
      <c r="B650" s="123"/>
      <c r="C650" s="123"/>
      <c r="D650" s="122"/>
      <c r="E650" s="122"/>
      <c r="F650" s="124"/>
      <c r="G650" s="122"/>
      <c r="H650" s="122"/>
    </row>
    <row r="651" spans="1:8">
      <c r="A651" s="123"/>
      <c r="B651" s="123"/>
      <c r="C651" s="123"/>
      <c r="D651" s="122"/>
      <c r="E651" s="122"/>
      <c r="F651" s="124"/>
      <c r="G651" s="122"/>
      <c r="H651" s="122"/>
    </row>
    <row r="652" spans="1:8">
      <c r="A652" s="123"/>
      <c r="B652" s="123"/>
      <c r="C652" s="123"/>
      <c r="D652" s="122"/>
      <c r="E652" s="122"/>
      <c r="F652" s="124"/>
      <c r="G652" s="122"/>
      <c r="H652" s="122"/>
    </row>
    <row r="653" spans="1:8">
      <c r="A653" s="123"/>
      <c r="B653" s="123"/>
      <c r="C653" s="123"/>
      <c r="D653" s="122"/>
      <c r="E653" s="122"/>
      <c r="F653" s="124"/>
      <c r="G653" s="122"/>
      <c r="H653" s="122"/>
    </row>
    <row r="654" spans="1:8">
      <c r="A654" s="123"/>
      <c r="B654" s="123"/>
      <c r="C654" s="123"/>
      <c r="D654" s="122"/>
      <c r="E654" s="122"/>
      <c r="F654" s="124"/>
      <c r="G654" s="122"/>
      <c r="H654" s="122"/>
    </row>
    <row r="655" spans="1:8">
      <c r="A655" s="123"/>
      <c r="B655" s="123"/>
      <c r="C655" s="123"/>
      <c r="D655" s="122"/>
      <c r="E655" s="122"/>
      <c r="F655" s="124"/>
      <c r="G655" s="122"/>
      <c r="H655" s="122"/>
    </row>
    <row r="656" spans="1:8">
      <c r="A656" s="123"/>
      <c r="B656" s="123"/>
      <c r="C656" s="123"/>
      <c r="D656" s="122"/>
      <c r="E656" s="122"/>
      <c r="F656" s="124"/>
      <c r="G656" s="122"/>
      <c r="H656" s="122"/>
    </row>
    <row r="657" spans="1:8">
      <c r="A657" s="123"/>
      <c r="B657" s="123"/>
      <c r="C657" s="123"/>
      <c r="D657" s="122"/>
      <c r="E657" s="122"/>
      <c r="F657" s="124"/>
      <c r="G657" s="122"/>
      <c r="H657" s="122"/>
    </row>
    <row r="658" spans="1:8">
      <c r="A658" s="123"/>
      <c r="B658" s="123"/>
      <c r="C658" s="123"/>
      <c r="D658" s="122"/>
      <c r="E658" s="122"/>
      <c r="F658" s="124"/>
      <c r="G658" s="122"/>
      <c r="H658" s="122"/>
    </row>
    <row r="659" spans="1:8">
      <c r="A659" s="123"/>
      <c r="B659" s="123"/>
      <c r="C659" s="123"/>
      <c r="D659" s="122"/>
      <c r="E659" s="122"/>
      <c r="F659" s="124"/>
      <c r="G659" s="122"/>
      <c r="H659" s="122"/>
    </row>
    <row r="660" spans="1:8">
      <c r="A660" s="123"/>
      <c r="B660" s="123"/>
      <c r="C660" s="123"/>
      <c r="D660" s="122"/>
      <c r="E660" s="122"/>
      <c r="F660" s="124"/>
      <c r="G660" s="122"/>
      <c r="H660" s="122"/>
    </row>
    <row r="661" spans="1:8">
      <c r="A661" s="123"/>
      <c r="B661" s="123"/>
      <c r="C661" s="123"/>
      <c r="D661" s="122"/>
      <c r="E661" s="122"/>
      <c r="F661" s="124"/>
      <c r="G661" s="122"/>
      <c r="H661" s="122"/>
    </row>
    <row r="662" spans="1:8">
      <c r="A662" s="123"/>
      <c r="B662" s="123"/>
      <c r="C662" s="123"/>
      <c r="D662" s="122"/>
      <c r="E662" s="122"/>
      <c r="F662" s="124"/>
      <c r="G662" s="122"/>
      <c r="H662" s="122"/>
    </row>
    <row r="663" spans="1:8">
      <c r="A663" s="123"/>
      <c r="B663" s="123"/>
      <c r="C663" s="123"/>
      <c r="D663" s="122"/>
      <c r="E663" s="122"/>
      <c r="F663" s="124"/>
      <c r="G663" s="122"/>
      <c r="H663" s="122"/>
    </row>
    <row r="664" spans="1:8">
      <c r="A664" s="123"/>
      <c r="B664" s="123"/>
      <c r="C664" s="123"/>
      <c r="D664" s="122"/>
      <c r="E664" s="122"/>
      <c r="F664" s="124"/>
      <c r="G664" s="122"/>
      <c r="H664" s="122"/>
    </row>
    <row r="665" spans="1:8">
      <c r="A665" s="123"/>
      <c r="B665" s="123"/>
      <c r="C665" s="123"/>
      <c r="D665" s="122"/>
      <c r="E665" s="122"/>
      <c r="F665" s="124"/>
      <c r="G665" s="122"/>
      <c r="H665" s="122"/>
    </row>
    <row r="666" spans="1:8">
      <c r="A666" s="123"/>
      <c r="B666" s="123"/>
      <c r="C666" s="123"/>
      <c r="D666" s="122"/>
      <c r="E666" s="122"/>
      <c r="F666" s="124"/>
      <c r="G666" s="122"/>
      <c r="H666" s="122"/>
    </row>
    <row r="667" spans="1:8">
      <c r="A667" s="123"/>
      <c r="B667" s="123"/>
      <c r="C667" s="123"/>
      <c r="D667" s="122"/>
      <c r="E667" s="122"/>
      <c r="F667" s="124"/>
      <c r="G667" s="122"/>
      <c r="H667" s="122"/>
    </row>
    <row r="668" spans="1:8">
      <c r="A668" s="123"/>
      <c r="B668" s="123"/>
      <c r="C668" s="123"/>
      <c r="D668" s="122"/>
      <c r="E668" s="122"/>
      <c r="F668" s="124"/>
      <c r="G668" s="122"/>
      <c r="H668" s="122"/>
    </row>
    <row r="669" spans="1:8">
      <c r="A669" s="123"/>
      <c r="B669" s="123"/>
      <c r="C669" s="123"/>
      <c r="D669" s="122"/>
      <c r="E669" s="122"/>
      <c r="F669" s="124"/>
      <c r="G669" s="122"/>
      <c r="H669" s="122"/>
    </row>
    <row r="670" spans="1:8">
      <c r="A670" s="123"/>
      <c r="B670" s="123"/>
      <c r="C670" s="123"/>
      <c r="D670" s="122"/>
      <c r="E670" s="122"/>
      <c r="F670" s="124"/>
      <c r="G670" s="122"/>
      <c r="H670" s="122"/>
    </row>
    <row r="671" spans="1:8">
      <c r="A671" s="123"/>
      <c r="B671" s="123"/>
      <c r="C671" s="123"/>
      <c r="D671" s="122"/>
      <c r="E671" s="122"/>
      <c r="F671" s="124"/>
      <c r="G671" s="122"/>
      <c r="H671" s="122"/>
    </row>
    <row r="672" spans="1:8">
      <c r="A672" s="123"/>
      <c r="B672" s="123"/>
      <c r="C672" s="123"/>
      <c r="D672" s="122"/>
      <c r="E672" s="122"/>
      <c r="F672" s="124"/>
      <c r="G672" s="122"/>
      <c r="H672" s="122"/>
    </row>
    <row r="673" spans="1:8">
      <c r="A673" s="123"/>
      <c r="B673" s="123"/>
      <c r="C673" s="123"/>
      <c r="D673" s="122"/>
      <c r="E673" s="122"/>
      <c r="F673" s="124"/>
      <c r="G673" s="122"/>
      <c r="H673" s="122"/>
    </row>
    <row r="674" spans="1:8">
      <c r="A674" s="123"/>
      <c r="B674" s="123"/>
      <c r="C674" s="123"/>
      <c r="D674" s="122"/>
      <c r="E674" s="122"/>
      <c r="F674" s="124"/>
      <c r="G674" s="122"/>
      <c r="H674" s="122"/>
    </row>
    <row r="675" spans="1:8">
      <c r="A675" s="123"/>
      <c r="B675" s="123"/>
      <c r="C675" s="123"/>
      <c r="D675" s="122"/>
      <c r="E675" s="122"/>
      <c r="F675" s="124"/>
      <c r="G675" s="122"/>
      <c r="H675" s="122"/>
    </row>
    <row r="676" spans="1:8">
      <c r="A676" s="123"/>
      <c r="B676" s="123"/>
      <c r="C676" s="123"/>
      <c r="D676" s="122"/>
      <c r="E676" s="122"/>
      <c r="F676" s="124"/>
      <c r="G676" s="122"/>
      <c r="H676" s="122"/>
    </row>
    <row r="677" spans="1:8">
      <c r="A677" s="123"/>
      <c r="B677" s="123"/>
      <c r="C677" s="123"/>
      <c r="D677" s="122"/>
      <c r="E677" s="122"/>
      <c r="F677" s="124"/>
      <c r="G677" s="122"/>
      <c r="H677" s="122"/>
    </row>
    <row r="678" spans="1:8">
      <c r="A678" s="123"/>
      <c r="B678" s="123"/>
      <c r="C678" s="123"/>
      <c r="D678" s="122"/>
      <c r="E678" s="122"/>
      <c r="F678" s="124"/>
      <c r="G678" s="122"/>
      <c r="H678" s="122"/>
    </row>
    <row r="679" spans="1:8">
      <c r="A679" s="123"/>
      <c r="B679" s="123"/>
      <c r="C679" s="123"/>
      <c r="D679" s="122"/>
      <c r="E679" s="122"/>
      <c r="F679" s="124"/>
      <c r="G679" s="122"/>
      <c r="H679" s="122"/>
    </row>
    <row r="680" spans="1:8">
      <c r="A680" s="123"/>
      <c r="B680" s="123"/>
      <c r="C680" s="123"/>
      <c r="D680" s="122"/>
      <c r="E680" s="122"/>
      <c r="F680" s="124"/>
      <c r="G680" s="122"/>
      <c r="H680" s="122"/>
    </row>
    <row r="681" spans="1:8">
      <c r="A681" s="123"/>
      <c r="B681" s="123"/>
      <c r="C681" s="123"/>
      <c r="D681" s="122"/>
      <c r="E681" s="122"/>
      <c r="F681" s="124"/>
      <c r="G681" s="122"/>
      <c r="H681" s="122"/>
    </row>
    <row r="682" spans="1:8">
      <c r="A682" s="123"/>
      <c r="B682" s="123"/>
      <c r="C682" s="123"/>
      <c r="D682" s="122"/>
      <c r="E682" s="122"/>
      <c r="F682" s="124"/>
      <c r="G682" s="122"/>
      <c r="H682" s="122"/>
    </row>
    <row r="683" spans="1:8">
      <c r="A683" s="123"/>
      <c r="B683" s="123"/>
      <c r="C683" s="123"/>
      <c r="D683" s="122"/>
      <c r="E683" s="122"/>
      <c r="F683" s="124"/>
      <c r="G683" s="122"/>
      <c r="H683" s="122"/>
    </row>
    <row r="684" spans="1:8">
      <c r="A684" s="123"/>
      <c r="B684" s="123"/>
      <c r="C684" s="123"/>
      <c r="D684" s="122"/>
      <c r="E684" s="122"/>
      <c r="F684" s="124"/>
      <c r="G684" s="122"/>
      <c r="H684" s="122"/>
    </row>
    <row r="685" spans="1:8">
      <c r="A685" s="123"/>
      <c r="B685" s="123"/>
      <c r="C685" s="123"/>
      <c r="D685" s="122"/>
      <c r="E685" s="122"/>
      <c r="F685" s="124"/>
      <c r="G685" s="122"/>
      <c r="H685" s="122"/>
    </row>
    <row r="686" spans="1:8">
      <c r="A686" s="123"/>
      <c r="B686" s="123"/>
      <c r="C686" s="123"/>
      <c r="D686" s="122"/>
      <c r="E686" s="122"/>
      <c r="F686" s="124"/>
      <c r="G686" s="122"/>
      <c r="H686" s="122"/>
    </row>
    <row r="687" spans="1:8">
      <c r="A687" s="123"/>
      <c r="B687" s="123"/>
      <c r="C687" s="123"/>
      <c r="D687" s="122"/>
      <c r="E687" s="122"/>
      <c r="F687" s="124"/>
      <c r="G687" s="122"/>
      <c r="H687" s="122"/>
    </row>
    <row r="688" spans="1:8">
      <c r="A688" s="123"/>
      <c r="B688" s="123"/>
      <c r="C688" s="123"/>
      <c r="D688" s="122"/>
      <c r="E688" s="122"/>
      <c r="F688" s="124"/>
      <c r="G688" s="122"/>
      <c r="H688" s="122"/>
    </row>
    <row r="689" spans="1:8">
      <c r="A689" s="123"/>
      <c r="B689" s="123"/>
      <c r="C689" s="123"/>
      <c r="D689" s="122"/>
      <c r="E689" s="122"/>
      <c r="F689" s="124"/>
      <c r="G689" s="122"/>
      <c r="H689" s="122"/>
    </row>
    <row r="690" spans="1:8">
      <c r="A690" s="123"/>
      <c r="B690" s="123"/>
      <c r="C690" s="123"/>
      <c r="D690" s="122"/>
      <c r="E690" s="122"/>
      <c r="F690" s="124"/>
      <c r="G690" s="122"/>
      <c r="H690" s="122"/>
    </row>
    <row r="691" spans="1:8">
      <c r="A691" s="123"/>
      <c r="B691" s="123"/>
      <c r="C691" s="123"/>
      <c r="D691" s="122"/>
      <c r="E691" s="122"/>
      <c r="F691" s="124"/>
      <c r="G691" s="122"/>
      <c r="H691" s="122"/>
    </row>
    <row r="692" spans="1:8">
      <c r="A692" s="123"/>
      <c r="B692" s="123"/>
      <c r="C692" s="123"/>
      <c r="D692" s="122"/>
      <c r="E692" s="122"/>
      <c r="F692" s="124"/>
      <c r="G692" s="122"/>
      <c r="H692" s="122"/>
    </row>
    <row r="693" spans="1:8">
      <c r="A693" s="123"/>
      <c r="B693" s="123"/>
      <c r="C693" s="123"/>
      <c r="D693" s="122"/>
      <c r="E693" s="122"/>
      <c r="F693" s="124"/>
      <c r="G693" s="122"/>
      <c r="H693" s="122"/>
    </row>
    <row r="694" spans="1:8">
      <c r="A694" s="123"/>
      <c r="B694" s="123"/>
      <c r="C694" s="123"/>
      <c r="D694" s="122"/>
      <c r="E694" s="122"/>
      <c r="F694" s="124"/>
      <c r="G694" s="122"/>
      <c r="H694" s="122"/>
    </row>
    <row r="695" spans="1:8">
      <c r="A695" s="123"/>
      <c r="B695" s="123"/>
      <c r="C695" s="123"/>
      <c r="D695" s="122"/>
      <c r="E695" s="122"/>
      <c r="F695" s="124"/>
      <c r="G695" s="122"/>
      <c r="H695" s="122"/>
    </row>
    <row r="696" spans="1:8">
      <c r="A696" s="123"/>
      <c r="B696" s="123"/>
      <c r="C696" s="123"/>
      <c r="D696" s="122"/>
      <c r="E696" s="122"/>
      <c r="F696" s="124"/>
      <c r="G696" s="122"/>
      <c r="H696" s="122"/>
    </row>
    <row r="697" spans="1:8">
      <c r="A697" s="123"/>
      <c r="B697" s="123"/>
      <c r="C697" s="123"/>
      <c r="D697" s="122"/>
      <c r="E697" s="122"/>
      <c r="F697" s="124"/>
      <c r="G697" s="122"/>
      <c r="H697" s="122"/>
    </row>
    <row r="698" spans="1:8">
      <c r="A698" s="123"/>
      <c r="B698" s="123"/>
      <c r="C698" s="123"/>
      <c r="D698" s="122"/>
      <c r="E698" s="122"/>
      <c r="F698" s="124"/>
      <c r="G698" s="122"/>
      <c r="H698" s="122"/>
    </row>
    <row r="699" spans="1:8">
      <c r="A699" s="123"/>
      <c r="B699" s="123"/>
      <c r="C699" s="123"/>
      <c r="D699" s="122"/>
      <c r="E699" s="122"/>
      <c r="F699" s="124"/>
      <c r="G699" s="122"/>
      <c r="H699" s="122"/>
    </row>
    <row r="700" spans="1:8">
      <c r="A700" s="123"/>
      <c r="B700" s="123"/>
      <c r="C700" s="123"/>
      <c r="D700" s="122"/>
      <c r="E700" s="122"/>
      <c r="F700" s="124"/>
      <c r="G700" s="122"/>
      <c r="H700" s="122"/>
    </row>
    <row r="701" spans="1:8">
      <c r="A701" s="123"/>
      <c r="B701" s="123"/>
      <c r="C701" s="123"/>
      <c r="D701" s="122"/>
      <c r="E701" s="122"/>
      <c r="F701" s="124"/>
      <c r="G701" s="122"/>
      <c r="H701" s="122"/>
    </row>
    <row r="702" spans="1:8">
      <c r="A702" s="123"/>
      <c r="B702" s="123"/>
      <c r="C702" s="123"/>
      <c r="D702" s="122"/>
      <c r="E702" s="122"/>
      <c r="F702" s="124"/>
      <c r="G702" s="122"/>
      <c r="H702" s="122"/>
    </row>
    <row r="703" spans="1:8">
      <c r="A703" s="123"/>
      <c r="B703" s="123"/>
      <c r="C703" s="123"/>
      <c r="D703" s="122"/>
      <c r="E703" s="122"/>
      <c r="F703" s="124"/>
      <c r="G703" s="122"/>
      <c r="H703" s="122"/>
    </row>
    <row r="704" spans="1:8">
      <c r="A704" s="123"/>
      <c r="B704" s="123"/>
      <c r="C704" s="123"/>
      <c r="D704" s="122"/>
      <c r="E704" s="122"/>
      <c r="F704" s="124"/>
      <c r="G704" s="122"/>
      <c r="H704" s="122"/>
    </row>
    <row r="705" spans="1:8">
      <c r="A705" s="123"/>
      <c r="B705" s="123"/>
      <c r="C705" s="123"/>
      <c r="D705" s="122"/>
      <c r="E705" s="122"/>
      <c r="F705" s="124"/>
      <c r="G705" s="122"/>
      <c r="H705" s="122"/>
    </row>
    <row r="706" spans="1:8">
      <c r="A706" s="123"/>
      <c r="B706" s="123"/>
      <c r="C706" s="123"/>
      <c r="D706" s="122"/>
      <c r="E706" s="122"/>
      <c r="F706" s="124"/>
      <c r="G706" s="122"/>
      <c r="H706" s="122"/>
    </row>
    <row r="707" spans="1:8">
      <c r="A707" s="123"/>
      <c r="B707" s="123"/>
      <c r="C707" s="123"/>
      <c r="D707" s="122"/>
      <c r="E707" s="122"/>
      <c r="F707" s="124"/>
      <c r="G707" s="122"/>
      <c r="H707" s="122"/>
    </row>
    <row r="708" spans="1:8">
      <c r="A708" s="123"/>
      <c r="B708" s="123"/>
      <c r="C708" s="123"/>
      <c r="D708" s="122"/>
      <c r="E708" s="122"/>
      <c r="F708" s="124"/>
      <c r="G708" s="122"/>
      <c r="H708" s="122"/>
    </row>
    <row r="709" spans="1:8">
      <c r="A709" s="123"/>
      <c r="B709" s="123"/>
      <c r="C709" s="123"/>
      <c r="D709" s="122"/>
      <c r="E709" s="122"/>
      <c r="F709" s="124"/>
      <c r="G709" s="122"/>
      <c r="H709" s="122"/>
    </row>
    <row r="710" spans="1:8">
      <c r="A710" s="123"/>
      <c r="B710" s="123"/>
      <c r="C710" s="123"/>
      <c r="D710" s="122"/>
      <c r="E710" s="122"/>
      <c r="F710" s="124"/>
      <c r="G710" s="122"/>
      <c r="H710" s="122"/>
    </row>
    <row r="711" spans="1:8">
      <c r="A711" s="123"/>
      <c r="B711" s="123"/>
      <c r="C711" s="123"/>
      <c r="D711" s="122"/>
      <c r="E711" s="122"/>
      <c r="F711" s="124"/>
      <c r="G711" s="122"/>
      <c r="H711" s="122"/>
    </row>
    <row r="712" spans="1:8">
      <c r="A712" s="123"/>
      <c r="B712" s="123"/>
      <c r="C712" s="123"/>
      <c r="D712" s="122"/>
      <c r="E712" s="122"/>
      <c r="F712" s="124"/>
      <c r="G712" s="122"/>
      <c r="H712" s="122"/>
    </row>
    <row r="713" spans="1:8">
      <c r="A713" s="123"/>
      <c r="B713" s="123"/>
      <c r="C713" s="123"/>
      <c r="D713" s="122"/>
      <c r="E713" s="122"/>
      <c r="F713" s="124"/>
      <c r="G713" s="122"/>
      <c r="H713" s="122"/>
    </row>
    <row r="714" spans="1:8">
      <c r="A714" s="123"/>
      <c r="B714" s="123"/>
      <c r="C714" s="123"/>
      <c r="D714" s="122"/>
      <c r="E714" s="122"/>
      <c r="F714" s="124"/>
      <c r="G714" s="122"/>
      <c r="H714" s="122"/>
    </row>
    <row r="715" spans="1:8">
      <c r="A715" s="123"/>
      <c r="B715" s="123"/>
      <c r="C715" s="123"/>
      <c r="D715" s="122"/>
      <c r="E715" s="122"/>
      <c r="F715" s="124"/>
      <c r="G715" s="122"/>
      <c r="H715" s="122"/>
    </row>
    <row r="716" spans="1:8">
      <c r="A716" s="123"/>
      <c r="B716" s="123"/>
      <c r="C716" s="123"/>
      <c r="D716" s="122"/>
      <c r="E716" s="122"/>
      <c r="F716" s="124"/>
      <c r="G716" s="122"/>
      <c r="H716" s="122"/>
    </row>
    <row r="717" spans="1:8">
      <c r="A717" s="123"/>
      <c r="B717" s="123"/>
      <c r="C717" s="123"/>
      <c r="D717" s="122"/>
      <c r="E717" s="122"/>
      <c r="F717" s="124"/>
      <c r="G717" s="122"/>
      <c r="H717" s="122"/>
    </row>
    <row r="718" spans="1:8">
      <c r="A718" s="123"/>
      <c r="B718" s="123"/>
      <c r="C718" s="123"/>
      <c r="D718" s="122"/>
      <c r="E718" s="122"/>
      <c r="F718" s="124"/>
      <c r="G718" s="122"/>
      <c r="H718" s="122"/>
    </row>
    <row r="719" spans="1:8">
      <c r="A719" s="123"/>
      <c r="B719" s="123"/>
      <c r="C719" s="123"/>
      <c r="D719" s="122"/>
      <c r="E719" s="122"/>
      <c r="F719" s="124"/>
      <c r="G719" s="122"/>
      <c r="H719" s="122"/>
    </row>
    <row r="720" spans="1:8">
      <c r="A720" s="123"/>
      <c r="B720" s="123"/>
      <c r="C720" s="123"/>
      <c r="D720" s="122"/>
      <c r="E720" s="122"/>
      <c r="F720" s="124"/>
      <c r="G720" s="122"/>
      <c r="H720" s="122"/>
    </row>
    <row r="721" spans="1:8">
      <c r="A721" s="123"/>
      <c r="B721" s="123"/>
      <c r="C721" s="123"/>
      <c r="D721" s="122"/>
      <c r="E721" s="122"/>
      <c r="F721" s="124"/>
      <c r="G721" s="122"/>
      <c r="H721" s="122"/>
    </row>
    <row r="722" spans="1:8">
      <c r="A722" s="123"/>
      <c r="B722" s="123"/>
      <c r="C722" s="123"/>
      <c r="D722" s="122"/>
      <c r="E722" s="122"/>
      <c r="F722" s="124"/>
      <c r="G722" s="122"/>
      <c r="H722" s="122"/>
    </row>
    <row r="723" spans="1:8">
      <c r="A723" s="123"/>
      <c r="B723" s="123"/>
      <c r="C723" s="123"/>
      <c r="D723" s="122"/>
      <c r="E723" s="122"/>
      <c r="F723" s="124"/>
      <c r="G723" s="122"/>
      <c r="H723" s="122"/>
    </row>
    <row r="724" spans="1:8">
      <c r="A724" s="123"/>
      <c r="B724" s="123"/>
      <c r="C724" s="123"/>
      <c r="D724" s="122"/>
      <c r="E724" s="122"/>
      <c r="F724" s="124"/>
      <c r="G724" s="122"/>
      <c r="H724" s="122"/>
    </row>
    <row r="725" spans="1:8">
      <c r="A725" s="123"/>
      <c r="B725" s="123"/>
      <c r="C725" s="123"/>
      <c r="D725" s="122"/>
      <c r="E725" s="122"/>
      <c r="F725" s="124"/>
      <c r="G725" s="122"/>
      <c r="H725" s="122"/>
    </row>
    <row r="726" spans="1:8">
      <c r="A726" s="123"/>
      <c r="B726" s="123"/>
      <c r="C726" s="123"/>
      <c r="D726" s="122"/>
      <c r="E726" s="122"/>
      <c r="F726" s="124"/>
      <c r="G726" s="122"/>
      <c r="H726" s="122"/>
    </row>
    <row r="727" spans="1:8">
      <c r="A727" s="123"/>
      <c r="B727" s="123"/>
      <c r="C727" s="123"/>
      <c r="D727" s="122"/>
      <c r="E727" s="122"/>
      <c r="F727" s="124"/>
      <c r="G727" s="122"/>
      <c r="H727" s="122"/>
    </row>
    <row r="728" spans="1:8">
      <c r="A728" s="123"/>
      <c r="B728" s="123"/>
      <c r="C728" s="123"/>
      <c r="D728" s="122"/>
      <c r="E728" s="122"/>
      <c r="F728" s="124"/>
      <c r="G728" s="122"/>
      <c r="H728" s="122"/>
    </row>
    <row r="729" spans="1:8">
      <c r="A729" s="123"/>
      <c r="B729" s="123"/>
      <c r="C729" s="123"/>
      <c r="D729" s="122"/>
      <c r="E729" s="122"/>
      <c r="F729" s="124"/>
      <c r="G729" s="122"/>
      <c r="H729" s="122"/>
    </row>
    <row r="730" spans="1:8">
      <c r="A730" s="123"/>
      <c r="B730" s="123"/>
      <c r="C730" s="123"/>
      <c r="D730" s="122"/>
      <c r="E730" s="122"/>
      <c r="F730" s="124"/>
      <c r="G730" s="122"/>
      <c r="H730" s="122"/>
    </row>
    <row r="731" spans="1:8">
      <c r="A731" s="123"/>
      <c r="B731" s="123"/>
      <c r="C731" s="123"/>
      <c r="D731" s="122"/>
      <c r="E731" s="122"/>
      <c r="F731" s="124"/>
      <c r="G731" s="122"/>
      <c r="H731" s="122"/>
    </row>
    <row r="732" spans="1:8">
      <c r="A732" s="123"/>
      <c r="B732" s="123"/>
      <c r="C732" s="123"/>
      <c r="D732" s="122"/>
      <c r="E732" s="122"/>
      <c r="F732" s="124"/>
      <c r="G732" s="122"/>
      <c r="H732" s="122"/>
    </row>
    <row r="733" spans="1:8">
      <c r="A733" s="123"/>
      <c r="B733" s="123"/>
      <c r="C733" s="123"/>
      <c r="D733" s="122"/>
      <c r="E733" s="122"/>
      <c r="F733" s="124"/>
      <c r="G733" s="122"/>
      <c r="H733" s="122"/>
    </row>
    <row r="734" spans="1:8">
      <c r="A734" s="123"/>
      <c r="B734" s="123"/>
      <c r="C734" s="123"/>
      <c r="D734" s="122"/>
      <c r="E734" s="122"/>
      <c r="F734" s="124"/>
      <c r="G734" s="122"/>
      <c r="H734" s="122"/>
    </row>
    <row r="735" spans="1:8">
      <c r="A735" s="123"/>
      <c r="B735" s="123"/>
      <c r="C735" s="123"/>
      <c r="D735" s="122"/>
      <c r="E735" s="122"/>
      <c r="F735" s="124"/>
      <c r="G735" s="122"/>
      <c r="H735" s="122"/>
    </row>
    <row r="736" spans="1:8">
      <c r="A736" s="123"/>
      <c r="B736" s="123"/>
      <c r="C736" s="123"/>
      <c r="D736" s="122"/>
      <c r="E736" s="122"/>
      <c r="F736" s="124"/>
      <c r="G736" s="122"/>
      <c r="H736" s="122"/>
    </row>
    <row r="737" spans="1:8">
      <c r="A737" s="123"/>
      <c r="B737" s="123"/>
      <c r="C737" s="123"/>
      <c r="D737" s="122"/>
      <c r="E737" s="122"/>
      <c r="F737" s="124"/>
      <c r="G737" s="122"/>
      <c r="H737" s="122"/>
    </row>
    <row r="738" spans="1:8">
      <c r="A738" s="123"/>
      <c r="B738" s="123"/>
      <c r="C738" s="123"/>
      <c r="D738" s="122"/>
      <c r="E738" s="122"/>
      <c r="F738" s="124"/>
      <c r="G738" s="122"/>
      <c r="H738" s="122"/>
    </row>
    <row r="739" spans="1:8">
      <c r="A739" s="123"/>
      <c r="B739" s="123"/>
      <c r="C739" s="123"/>
      <c r="D739" s="122"/>
      <c r="E739" s="122"/>
      <c r="F739" s="124"/>
      <c r="G739" s="122"/>
      <c r="H739" s="122"/>
    </row>
    <row r="740" spans="1:8">
      <c r="A740" s="123"/>
      <c r="B740" s="123"/>
      <c r="C740" s="123"/>
      <c r="D740" s="122"/>
      <c r="E740" s="122"/>
      <c r="F740" s="124"/>
      <c r="G740" s="122"/>
      <c r="H740" s="122"/>
    </row>
    <row r="741" spans="1:8">
      <c r="A741" s="123"/>
      <c r="B741" s="123"/>
      <c r="C741" s="123"/>
      <c r="D741" s="122"/>
      <c r="E741" s="122"/>
      <c r="F741" s="124"/>
      <c r="G741" s="122"/>
      <c r="H741" s="122"/>
    </row>
    <row r="742" spans="1:8">
      <c r="A742" s="123"/>
      <c r="B742" s="123"/>
      <c r="C742" s="123"/>
      <c r="D742" s="122"/>
      <c r="E742" s="122"/>
      <c r="F742" s="124"/>
      <c r="G742" s="122"/>
      <c r="H742" s="122"/>
    </row>
    <row r="743" spans="1:8">
      <c r="A743" s="123"/>
      <c r="B743" s="123"/>
      <c r="C743" s="123"/>
      <c r="D743" s="122"/>
      <c r="E743" s="122"/>
      <c r="F743" s="124"/>
      <c r="G743" s="122"/>
      <c r="H743" s="122"/>
    </row>
    <row r="744" spans="1:8">
      <c r="A744" s="123"/>
      <c r="B744" s="123"/>
      <c r="C744" s="123"/>
      <c r="D744" s="122"/>
      <c r="E744" s="122"/>
      <c r="F744" s="124"/>
      <c r="G744" s="122"/>
      <c r="H744" s="122"/>
    </row>
    <row r="745" spans="1:8">
      <c r="A745" s="123"/>
      <c r="B745" s="123"/>
      <c r="C745" s="123"/>
      <c r="D745" s="122"/>
      <c r="E745" s="122"/>
      <c r="F745" s="124"/>
      <c r="G745" s="122"/>
      <c r="H745" s="122"/>
    </row>
    <row r="746" spans="1:8">
      <c r="A746" s="123"/>
      <c r="B746" s="123"/>
      <c r="C746" s="123"/>
      <c r="D746" s="122"/>
      <c r="E746" s="122"/>
      <c r="F746" s="124"/>
      <c r="G746" s="122"/>
      <c r="H746" s="122"/>
    </row>
    <row r="747" spans="1:8">
      <c r="A747" s="123"/>
      <c r="B747" s="123"/>
      <c r="C747" s="123"/>
      <c r="D747" s="122"/>
      <c r="E747" s="122"/>
      <c r="F747" s="124"/>
      <c r="G747" s="122"/>
      <c r="H747" s="122"/>
    </row>
    <row r="748" spans="1:8">
      <c r="A748" s="123"/>
      <c r="B748" s="123"/>
      <c r="C748" s="123"/>
      <c r="D748" s="122"/>
      <c r="E748" s="122"/>
      <c r="F748" s="124"/>
      <c r="G748" s="122"/>
      <c r="H748" s="122"/>
    </row>
    <row r="749" spans="1:8">
      <c r="A749" s="123"/>
      <c r="B749" s="123"/>
      <c r="C749" s="123"/>
      <c r="D749" s="122"/>
      <c r="E749" s="122"/>
      <c r="F749" s="124"/>
      <c r="G749" s="122"/>
      <c r="H749" s="122"/>
    </row>
    <row r="750" spans="1:8">
      <c r="A750" s="123"/>
      <c r="B750" s="123"/>
      <c r="C750" s="123"/>
      <c r="D750" s="122"/>
      <c r="E750" s="122"/>
      <c r="F750" s="124"/>
      <c r="G750" s="122"/>
      <c r="H750" s="122"/>
    </row>
    <row r="751" spans="1:8">
      <c r="A751" s="123"/>
      <c r="B751" s="123"/>
      <c r="C751" s="123"/>
      <c r="D751" s="122"/>
      <c r="E751" s="122"/>
      <c r="F751" s="124"/>
      <c r="G751" s="122"/>
      <c r="H751" s="122"/>
    </row>
    <row r="752" spans="1:8">
      <c r="A752" s="123"/>
      <c r="B752" s="123"/>
      <c r="C752" s="123"/>
      <c r="D752" s="122"/>
      <c r="E752" s="122"/>
      <c r="F752" s="124"/>
      <c r="G752" s="122"/>
      <c r="H752" s="122"/>
    </row>
    <row r="753" spans="1:8">
      <c r="A753" s="123"/>
      <c r="B753" s="123"/>
      <c r="C753" s="123"/>
      <c r="D753" s="122"/>
      <c r="E753" s="122"/>
      <c r="F753" s="124"/>
      <c r="G753" s="122"/>
      <c r="H753" s="122"/>
    </row>
    <row r="754" spans="1:8">
      <c r="A754" s="123"/>
      <c r="B754" s="123"/>
      <c r="C754" s="123"/>
      <c r="D754" s="122"/>
      <c r="E754" s="122"/>
      <c r="F754" s="124"/>
      <c r="G754" s="122"/>
      <c r="H754" s="122"/>
    </row>
    <row r="755" spans="1:8">
      <c r="A755" s="123"/>
      <c r="B755" s="123"/>
      <c r="C755" s="123"/>
      <c r="D755" s="122"/>
      <c r="E755" s="122"/>
      <c r="F755" s="124"/>
      <c r="G755" s="122"/>
      <c r="H755" s="122"/>
    </row>
    <row r="756" spans="1:8">
      <c r="A756" s="123"/>
      <c r="B756" s="123"/>
      <c r="C756" s="123"/>
      <c r="D756" s="122"/>
      <c r="E756" s="122"/>
      <c r="F756" s="124"/>
      <c r="G756" s="122"/>
      <c r="H756" s="122"/>
    </row>
    <row r="757" spans="1:8">
      <c r="A757" s="123"/>
      <c r="B757" s="123"/>
      <c r="C757" s="123"/>
      <c r="D757" s="122"/>
      <c r="E757" s="122"/>
      <c r="F757" s="124"/>
      <c r="G757" s="122"/>
      <c r="H757" s="122"/>
    </row>
    <row r="758" spans="1:8">
      <c r="A758" s="123"/>
      <c r="B758" s="123"/>
      <c r="C758" s="123"/>
      <c r="D758" s="122"/>
      <c r="E758" s="122"/>
      <c r="F758" s="124"/>
      <c r="G758" s="122"/>
      <c r="H758" s="122"/>
    </row>
    <row r="759" spans="1:8">
      <c r="A759" s="123"/>
      <c r="B759" s="123"/>
      <c r="C759" s="123"/>
      <c r="D759" s="122"/>
      <c r="E759" s="122"/>
      <c r="F759" s="124"/>
      <c r="G759" s="122"/>
      <c r="H759" s="122"/>
    </row>
    <row r="760" spans="1:8">
      <c r="A760" s="123"/>
      <c r="B760" s="123"/>
      <c r="C760" s="123"/>
      <c r="D760" s="122"/>
      <c r="E760" s="122"/>
      <c r="F760" s="124"/>
      <c r="G760" s="122"/>
      <c r="H760" s="122"/>
    </row>
    <row r="761" spans="1:8">
      <c r="A761" s="123"/>
      <c r="B761" s="123"/>
      <c r="C761" s="123"/>
      <c r="D761" s="122"/>
      <c r="E761" s="122"/>
      <c r="F761" s="124"/>
      <c r="G761" s="122"/>
      <c r="H761" s="122"/>
    </row>
    <row r="762" spans="1:8">
      <c r="A762" s="123"/>
      <c r="B762" s="123"/>
      <c r="C762" s="123"/>
      <c r="D762" s="122"/>
      <c r="E762" s="122"/>
      <c r="F762" s="124"/>
      <c r="G762" s="122"/>
      <c r="H762" s="122"/>
    </row>
    <row r="763" spans="1:8">
      <c r="A763" s="123"/>
      <c r="B763" s="123"/>
      <c r="C763" s="123"/>
      <c r="D763" s="122"/>
      <c r="E763" s="122"/>
      <c r="F763" s="124"/>
      <c r="G763" s="122"/>
      <c r="H763" s="122"/>
    </row>
    <row r="764" spans="1:8">
      <c r="A764" s="123"/>
      <c r="B764" s="123"/>
      <c r="C764" s="123"/>
      <c r="D764" s="122"/>
      <c r="E764" s="122"/>
      <c r="F764" s="124"/>
      <c r="G764" s="122"/>
      <c r="H764" s="122"/>
    </row>
    <row r="765" spans="1:8">
      <c r="A765" s="123"/>
      <c r="B765" s="123"/>
      <c r="C765" s="123"/>
      <c r="D765" s="122"/>
      <c r="E765" s="122"/>
      <c r="F765" s="124"/>
      <c r="G765" s="122"/>
      <c r="H765" s="122"/>
    </row>
    <row r="766" spans="1:8">
      <c r="A766" s="123"/>
      <c r="B766" s="123"/>
      <c r="C766" s="123"/>
      <c r="D766" s="122"/>
      <c r="E766" s="122"/>
      <c r="F766" s="124"/>
      <c r="G766" s="122"/>
      <c r="H766" s="122"/>
    </row>
    <row r="767" spans="1:8">
      <c r="A767" s="123"/>
      <c r="B767" s="123"/>
      <c r="C767" s="123"/>
      <c r="D767" s="122"/>
      <c r="E767" s="122"/>
      <c r="F767" s="124"/>
      <c r="G767" s="122"/>
      <c r="H767" s="122"/>
    </row>
    <row r="768" spans="1:8">
      <c r="A768" s="123"/>
      <c r="B768" s="123"/>
      <c r="C768" s="123"/>
      <c r="D768" s="122"/>
      <c r="E768" s="122"/>
      <c r="F768" s="124"/>
      <c r="G768" s="122"/>
      <c r="H768" s="122"/>
    </row>
    <row r="769" spans="1:8">
      <c r="A769" s="123"/>
      <c r="B769" s="123"/>
      <c r="C769" s="123"/>
      <c r="D769" s="122"/>
      <c r="E769" s="122"/>
      <c r="F769" s="124"/>
      <c r="G769" s="122"/>
      <c r="H769" s="122"/>
    </row>
    <row r="770" spans="1:8">
      <c r="A770" s="123"/>
      <c r="B770" s="123"/>
      <c r="C770" s="123"/>
      <c r="D770" s="122"/>
      <c r="E770" s="122"/>
      <c r="F770" s="124"/>
      <c r="G770" s="122"/>
      <c r="H770" s="122"/>
    </row>
    <row r="771" spans="1:8">
      <c r="A771" s="123"/>
      <c r="B771" s="123"/>
      <c r="C771" s="123"/>
      <c r="D771" s="122"/>
      <c r="E771" s="122"/>
      <c r="F771" s="124"/>
      <c r="G771" s="122"/>
      <c r="H771" s="122"/>
    </row>
    <row r="772" spans="1:8">
      <c r="A772" s="123"/>
      <c r="B772" s="123"/>
      <c r="C772" s="123"/>
      <c r="D772" s="122"/>
      <c r="E772" s="122"/>
      <c r="F772" s="124"/>
      <c r="G772" s="122"/>
      <c r="H772" s="122"/>
    </row>
    <row r="773" spans="1:8">
      <c r="A773" s="123"/>
      <c r="B773" s="123"/>
      <c r="C773" s="123"/>
      <c r="D773" s="122"/>
      <c r="E773" s="122"/>
      <c r="F773" s="124"/>
      <c r="G773" s="122"/>
      <c r="H773" s="122"/>
    </row>
    <row r="774" spans="1:8">
      <c r="A774" s="123"/>
      <c r="B774" s="123"/>
      <c r="C774" s="123"/>
      <c r="D774" s="122"/>
      <c r="E774" s="122"/>
      <c r="F774" s="124"/>
      <c r="G774" s="122"/>
      <c r="H774" s="122"/>
    </row>
    <row r="775" spans="1:8">
      <c r="A775" s="123"/>
      <c r="B775" s="123"/>
      <c r="C775" s="123"/>
      <c r="D775" s="122"/>
      <c r="E775" s="122"/>
      <c r="F775" s="124"/>
      <c r="G775" s="122"/>
      <c r="H775" s="122"/>
    </row>
    <row r="776" spans="1:8">
      <c r="A776" s="123"/>
      <c r="B776" s="123"/>
      <c r="C776" s="123"/>
      <c r="D776" s="122"/>
      <c r="E776" s="122"/>
      <c r="F776" s="124"/>
      <c r="G776" s="122"/>
      <c r="H776" s="122"/>
    </row>
    <row r="777" spans="1:8">
      <c r="A777" s="123"/>
      <c r="B777" s="123"/>
      <c r="C777" s="123"/>
      <c r="D777" s="122"/>
      <c r="E777" s="122"/>
      <c r="F777" s="124"/>
      <c r="G777" s="122"/>
      <c r="H777" s="122"/>
    </row>
    <row r="778" spans="1:8">
      <c r="A778" s="123"/>
      <c r="B778" s="123"/>
      <c r="C778" s="123"/>
      <c r="D778" s="122"/>
      <c r="E778" s="122"/>
      <c r="F778" s="124"/>
      <c r="G778" s="122"/>
      <c r="H778" s="122"/>
    </row>
    <row r="779" spans="1:8">
      <c r="A779" s="123"/>
      <c r="B779" s="123"/>
      <c r="C779" s="123"/>
      <c r="D779" s="122"/>
      <c r="E779" s="122"/>
      <c r="F779" s="124"/>
      <c r="G779" s="122"/>
      <c r="H779" s="122"/>
    </row>
    <row r="780" spans="1:8">
      <c r="A780" s="123"/>
      <c r="B780" s="123"/>
      <c r="C780" s="123"/>
      <c r="D780" s="122"/>
      <c r="E780" s="122"/>
      <c r="F780" s="124"/>
      <c r="G780" s="122"/>
      <c r="H780" s="122"/>
    </row>
    <row r="781" spans="1:8">
      <c r="A781" s="123"/>
      <c r="B781" s="123"/>
      <c r="C781" s="123"/>
      <c r="D781" s="122"/>
      <c r="E781" s="122"/>
      <c r="F781" s="124"/>
      <c r="G781" s="122"/>
      <c r="H781" s="122"/>
    </row>
    <row r="782" spans="1:8">
      <c r="A782" s="123"/>
      <c r="B782" s="123"/>
      <c r="C782" s="123"/>
      <c r="D782" s="122"/>
      <c r="E782" s="122"/>
      <c r="F782" s="124"/>
      <c r="G782" s="122"/>
      <c r="H782" s="122"/>
    </row>
    <row r="783" spans="1:8">
      <c r="A783" s="123"/>
      <c r="B783" s="123"/>
      <c r="C783" s="123"/>
      <c r="D783" s="122"/>
      <c r="E783" s="122"/>
      <c r="F783" s="124"/>
      <c r="G783" s="122"/>
      <c r="H783" s="122"/>
    </row>
    <row r="784" spans="1:8">
      <c r="A784" s="123"/>
      <c r="B784" s="123"/>
      <c r="C784" s="123"/>
      <c r="D784" s="122"/>
      <c r="E784" s="122"/>
      <c r="F784" s="124"/>
      <c r="G784" s="122"/>
      <c r="H784" s="122"/>
    </row>
    <row r="785" spans="1:8">
      <c r="A785" s="123"/>
      <c r="B785" s="123"/>
      <c r="C785" s="123"/>
      <c r="D785" s="122"/>
      <c r="E785" s="122"/>
      <c r="F785" s="124"/>
      <c r="G785" s="122"/>
      <c r="H785" s="122"/>
    </row>
    <row r="786" spans="1:8">
      <c r="A786" s="123"/>
      <c r="B786" s="123"/>
      <c r="C786" s="123"/>
      <c r="D786" s="122"/>
      <c r="E786" s="122"/>
      <c r="F786" s="124"/>
      <c r="G786" s="122"/>
      <c r="H786" s="122"/>
    </row>
    <row r="787" spans="1:8">
      <c r="A787" s="123"/>
      <c r="B787" s="123"/>
      <c r="C787" s="123"/>
      <c r="D787" s="122"/>
      <c r="E787" s="122"/>
      <c r="F787" s="124"/>
      <c r="G787" s="122"/>
      <c r="H787" s="122"/>
    </row>
    <row r="788" spans="1:8">
      <c r="A788" s="123"/>
      <c r="B788" s="123"/>
      <c r="C788" s="123"/>
      <c r="D788" s="122"/>
      <c r="E788" s="122"/>
      <c r="F788" s="124"/>
      <c r="G788" s="122"/>
      <c r="H788" s="122"/>
    </row>
    <row r="789" spans="1:8">
      <c r="A789" s="123"/>
      <c r="B789" s="123"/>
      <c r="C789" s="123"/>
      <c r="D789" s="122"/>
      <c r="E789" s="122"/>
      <c r="F789" s="124"/>
      <c r="G789" s="122"/>
      <c r="H789" s="122"/>
    </row>
    <row r="790" spans="1:8">
      <c r="A790" s="123"/>
      <c r="B790" s="123"/>
      <c r="C790" s="123"/>
      <c r="D790" s="122"/>
      <c r="E790" s="122"/>
      <c r="F790" s="124"/>
      <c r="G790" s="122"/>
      <c r="H790" s="122"/>
    </row>
    <row r="791" spans="1:8">
      <c r="A791" s="123"/>
      <c r="B791" s="123"/>
      <c r="C791" s="123"/>
      <c r="D791" s="122"/>
      <c r="E791" s="122"/>
      <c r="F791" s="124"/>
      <c r="G791" s="122"/>
      <c r="H791" s="122"/>
    </row>
    <row r="792" spans="1:8">
      <c r="A792" s="123"/>
      <c r="B792" s="123"/>
      <c r="C792" s="123"/>
      <c r="D792" s="122"/>
      <c r="E792" s="122"/>
      <c r="F792" s="124"/>
      <c r="G792" s="122"/>
      <c r="H792" s="122"/>
    </row>
    <row r="793" spans="1:8">
      <c r="A793" s="123"/>
      <c r="B793" s="123"/>
      <c r="C793" s="123"/>
      <c r="D793" s="122"/>
      <c r="E793" s="122"/>
      <c r="F793" s="124"/>
      <c r="G793" s="122"/>
      <c r="H793" s="122"/>
    </row>
    <row r="794" spans="1:8">
      <c r="A794" s="123"/>
      <c r="B794" s="123"/>
      <c r="C794" s="123"/>
      <c r="D794" s="122"/>
      <c r="E794" s="122"/>
      <c r="F794" s="124"/>
      <c r="G794" s="122"/>
      <c r="H794" s="122"/>
    </row>
    <row r="795" spans="1:8">
      <c r="A795" s="123"/>
      <c r="B795" s="123"/>
      <c r="C795" s="123"/>
      <c r="D795" s="122"/>
      <c r="E795" s="122"/>
      <c r="F795" s="124"/>
      <c r="G795" s="122"/>
      <c r="H795" s="122"/>
    </row>
    <row r="796" spans="1:8">
      <c r="A796" s="123"/>
      <c r="B796" s="123"/>
      <c r="C796" s="123"/>
      <c r="D796" s="122"/>
      <c r="E796" s="122"/>
      <c r="F796" s="124"/>
      <c r="G796" s="122"/>
      <c r="H796" s="122"/>
    </row>
    <row r="797" spans="1:8">
      <c r="A797" s="123"/>
      <c r="B797" s="123"/>
      <c r="C797" s="123"/>
      <c r="D797" s="122"/>
      <c r="E797" s="122"/>
      <c r="F797" s="124"/>
      <c r="G797" s="122"/>
      <c r="H797" s="122"/>
    </row>
    <row r="798" spans="1:8">
      <c r="A798" s="123"/>
      <c r="B798" s="123"/>
      <c r="C798" s="123"/>
      <c r="D798" s="122"/>
      <c r="E798" s="122"/>
      <c r="F798" s="124"/>
      <c r="G798" s="122"/>
      <c r="H798" s="122"/>
    </row>
    <row r="799" spans="1:8">
      <c r="A799" s="123"/>
      <c r="B799" s="123"/>
      <c r="C799" s="123"/>
      <c r="D799" s="122"/>
      <c r="E799" s="122"/>
      <c r="F799" s="124"/>
      <c r="G799" s="122"/>
      <c r="H799" s="122"/>
    </row>
    <row r="800" spans="1:8">
      <c r="A800" s="123"/>
      <c r="B800" s="123"/>
      <c r="C800" s="123"/>
      <c r="D800" s="122"/>
      <c r="E800" s="122"/>
      <c r="F800" s="124"/>
      <c r="G800" s="122"/>
      <c r="H800" s="122"/>
    </row>
    <row r="801" spans="1:8">
      <c r="A801" s="123"/>
      <c r="B801" s="123"/>
      <c r="C801" s="123"/>
      <c r="D801" s="122"/>
      <c r="E801" s="122"/>
      <c r="F801" s="124"/>
      <c r="G801" s="122"/>
      <c r="H801" s="122"/>
    </row>
    <row r="802" spans="1:8">
      <c r="A802" s="123"/>
      <c r="B802" s="123"/>
      <c r="C802" s="123"/>
      <c r="D802" s="122"/>
      <c r="E802" s="122"/>
      <c r="F802" s="124"/>
      <c r="G802" s="122"/>
      <c r="H802" s="122"/>
    </row>
    <row r="803" spans="1:8">
      <c r="A803" s="123"/>
      <c r="B803" s="123"/>
      <c r="C803" s="123"/>
      <c r="D803" s="122"/>
      <c r="E803" s="122"/>
      <c r="F803" s="124"/>
      <c r="G803" s="122"/>
      <c r="H803" s="122"/>
    </row>
    <row r="804" spans="1:8">
      <c r="A804" s="123"/>
      <c r="B804" s="123"/>
      <c r="C804" s="123"/>
      <c r="D804" s="122"/>
      <c r="E804" s="122"/>
      <c r="F804" s="124"/>
      <c r="G804" s="122"/>
      <c r="H804" s="122"/>
    </row>
    <row r="805" spans="1:8">
      <c r="A805" s="123"/>
      <c r="B805" s="123"/>
      <c r="C805" s="123"/>
      <c r="D805" s="122"/>
      <c r="E805" s="122"/>
      <c r="F805" s="124"/>
      <c r="G805" s="122"/>
      <c r="H805" s="122"/>
    </row>
    <row r="806" spans="1:8">
      <c r="A806" s="123"/>
      <c r="B806" s="123"/>
      <c r="C806" s="123"/>
      <c r="D806" s="122"/>
      <c r="E806" s="122"/>
      <c r="F806" s="124"/>
      <c r="G806" s="122"/>
      <c r="H806" s="122"/>
    </row>
    <row r="807" spans="1:8">
      <c r="A807" s="123"/>
      <c r="B807" s="123"/>
      <c r="C807" s="123"/>
      <c r="D807" s="122"/>
      <c r="E807" s="122"/>
      <c r="F807" s="124"/>
      <c r="G807" s="122"/>
      <c r="H807" s="122"/>
    </row>
    <row r="808" spans="1:8">
      <c r="A808" s="123"/>
      <c r="B808" s="123"/>
      <c r="C808" s="123"/>
      <c r="D808" s="122"/>
      <c r="E808" s="122"/>
      <c r="F808" s="124"/>
      <c r="G808" s="122"/>
      <c r="H808" s="122"/>
    </row>
    <row r="809" spans="1:8">
      <c r="A809" s="123"/>
      <c r="B809" s="123"/>
      <c r="C809" s="123"/>
      <c r="D809" s="122"/>
      <c r="E809" s="122"/>
      <c r="F809" s="124"/>
      <c r="G809" s="122"/>
      <c r="H809" s="122"/>
    </row>
    <row r="810" spans="1:8">
      <c r="A810" s="123"/>
      <c r="B810" s="123"/>
      <c r="C810" s="123"/>
      <c r="D810" s="122"/>
      <c r="E810" s="122"/>
      <c r="F810" s="124"/>
      <c r="G810" s="122"/>
      <c r="H810" s="122"/>
    </row>
    <row r="811" spans="1:8">
      <c r="A811" s="123"/>
      <c r="B811" s="123"/>
      <c r="C811" s="123"/>
      <c r="D811" s="122"/>
      <c r="E811" s="122"/>
      <c r="F811" s="124"/>
      <c r="G811" s="122"/>
      <c r="H811" s="122"/>
    </row>
    <row r="812" spans="1:8">
      <c r="A812" s="123"/>
      <c r="B812" s="123"/>
      <c r="C812" s="123"/>
      <c r="D812" s="122"/>
      <c r="E812" s="122"/>
      <c r="F812" s="124"/>
      <c r="G812" s="122"/>
      <c r="H812" s="122"/>
    </row>
    <row r="813" spans="1:8">
      <c r="A813" s="123"/>
      <c r="B813" s="123"/>
      <c r="C813" s="123"/>
      <c r="D813" s="122"/>
      <c r="E813" s="122"/>
      <c r="F813" s="124"/>
      <c r="G813" s="122"/>
      <c r="H813" s="122"/>
    </row>
    <row r="814" spans="1:8">
      <c r="A814" s="123"/>
      <c r="B814" s="123"/>
      <c r="C814" s="123"/>
      <c r="D814" s="122"/>
      <c r="E814" s="122"/>
      <c r="F814" s="124"/>
      <c r="G814" s="122"/>
      <c r="H814" s="122"/>
    </row>
    <row r="815" spans="1:8">
      <c r="A815" s="123"/>
      <c r="B815" s="123"/>
      <c r="C815" s="123"/>
      <c r="D815" s="122"/>
      <c r="E815" s="122"/>
      <c r="F815" s="124"/>
      <c r="G815" s="122"/>
      <c r="H815" s="122"/>
    </row>
    <row r="816" spans="1:8">
      <c r="A816" s="123"/>
      <c r="B816" s="123"/>
      <c r="C816" s="123"/>
      <c r="D816" s="122"/>
      <c r="E816" s="122"/>
      <c r="F816" s="124"/>
      <c r="G816" s="122"/>
      <c r="H816" s="122"/>
    </row>
    <row r="817" spans="1:8">
      <c r="A817" s="123"/>
      <c r="B817" s="123"/>
      <c r="C817" s="123"/>
      <c r="D817" s="122"/>
      <c r="E817" s="122"/>
      <c r="F817" s="124"/>
      <c r="G817" s="122"/>
      <c r="H817" s="122"/>
    </row>
    <row r="818" spans="1:8">
      <c r="A818" s="123"/>
      <c r="B818" s="123"/>
      <c r="C818" s="123"/>
      <c r="D818" s="122"/>
      <c r="E818" s="122"/>
      <c r="F818" s="124"/>
      <c r="G818" s="122"/>
      <c r="H818" s="122"/>
    </row>
    <row r="819" spans="1:8">
      <c r="A819" s="123"/>
      <c r="B819" s="123"/>
      <c r="C819" s="123"/>
      <c r="D819" s="122"/>
      <c r="E819" s="122"/>
      <c r="F819" s="124"/>
      <c r="G819" s="122"/>
      <c r="H819" s="122"/>
    </row>
    <row r="820" spans="1:8">
      <c r="A820" s="123"/>
      <c r="B820" s="123"/>
      <c r="C820" s="123"/>
      <c r="D820" s="122"/>
      <c r="E820" s="122"/>
      <c r="F820" s="124"/>
      <c r="G820" s="122"/>
      <c r="H820" s="122"/>
    </row>
    <row r="821" spans="1:8">
      <c r="A821" s="123"/>
      <c r="B821" s="123"/>
      <c r="C821" s="123"/>
      <c r="D821" s="122"/>
      <c r="E821" s="122"/>
      <c r="F821" s="124"/>
      <c r="G821" s="122"/>
      <c r="H821" s="122"/>
    </row>
    <row r="822" spans="1:8">
      <c r="A822" s="123"/>
      <c r="B822" s="123"/>
      <c r="C822" s="123"/>
      <c r="D822" s="122"/>
      <c r="E822" s="122"/>
      <c r="F822" s="124"/>
      <c r="G822" s="122"/>
      <c r="H822" s="122"/>
    </row>
    <row r="823" spans="1:8">
      <c r="A823" s="123"/>
      <c r="B823" s="123"/>
      <c r="C823" s="123"/>
      <c r="D823" s="122"/>
      <c r="E823" s="122"/>
      <c r="F823" s="124"/>
      <c r="G823" s="122"/>
      <c r="H823" s="122"/>
    </row>
    <row r="824" spans="1:8">
      <c r="A824" s="123"/>
      <c r="B824" s="123"/>
      <c r="C824" s="123"/>
      <c r="D824" s="122"/>
      <c r="E824" s="122"/>
      <c r="F824" s="124"/>
      <c r="G824" s="122"/>
      <c r="H824" s="122"/>
    </row>
    <row r="825" spans="1:8">
      <c r="A825" s="123"/>
      <c r="B825" s="123"/>
      <c r="C825" s="123"/>
      <c r="D825" s="122"/>
      <c r="E825" s="122"/>
      <c r="F825" s="124"/>
      <c r="G825" s="122"/>
      <c r="H825" s="122"/>
    </row>
    <row r="826" spans="1:8">
      <c r="A826" s="123"/>
      <c r="B826" s="123"/>
      <c r="C826" s="123"/>
      <c r="D826" s="122"/>
      <c r="E826" s="122"/>
      <c r="F826" s="124"/>
      <c r="G826" s="122"/>
      <c r="H826" s="122"/>
    </row>
    <row r="827" spans="1:8">
      <c r="A827" s="123"/>
      <c r="B827" s="123"/>
      <c r="C827" s="123"/>
      <c r="D827" s="122"/>
      <c r="E827" s="122"/>
      <c r="F827" s="124"/>
      <c r="G827" s="122"/>
      <c r="H827" s="122"/>
    </row>
    <row r="828" spans="1:8">
      <c r="A828" s="123"/>
      <c r="B828" s="123"/>
      <c r="C828" s="123"/>
      <c r="D828" s="122"/>
      <c r="E828" s="122"/>
      <c r="F828" s="124"/>
      <c r="G828" s="122"/>
      <c r="H828" s="122"/>
    </row>
    <row r="829" spans="1:8">
      <c r="A829" s="123"/>
      <c r="B829" s="123"/>
      <c r="C829" s="123"/>
      <c r="D829" s="122"/>
      <c r="E829" s="122"/>
      <c r="F829" s="124"/>
      <c r="G829" s="122"/>
      <c r="H829" s="122"/>
    </row>
    <row r="830" spans="1:8">
      <c r="A830" s="123"/>
      <c r="B830" s="123"/>
      <c r="C830" s="123"/>
      <c r="D830" s="122"/>
      <c r="E830" s="122"/>
      <c r="F830" s="124"/>
      <c r="G830" s="122"/>
      <c r="H830" s="122"/>
    </row>
    <row r="831" spans="1:8">
      <c r="A831" s="123"/>
      <c r="B831" s="123"/>
      <c r="C831" s="123"/>
      <c r="D831" s="122"/>
      <c r="E831" s="122"/>
      <c r="F831" s="124"/>
      <c r="G831" s="122"/>
      <c r="H831" s="122"/>
    </row>
    <row r="832" spans="1:8">
      <c r="A832" s="123"/>
      <c r="B832" s="123"/>
      <c r="C832" s="123"/>
      <c r="D832" s="122"/>
      <c r="E832" s="122"/>
      <c r="F832" s="124"/>
      <c r="G832" s="122"/>
      <c r="H832" s="122"/>
    </row>
    <row r="833" spans="1:8">
      <c r="A833" s="123"/>
      <c r="B833" s="123"/>
      <c r="C833" s="123"/>
      <c r="D833" s="122"/>
      <c r="E833" s="122"/>
      <c r="F833" s="124"/>
      <c r="G833" s="122"/>
      <c r="H833" s="122"/>
    </row>
    <row r="834" spans="1:8">
      <c r="A834" s="123"/>
      <c r="B834" s="123"/>
      <c r="C834" s="123"/>
      <c r="D834" s="122"/>
      <c r="E834" s="122"/>
      <c r="F834" s="124"/>
      <c r="G834" s="122"/>
      <c r="H834" s="122"/>
    </row>
    <row r="835" spans="1:8">
      <c r="A835" s="123"/>
      <c r="B835" s="123"/>
      <c r="C835" s="123"/>
      <c r="D835" s="122"/>
      <c r="E835" s="122"/>
      <c r="F835" s="124"/>
      <c r="G835" s="122"/>
      <c r="H835" s="122"/>
    </row>
    <row r="836" spans="1:8">
      <c r="A836" s="123"/>
      <c r="B836" s="123"/>
      <c r="C836" s="123"/>
      <c r="D836" s="122"/>
      <c r="E836" s="122"/>
      <c r="F836" s="124"/>
      <c r="G836" s="122"/>
      <c r="H836" s="122"/>
    </row>
    <row r="837" spans="1:8">
      <c r="A837" s="123"/>
      <c r="B837" s="123"/>
      <c r="C837" s="123"/>
      <c r="D837" s="122"/>
      <c r="E837" s="122"/>
      <c r="F837" s="124"/>
      <c r="G837" s="122"/>
      <c r="H837" s="122"/>
    </row>
    <row r="838" spans="1:8">
      <c r="A838" s="123"/>
      <c r="B838" s="123"/>
      <c r="C838" s="123"/>
      <c r="D838" s="122"/>
      <c r="E838" s="122"/>
      <c r="F838" s="124"/>
      <c r="G838" s="122"/>
      <c r="H838" s="122"/>
    </row>
    <row r="839" spans="1:8">
      <c r="A839" s="123"/>
      <c r="B839" s="123"/>
      <c r="C839" s="123"/>
      <c r="D839" s="122"/>
      <c r="E839" s="122"/>
      <c r="F839" s="124"/>
      <c r="G839" s="122"/>
      <c r="H839" s="122"/>
    </row>
    <row r="840" spans="1:8">
      <c r="A840" s="123"/>
      <c r="B840" s="123"/>
      <c r="C840" s="123"/>
      <c r="D840" s="122"/>
      <c r="E840" s="122"/>
      <c r="F840" s="124"/>
      <c r="G840" s="122"/>
      <c r="H840" s="122"/>
    </row>
    <row r="841" spans="1:8">
      <c r="A841" s="123"/>
      <c r="B841" s="123"/>
      <c r="C841" s="123"/>
      <c r="D841" s="122"/>
      <c r="E841" s="122"/>
      <c r="F841" s="124"/>
      <c r="G841" s="122"/>
      <c r="H841" s="122"/>
    </row>
    <row r="842" spans="1:8">
      <c r="A842" s="123"/>
      <c r="B842" s="123"/>
      <c r="C842" s="123"/>
      <c r="D842" s="122"/>
      <c r="E842" s="122"/>
      <c r="F842" s="124"/>
      <c r="G842" s="122"/>
      <c r="H842" s="122"/>
    </row>
    <row r="843" spans="1:8">
      <c r="A843" s="123"/>
      <c r="B843" s="123"/>
      <c r="C843" s="123"/>
      <c r="D843" s="122"/>
      <c r="E843" s="122"/>
      <c r="F843" s="124"/>
      <c r="G843" s="122"/>
      <c r="H843" s="122"/>
    </row>
    <row r="844" spans="1:8">
      <c r="A844" s="123"/>
      <c r="B844" s="123"/>
      <c r="C844" s="123"/>
      <c r="D844" s="122"/>
      <c r="E844" s="122"/>
      <c r="F844" s="124"/>
      <c r="G844" s="122"/>
      <c r="H844" s="122"/>
    </row>
    <row r="845" spans="1:8">
      <c r="A845" s="123"/>
      <c r="B845" s="123"/>
      <c r="C845" s="123"/>
      <c r="D845" s="122"/>
      <c r="E845" s="122"/>
      <c r="F845" s="124"/>
      <c r="G845" s="122"/>
      <c r="H845" s="122"/>
    </row>
    <row r="846" spans="1:8">
      <c r="A846" s="123"/>
      <c r="B846" s="123"/>
      <c r="C846" s="123"/>
      <c r="D846" s="122"/>
      <c r="E846" s="122"/>
      <c r="F846" s="124"/>
      <c r="G846" s="122"/>
      <c r="H846" s="122"/>
    </row>
    <row r="847" spans="1:8">
      <c r="A847" s="123"/>
      <c r="B847" s="123"/>
      <c r="C847" s="123"/>
      <c r="D847" s="122"/>
      <c r="E847" s="122"/>
      <c r="F847" s="124"/>
      <c r="G847" s="122"/>
      <c r="H847" s="122"/>
    </row>
    <row r="848" spans="1:8">
      <c r="A848" s="123"/>
      <c r="B848" s="123"/>
      <c r="C848" s="123"/>
      <c r="D848" s="122"/>
      <c r="E848" s="122"/>
      <c r="F848" s="124"/>
      <c r="G848" s="122"/>
      <c r="H848" s="122"/>
    </row>
    <row r="849" spans="1:8">
      <c r="A849" s="123"/>
      <c r="B849" s="123"/>
      <c r="C849" s="123"/>
      <c r="D849" s="122"/>
      <c r="E849" s="122"/>
      <c r="F849" s="124"/>
      <c r="G849" s="122"/>
      <c r="H849" s="122"/>
    </row>
    <row r="850" spans="1:8">
      <c r="A850" s="123"/>
      <c r="B850" s="123"/>
      <c r="C850" s="123"/>
      <c r="D850" s="122"/>
      <c r="E850" s="122"/>
      <c r="F850" s="124"/>
      <c r="G850" s="122"/>
      <c r="H850" s="122"/>
    </row>
    <row r="851" spans="1:8">
      <c r="A851" s="123"/>
      <c r="B851" s="123"/>
      <c r="C851" s="123"/>
      <c r="D851" s="122"/>
      <c r="E851" s="122"/>
      <c r="F851" s="124"/>
      <c r="G851" s="122"/>
      <c r="H851" s="122"/>
    </row>
    <row r="852" spans="1:8">
      <c r="A852" s="123"/>
      <c r="B852" s="123"/>
      <c r="C852" s="123"/>
      <c r="D852" s="122"/>
      <c r="E852" s="122"/>
      <c r="F852" s="124"/>
      <c r="G852" s="122"/>
      <c r="H852" s="122"/>
    </row>
    <row r="853" spans="1:8">
      <c r="A853" s="123"/>
      <c r="B853" s="123"/>
      <c r="C853" s="123"/>
      <c r="D853" s="122"/>
      <c r="E853" s="122"/>
      <c r="F853" s="124"/>
      <c r="G853" s="122"/>
      <c r="H853" s="122"/>
    </row>
    <row r="854" spans="1:8">
      <c r="A854" s="123"/>
      <c r="B854" s="123"/>
      <c r="C854" s="123"/>
      <c r="D854" s="122"/>
      <c r="E854" s="122"/>
      <c r="F854" s="124"/>
      <c r="G854" s="122"/>
      <c r="H854" s="122"/>
    </row>
    <row r="855" spans="1:8">
      <c r="A855" s="123"/>
      <c r="B855" s="123"/>
      <c r="C855" s="123"/>
      <c r="D855" s="122"/>
      <c r="E855" s="122"/>
      <c r="F855" s="124"/>
      <c r="G855" s="122"/>
      <c r="H855" s="122"/>
    </row>
    <row r="856" spans="1:8">
      <c r="A856" s="123"/>
      <c r="B856" s="123"/>
      <c r="C856" s="123"/>
      <c r="D856" s="122"/>
      <c r="E856" s="122"/>
      <c r="F856" s="124"/>
      <c r="G856" s="122"/>
      <c r="H856" s="122"/>
    </row>
    <row r="857" spans="1:8">
      <c r="A857" s="123"/>
      <c r="B857" s="123"/>
      <c r="C857" s="123"/>
      <c r="D857" s="122"/>
      <c r="E857" s="122"/>
      <c r="F857" s="124"/>
      <c r="G857" s="122"/>
      <c r="H857" s="122"/>
    </row>
    <row r="858" spans="1:8">
      <c r="A858" s="123"/>
      <c r="B858" s="123"/>
      <c r="C858" s="123"/>
      <c r="D858" s="122"/>
      <c r="E858" s="122"/>
      <c r="F858" s="124"/>
      <c r="G858" s="122"/>
      <c r="H858" s="122"/>
    </row>
    <row r="859" spans="1:8">
      <c r="A859" s="123"/>
      <c r="B859" s="123"/>
      <c r="C859" s="123"/>
      <c r="D859" s="122"/>
      <c r="E859" s="122"/>
      <c r="F859" s="124"/>
      <c r="G859" s="122"/>
      <c r="H859" s="122"/>
    </row>
    <row r="860" spans="1:8">
      <c r="A860" s="123"/>
      <c r="B860" s="123"/>
      <c r="C860" s="123"/>
      <c r="D860" s="122"/>
      <c r="E860" s="122"/>
      <c r="F860" s="124"/>
      <c r="G860" s="122"/>
      <c r="H860" s="122"/>
    </row>
    <row r="861" spans="1:8">
      <c r="A861" s="123"/>
      <c r="B861" s="123"/>
      <c r="C861" s="123"/>
      <c r="D861" s="122"/>
      <c r="E861" s="122"/>
      <c r="F861" s="124"/>
      <c r="G861" s="122"/>
      <c r="H861" s="122"/>
    </row>
    <row r="862" spans="1:8">
      <c r="A862" s="123"/>
      <c r="B862" s="123"/>
      <c r="C862" s="123"/>
      <c r="D862" s="122"/>
      <c r="E862" s="122"/>
      <c r="F862" s="124"/>
      <c r="G862" s="122"/>
      <c r="H862" s="122"/>
    </row>
    <row r="863" spans="1:8">
      <c r="A863" s="123"/>
      <c r="B863" s="123"/>
      <c r="C863" s="123"/>
      <c r="D863" s="122"/>
      <c r="E863" s="122"/>
      <c r="F863" s="124"/>
      <c r="G863" s="122"/>
      <c r="H863" s="122"/>
    </row>
    <row r="864" spans="1:8">
      <c r="A864" s="123"/>
      <c r="B864" s="123"/>
      <c r="C864" s="123"/>
      <c r="D864" s="122"/>
      <c r="E864" s="122"/>
      <c r="F864" s="124"/>
      <c r="G864" s="122"/>
      <c r="H864" s="122"/>
    </row>
    <row r="865" spans="1:8">
      <c r="A865" s="123"/>
      <c r="B865" s="123"/>
      <c r="C865" s="123"/>
      <c r="D865" s="122"/>
      <c r="E865" s="122"/>
      <c r="F865" s="124"/>
      <c r="G865" s="122"/>
      <c r="H865" s="122"/>
    </row>
    <row r="866" spans="1:8">
      <c r="A866" s="123"/>
      <c r="B866" s="123"/>
      <c r="C866" s="123"/>
      <c r="D866" s="122"/>
      <c r="E866" s="122"/>
      <c r="F866" s="124"/>
      <c r="G866" s="122"/>
      <c r="H866" s="122"/>
    </row>
    <row r="867" spans="1:8">
      <c r="A867" s="123"/>
      <c r="B867" s="123"/>
      <c r="C867" s="123"/>
      <c r="D867" s="122"/>
      <c r="E867" s="122"/>
      <c r="F867" s="124"/>
      <c r="G867" s="122"/>
      <c r="H867" s="122"/>
    </row>
    <row r="868" spans="1:8">
      <c r="A868" s="123"/>
      <c r="B868" s="123"/>
      <c r="C868" s="123"/>
      <c r="D868" s="122"/>
      <c r="E868" s="122"/>
      <c r="F868" s="124"/>
      <c r="G868" s="122"/>
      <c r="H868" s="122"/>
    </row>
    <row r="869" spans="1:8">
      <c r="A869" s="123"/>
      <c r="B869" s="123"/>
      <c r="C869" s="123"/>
      <c r="D869" s="122"/>
      <c r="E869" s="122"/>
      <c r="F869" s="124"/>
      <c r="G869" s="122"/>
      <c r="H869" s="122"/>
    </row>
    <row r="870" spans="1:8">
      <c r="A870" s="123"/>
      <c r="B870" s="123"/>
      <c r="C870" s="123"/>
      <c r="D870" s="122"/>
      <c r="E870" s="122"/>
      <c r="F870" s="124"/>
      <c r="G870" s="122"/>
      <c r="H870" s="122"/>
    </row>
    <row r="871" spans="1:8">
      <c r="A871" s="123"/>
      <c r="B871" s="123"/>
      <c r="C871" s="123"/>
      <c r="D871" s="122"/>
      <c r="E871" s="122"/>
      <c r="F871" s="124"/>
      <c r="G871" s="122"/>
      <c r="H871" s="122"/>
    </row>
    <row r="872" spans="1:8">
      <c r="A872" s="123"/>
      <c r="B872" s="123"/>
      <c r="C872" s="123"/>
      <c r="D872" s="122"/>
      <c r="E872" s="122"/>
      <c r="F872" s="124"/>
      <c r="G872" s="122"/>
      <c r="H872" s="122"/>
    </row>
    <row r="873" spans="1:8">
      <c r="A873" s="123"/>
      <c r="B873" s="123"/>
      <c r="C873" s="123"/>
      <c r="D873" s="122"/>
      <c r="E873" s="122"/>
      <c r="F873" s="124"/>
      <c r="G873" s="122"/>
      <c r="H873" s="122"/>
    </row>
    <row r="874" spans="1:8">
      <c r="A874" s="123"/>
      <c r="B874" s="123"/>
      <c r="C874" s="123"/>
      <c r="D874" s="122"/>
      <c r="E874" s="122"/>
      <c r="F874" s="124"/>
      <c r="G874" s="122"/>
      <c r="H874" s="122"/>
    </row>
    <row r="875" spans="1:8">
      <c r="A875" s="123"/>
      <c r="B875" s="123"/>
      <c r="C875" s="123"/>
      <c r="D875" s="122"/>
      <c r="E875" s="122"/>
      <c r="F875" s="124"/>
      <c r="G875" s="122"/>
      <c r="H875" s="122"/>
    </row>
    <row r="876" spans="1:8">
      <c r="A876" s="123"/>
      <c r="B876" s="123"/>
      <c r="C876" s="123"/>
      <c r="D876" s="122"/>
      <c r="E876" s="122"/>
      <c r="F876" s="124"/>
      <c r="G876" s="122"/>
      <c r="H876" s="122"/>
    </row>
    <row r="877" spans="1:8">
      <c r="A877" s="123"/>
      <c r="B877" s="123"/>
      <c r="C877" s="123"/>
      <c r="D877" s="122"/>
      <c r="E877" s="122"/>
      <c r="F877" s="124"/>
      <c r="G877" s="122"/>
      <c r="H877" s="122"/>
    </row>
    <row r="878" spans="1:8">
      <c r="A878" s="123"/>
      <c r="B878" s="123"/>
      <c r="C878" s="123"/>
      <c r="D878" s="122"/>
      <c r="E878" s="122"/>
      <c r="F878" s="124"/>
      <c r="G878" s="122"/>
      <c r="H878" s="122"/>
    </row>
    <row r="879" spans="1:8">
      <c r="A879" s="123"/>
      <c r="B879" s="123"/>
      <c r="C879" s="123"/>
      <c r="D879" s="122"/>
      <c r="E879" s="122"/>
      <c r="F879" s="124"/>
      <c r="G879" s="122"/>
      <c r="H879" s="122"/>
    </row>
    <row r="880" spans="1:8">
      <c r="A880" s="123"/>
      <c r="B880" s="123"/>
      <c r="C880" s="123"/>
      <c r="D880" s="122"/>
      <c r="E880" s="122"/>
      <c r="F880" s="124"/>
      <c r="G880" s="122"/>
      <c r="H880" s="122"/>
    </row>
    <row r="881" spans="1:8">
      <c r="A881" s="123"/>
      <c r="B881" s="123"/>
      <c r="C881" s="123"/>
      <c r="D881" s="122"/>
      <c r="E881" s="122"/>
      <c r="F881" s="124"/>
      <c r="G881" s="122"/>
      <c r="H881" s="122"/>
    </row>
    <row r="882" spans="1:8">
      <c r="A882" s="123"/>
      <c r="B882" s="123"/>
      <c r="C882" s="123"/>
      <c r="D882" s="122"/>
      <c r="E882" s="122"/>
      <c r="F882" s="124"/>
      <c r="G882" s="122"/>
      <c r="H882" s="122"/>
    </row>
    <row r="883" spans="1:8">
      <c r="A883" s="123"/>
      <c r="B883" s="123"/>
      <c r="C883" s="123"/>
      <c r="D883" s="122"/>
      <c r="E883" s="122"/>
      <c r="F883" s="124"/>
      <c r="G883" s="122"/>
      <c r="H883" s="122"/>
    </row>
    <row r="884" spans="1:8">
      <c r="A884" s="123"/>
      <c r="B884" s="123"/>
      <c r="C884" s="123"/>
      <c r="D884" s="122"/>
      <c r="E884" s="122"/>
      <c r="F884" s="124"/>
      <c r="G884" s="122"/>
      <c r="H884" s="122"/>
    </row>
    <row r="885" spans="1:8">
      <c r="A885" s="123"/>
      <c r="B885" s="123"/>
      <c r="C885" s="123"/>
      <c r="D885" s="122"/>
      <c r="E885" s="122"/>
      <c r="F885" s="124"/>
      <c r="G885" s="122"/>
      <c r="H885" s="122"/>
    </row>
    <row r="886" spans="1:8">
      <c r="A886" s="123"/>
      <c r="B886" s="123"/>
      <c r="C886" s="123"/>
      <c r="D886" s="122"/>
      <c r="E886" s="122"/>
      <c r="F886" s="124"/>
      <c r="G886" s="122"/>
      <c r="H886" s="122"/>
    </row>
    <row r="887" spans="1:8">
      <c r="A887" s="123"/>
      <c r="B887" s="123"/>
      <c r="C887" s="123"/>
      <c r="D887" s="122"/>
      <c r="E887" s="122"/>
      <c r="F887" s="124"/>
      <c r="G887" s="122"/>
      <c r="H887" s="122"/>
    </row>
    <row r="888" spans="1:8">
      <c r="A888" s="123"/>
      <c r="B888" s="123"/>
      <c r="C888" s="123"/>
      <c r="D888" s="122"/>
      <c r="E888" s="122"/>
      <c r="F888" s="124"/>
      <c r="G888" s="122"/>
      <c r="H888" s="122"/>
    </row>
    <row r="889" spans="1:8">
      <c r="A889" s="123"/>
      <c r="B889" s="123"/>
      <c r="C889" s="123"/>
      <c r="D889" s="122"/>
      <c r="E889" s="122"/>
      <c r="F889" s="124"/>
      <c r="G889" s="122"/>
      <c r="H889" s="122"/>
    </row>
    <row r="890" spans="1:8">
      <c r="A890" s="123"/>
      <c r="B890" s="123"/>
      <c r="C890" s="123"/>
      <c r="D890" s="122"/>
      <c r="E890" s="122"/>
      <c r="F890" s="124"/>
      <c r="G890" s="122"/>
      <c r="H890" s="122"/>
    </row>
    <row r="891" spans="1:8">
      <c r="A891" s="123"/>
      <c r="B891" s="123"/>
      <c r="C891" s="123"/>
      <c r="D891" s="122"/>
      <c r="E891" s="122"/>
      <c r="F891" s="124"/>
      <c r="G891" s="122"/>
      <c r="H891" s="122"/>
    </row>
    <row r="892" spans="1:8">
      <c r="A892" s="123"/>
      <c r="B892" s="123"/>
      <c r="C892" s="123"/>
      <c r="D892" s="122"/>
      <c r="E892" s="122"/>
      <c r="F892" s="124"/>
      <c r="G892" s="122"/>
      <c r="H892" s="122"/>
    </row>
    <row r="893" spans="1:8">
      <c r="A893" s="123"/>
      <c r="B893" s="123"/>
      <c r="C893" s="123"/>
      <c r="D893" s="122"/>
      <c r="E893" s="122"/>
      <c r="F893" s="124"/>
      <c r="G893" s="122"/>
      <c r="H893" s="122"/>
    </row>
    <row r="894" spans="1:8">
      <c r="A894" s="123"/>
      <c r="B894" s="123"/>
      <c r="C894" s="123"/>
      <c r="D894" s="122"/>
      <c r="E894" s="122"/>
      <c r="F894" s="124"/>
      <c r="G894" s="122"/>
      <c r="H894" s="122"/>
    </row>
    <row r="895" spans="1:8">
      <c r="A895" s="123"/>
      <c r="B895" s="123"/>
      <c r="C895" s="123"/>
      <c r="D895" s="122"/>
      <c r="E895" s="122"/>
      <c r="F895" s="124"/>
      <c r="G895" s="122"/>
      <c r="H895" s="122"/>
    </row>
    <row r="896" spans="1:8">
      <c r="A896" s="123"/>
      <c r="B896" s="123"/>
      <c r="C896" s="123"/>
      <c r="D896" s="122"/>
      <c r="E896" s="122"/>
      <c r="F896" s="124"/>
      <c r="G896" s="122"/>
      <c r="H896" s="122"/>
    </row>
    <row r="897" spans="1:8">
      <c r="A897" s="123"/>
      <c r="B897" s="123"/>
      <c r="C897" s="123"/>
      <c r="D897" s="122"/>
      <c r="E897" s="122"/>
      <c r="F897" s="124"/>
      <c r="G897" s="122"/>
      <c r="H897" s="122"/>
    </row>
    <row r="898" spans="1:8">
      <c r="A898" s="123"/>
      <c r="B898" s="123"/>
      <c r="C898" s="123"/>
      <c r="D898" s="122"/>
      <c r="E898" s="122"/>
      <c r="F898" s="124"/>
      <c r="G898" s="122"/>
      <c r="H898" s="122"/>
    </row>
    <row r="899" spans="1:8">
      <c r="A899" s="123"/>
      <c r="B899" s="123"/>
      <c r="C899" s="123"/>
      <c r="D899" s="122"/>
      <c r="E899" s="122"/>
      <c r="F899" s="124"/>
      <c r="G899" s="122"/>
      <c r="H899" s="122"/>
    </row>
    <row r="900" spans="1:8">
      <c r="A900" s="123"/>
      <c r="B900" s="123"/>
      <c r="C900" s="123"/>
      <c r="D900" s="122"/>
      <c r="E900" s="122"/>
      <c r="F900" s="124"/>
      <c r="G900" s="122"/>
      <c r="H900" s="122"/>
    </row>
    <row r="901" spans="1:8">
      <c r="A901" s="123"/>
      <c r="B901" s="123"/>
      <c r="C901" s="123"/>
      <c r="D901" s="122"/>
      <c r="E901" s="122"/>
      <c r="F901" s="124"/>
      <c r="G901" s="122"/>
      <c r="H901" s="122"/>
    </row>
    <row r="902" spans="1:8">
      <c r="A902" s="123"/>
      <c r="B902" s="123"/>
      <c r="C902" s="123"/>
      <c r="D902" s="122"/>
      <c r="E902" s="122"/>
      <c r="F902" s="124"/>
      <c r="G902" s="122"/>
      <c r="H902" s="122"/>
    </row>
    <row r="903" spans="1:8">
      <c r="A903" s="123"/>
      <c r="B903" s="123"/>
      <c r="C903" s="123"/>
      <c r="D903" s="122"/>
      <c r="E903" s="122"/>
      <c r="F903" s="124"/>
      <c r="G903" s="122"/>
      <c r="H903" s="122"/>
    </row>
    <row r="904" spans="1:8">
      <c r="A904" s="123"/>
      <c r="B904" s="123"/>
      <c r="C904" s="123"/>
      <c r="D904" s="122"/>
      <c r="E904" s="122"/>
      <c r="F904" s="124"/>
      <c r="G904" s="122"/>
      <c r="H904" s="122"/>
    </row>
    <row r="905" spans="1:8">
      <c r="A905" s="123"/>
      <c r="B905" s="123"/>
      <c r="C905" s="123"/>
      <c r="D905" s="122"/>
      <c r="E905" s="122"/>
      <c r="F905" s="124"/>
      <c r="G905" s="122"/>
      <c r="H905" s="122"/>
    </row>
    <row r="906" spans="1:8">
      <c r="A906" s="123"/>
      <c r="B906" s="123"/>
      <c r="C906" s="123"/>
      <c r="D906" s="122"/>
      <c r="E906" s="122"/>
      <c r="F906" s="124"/>
      <c r="G906" s="122"/>
      <c r="H906" s="122"/>
    </row>
    <row r="907" spans="1:8">
      <c r="A907" s="123"/>
      <c r="B907" s="123"/>
      <c r="C907" s="123"/>
      <c r="D907" s="122"/>
      <c r="E907" s="122"/>
      <c r="F907" s="124"/>
      <c r="G907" s="122"/>
      <c r="H907" s="122"/>
    </row>
    <row r="908" spans="1:8">
      <c r="A908" s="123"/>
      <c r="B908" s="123"/>
      <c r="C908" s="123"/>
      <c r="D908" s="122"/>
      <c r="E908" s="122"/>
      <c r="F908" s="124"/>
      <c r="G908" s="122"/>
      <c r="H908" s="122"/>
    </row>
    <row r="909" spans="1:8">
      <c r="A909" s="123"/>
      <c r="B909" s="123"/>
      <c r="C909" s="123"/>
      <c r="D909" s="122"/>
      <c r="E909" s="122"/>
      <c r="F909" s="124"/>
      <c r="G909" s="122"/>
      <c r="H909" s="122"/>
    </row>
    <row r="910" spans="1:8">
      <c r="A910" s="123"/>
      <c r="B910" s="123"/>
      <c r="C910" s="123"/>
      <c r="D910" s="122"/>
      <c r="E910" s="122"/>
      <c r="F910" s="124"/>
      <c r="G910" s="122"/>
      <c r="H910" s="122"/>
    </row>
    <row r="911" spans="1:8">
      <c r="A911" s="123"/>
      <c r="B911" s="123"/>
      <c r="C911" s="123"/>
      <c r="D911" s="122"/>
      <c r="E911" s="122"/>
      <c r="F911" s="124"/>
      <c r="G911" s="122"/>
      <c r="H911" s="122"/>
    </row>
    <row r="912" spans="1:8">
      <c r="A912" s="123"/>
      <c r="B912" s="123"/>
      <c r="C912" s="123"/>
      <c r="D912" s="122"/>
      <c r="E912" s="122"/>
      <c r="F912" s="124"/>
      <c r="G912" s="122"/>
      <c r="H912" s="122"/>
    </row>
    <row r="913" spans="1:8">
      <c r="A913" s="123"/>
      <c r="B913" s="123"/>
      <c r="C913" s="123"/>
      <c r="D913" s="122"/>
      <c r="E913" s="122"/>
      <c r="F913" s="124"/>
      <c r="G913" s="122"/>
      <c r="H913" s="122"/>
    </row>
    <row r="914" spans="1:8">
      <c r="A914" s="123"/>
      <c r="B914" s="123"/>
      <c r="C914" s="123"/>
      <c r="D914" s="122"/>
      <c r="E914" s="122"/>
      <c r="F914" s="124"/>
      <c r="G914" s="122"/>
      <c r="H914" s="122"/>
    </row>
    <row r="915" spans="1:8">
      <c r="A915" s="123"/>
      <c r="B915" s="123"/>
      <c r="C915" s="123"/>
      <c r="D915" s="122"/>
      <c r="E915" s="122"/>
      <c r="F915" s="124"/>
      <c r="G915" s="122"/>
      <c r="H915" s="122"/>
    </row>
    <row r="916" spans="1:8">
      <c r="A916" s="123"/>
      <c r="B916" s="123"/>
      <c r="C916" s="123"/>
      <c r="D916" s="122"/>
      <c r="E916" s="122"/>
      <c r="F916" s="124"/>
      <c r="G916" s="122"/>
      <c r="H916" s="122"/>
    </row>
    <row r="917" spans="1:8">
      <c r="A917" s="123"/>
      <c r="B917" s="123"/>
      <c r="C917" s="123"/>
      <c r="D917" s="122"/>
      <c r="E917" s="122"/>
      <c r="F917" s="124"/>
      <c r="G917" s="122"/>
      <c r="H917" s="122"/>
    </row>
    <row r="918" spans="1:8">
      <c r="A918" s="123"/>
      <c r="B918" s="123"/>
      <c r="C918" s="123"/>
      <c r="D918" s="122"/>
      <c r="E918" s="122"/>
      <c r="F918" s="124"/>
      <c r="G918" s="122"/>
      <c r="H918" s="122"/>
    </row>
    <row r="919" spans="1:8">
      <c r="A919" s="123"/>
      <c r="B919" s="123"/>
      <c r="C919" s="123"/>
      <c r="D919" s="122"/>
      <c r="E919" s="122"/>
      <c r="F919" s="124"/>
      <c r="G919" s="122"/>
      <c r="H919" s="122"/>
    </row>
    <row r="920" spans="1:8">
      <c r="A920" s="123"/>
      <c r="B920" s="123"/>
      <c r="C920" s="123"/>
      <c r="D920" s="122"/>
      <c r="E920" s="122"/>
      <c r="F920" s="124"/>
      <c r="G920" s="122"/>
      <c r="H920" s="122"/>
    </row>
    <row r="921" spans="1:8">
      <c r="A921" s="123"/>
      <c r="B921" s="123"/>
      <c r="C921" s="123"/>
      <c r="D921" s="122"/>
      <c r="E921" s="122"/>
      <c r="F921" s="124"/>
      <c r="G921" s="122"/>
      <c r="H921" s="122"/>
    </row>
    <row r="922" spans="1:8">
      <c r="A922" s="123"/>
      <c r="B922" s="123"/>
      <c r="C922" s="123"/>
      <c r="D922" s="122"/>
      <c r="E922" s="122"/>
      <c r="F922" s="124"/>
      <c r="G922" s="122"/>
      <c r="H922" s="122"/>
    </row>
    <row r="923" spans="1:8">
      <c r="A923" s="123"/>
      <c r="B923" s="123"/>
      <c r="C923" s="123"/>
      <c r="D923" s="122"/>
      <c r="E923" s="122"/>
      <c r="F923" s="124"/>
      <c r="G923" s="122"/>
      <c r="H923" s="122"/>
    </row>
    <row r="924" spans="1:8">
      <c r="A924" s="123"/>
      <c r="B924" s="123"/>
      <c r="C924" s="123"/>
      <c r="D924" s="122"/>
      <c r="E924" s="122"/>
      <c r="F924" s="124"/>
      <c r="G924" s="122"/>
      <c r="H924" s="122"/>
    </row>
    <row r="925" spans="1:8">
      <c r="A925" s="123"/>
      <c r="B925" s="123"/>
      <c r="C925" s="123"/>
      <c r="D925" s="122"/>
      <c r="E925" s="122"/>
      <c r="F925" s="124"/>
      <c r="G925" s="122"/>
      <c r="H925" s="122"/>
    </row>
    <row r="926" spans="1:8">
      <c r="A926" s="123"/>
      <c r="B926" s="123"/>
      <c r="C926" s="123"/>
      <c r="D926" s="122"/>
      <c r="E926" s="122"/>
      <c r="F926" s="124"/>
      <c r="G926" s="122"/>
      <c r="H926" s="122"/>
    </row>
    <row r="927" spans="1:8">
      <c r="A927" s="123"/>
      <c r="B927" s="123"/>
      <c r="C927" s="123"/>
      <c r="D927" s="122"/>
      <c r="E927" s="122"/>
      <c r="F927" s="124"/>
      <c r="G927" s="122"/>
      <c r="H927" s="122"/>
    </row>
    <row r="928" spans="1:8">
      <c r="A928" s="123"/>
      <c r="B928" s="123"/>
      <c r="C928" s="123"/>
      <c r="D928" s="122"/>
      <c r="E928" s="122"/>
      <c r="F928" s="124"/>
      <c r="G928" s="122"/>
      <c r="H928" s="122"/>
    </row>
    <row r="929" spans="1:8">
      <c r="A929" s="123"/>
      <c r="B929" s="123"/>
      <c r="C929" s="123"/>
      <c r="D929" s="122"/>
      <c r="E929" s="122"/>
      <c r="F929" s="124"/>
      <c r="G929" s="122"/>
      <c r="H929" s="122"/>
    </row>
    <row r="930" spans="1:8">
      <c r="A930" s="123"/>
      <c r="B930" s="123"/>
      <c r="C930" s="123"/>
      <c r="D930" s="122"/>
      <c r="E930" s="122"/>
      <c r="F930" s="124"/>
      <c r="G930" s="122"/>
      <c r="H930" s="122"/>
    </row>
    <row r="931" spans="1:8">
      <c r="A931" s="123"/>
      <c r="B931" s="123"/>
      <c r="C931" s="123"/>
      <c r="D931" s="122"/>
      <c r="E931" s="122"/>
      <c r="F931" s="124"/>
      <c r="G931" s="122"/>
      <c r="H931" s="122"/>
    </row>
    <row r="932" spans="1:8">
      <c r="A932" s="123"/>
      <c r="B932" s="123"/>
      <c r="C932" s="123"/>
      <c r="D932" s="122"/>
      <c r="E932" s="122"/>
      <c r="F932" s="124"/>
      <c r="G932" s="122"/>
      <c r="H932" s="122"/>
    </row>
    <row r="933" spans="1:8">
      <c r="A933" s="123"/>
      <c r="B933" s="123"/>
      <c r="C933" s="123"/>
      <c r="D933" s="122"/>
      <c r="E933" s="122"/>
      <c r="F933" s="124"/>
      <c r="G933" s="122"/>
      <c r="H933" s="122"/>
    </row>
    <row r="934" spans="1:8">
      <c r="A934" s="123"/>
      <c r="B934" s="123"/>
      <c r="C934" s="123"/>
      <c r="D934" s="122"/>
      <c r="E934" s="122"/>
      <c r="F934" s="124"/>
      <c r="G934" s="122"/>
      <c r="H934" s="122"/>
    </row>
    <row r="935" spans="1:8">
      <c r="A935" s="123"/>
      <c r="B935" s="123"/>
      <c r="C935" s="123"/>
      <c r="D935" s="122"/>
      <c r="E935" s="122"/>
      <c r="F935" s="124"/>
      <c r="G935" s="122"/>
      <c r="H935" s="122"/>
    </row>
    <row r="936" spans="1:8">
      <c r="A936" s="123"/>
      <c r="B936" s="123"/>
      <c r="C936" s="123"/>
      <c r="D936" s="122"/>
      <c r="E936" s="122"/>
      <c r="F936" s="124"/>
      <c r="G936" s="122"/>
      <c r="H936" s="122"/>
    </row>
    <row r="937" spans="1:8">
      <c r="A937" s="123"/>
      <c r="B937" s="123"/>
      <c r="C937" s="123"/>
      <c r="D937" s="122"/>
      <c r="E937" s="122"/>
      <c r="F937" s="124"/>
      <c r="G937" s="122"/>
      <c r="H937" s="122"/>
    </row>
    <row r="938" spans="1:8">
      <c r="A938" s="123"/>
      <c r="B938" s="123"/>
      <c r="C938" s="123"/>
      <c r="D938" s="122"/>
      <c r="E938" s="122"/>
      <c r="F938" s="124"/>
      <c r="G938" s="122"/>
      <c r="H938" s="122"/>
    </row>
    <row r="939" spans="1:8">
      <c r="A939" s="123"/>
      <c r="B939" s="123"/>
      <c r="C939" s="123"/>
      <c r="D939" s="122"/>
      <c r="E939" s="122"/>
      <c r="F939" s="124"/>
      <c r="G939" s="122"/>
      <c r="H939" s="122"/>
    </row>
    <row r="940" spans="1:8">
      <c r="A940" s="123"/>
      <c r="B940" s="123"/>
      <c r="C940" s="123"/>
      <c r="D940" s="122"/>
      <c r="E940" s="122"/>
      <c r="F940" s="124"/>
      <c r="G940" s="122"/>
      <c r="H940" s="122"/>
    </row>
    <row r="941" spans="1:8">
      <c r="A941" s="123"/>
      <c r="B941" s="123"/>
      <c r="C941" s="123"/>
      <c r="D941" s="122"/>
      <c r="E941" s="122"/>
      <c r="F941" s="124"/>
      <c r="G941" s="122"/>
      <c r="H941" s="122"/>
    </row>
    <row r="942" spans="1:8">
      <c r="A942" s="123"/>
      <c r="B942" s="123"/>
      <c r="C942" s="123"/>
      <c r="D942" s="122"/>
      <c r="E942" s="122"/>
      <c r="F942" s="124"/>
      <c r="G942" s="122"/>
      <c r="H942" s="122"/>
    </row>
    <row r="943" spans="1:8">
      <c r="A943" s="123"/>
      <c r="B943" s="123"/>
      <c r="C943" s="123"/>
      <c r="D943" s="122"/>
      <c r="E943" s="122"/>
      <c r="F943" s="124"/>
      <c r="G943" s="122"/>
      <c r="H943" s="122"/>
    </row>
    <row r="944" spans="1:8">
      <c r="A944" s="123"/>
      <c r="B944" s="123"/>
      <c r="C944" s="123"/>
      <c r="D944" s="122"/>
      <c r="E944" s="122"/>
      <c r="F944" s="124"/>
      <c r="G944" s="122"/>
      <c r="H944" s="122"/>
    </row>
    <row r="945" spans="1:8">
      <c r="A945" s="123"/>
      <c r="B945" s="123"/>
      <c r="C945" s="123"/>
      <c r="D945" s="122"/>
      <c r="E945" s="122"/>
      <c r="F945" s="124"/>
      <c r="G945" s="122"/>
      <c r="H945" s="122"/>
    </row>
    <row r="946" spans="1:8">
      <c r="A946" s="123"/>
      <c r="B946" s="123"/>
      <c r="C946" s="123"/>
      <c r="D946" s="122"/>
      <c r="E946" s="122"/>
      <c r="F946" s="124"/>
      <c r="G946" s="122"/>
      <c r="H946" s="122"/>
    </row>
    <row r="947" spans="1:8">
      <c r="A947" s="123"/>
      <c r="B947" s="123"/>
      <c r="C947" s="123"/>
      <c r="D947" s="122"/>
      <c r="E947" s="122"/>
      <c r="F947" s="124"/>
      <c r="G947" s="122"/>
      <c r="H947" s="122"/>
    </row>
    <row r="948" spans="1:8">
      <c r="A948" s="123"/>
      <c r="B948" s="123"/>
      <c r="C948" s="123"/>
      <c r="D948" s="122"/>
      <c r="E948" s="122"/>
      <c r="F948" s="124"/>
      <c r="G948" s="122"/>
      <c r="H948" s="122"/>
    </row>
    <row r="949" spans="1:8">
      <c r="A949" s="123"/>
      <c r="B949" s="123"/>
      <c r="C949" s="123"/>
      <c r="D949" s="122"/>
      <c r="E949" s="122"/>
      <c r="F949" s="124"/>
      <c r="G949" s="122"/>
      <c r="H949" s="122"/>
    </row>
    <row r="950" spans="1:8">
      <c r="A950" s="123"/>
      <c r="B950" s="123"/>
      <c r="C950" s="123"/>
      <c r="D950" s="122"/>
      <c r="E950" s="122"/>
      <c r="F950" s="124"/>
      <c r="G950" s="122"/>
      <c r="H950" s="122"/>
    </row>
    <row r="951" spans="1:8">
      <c r="A951" s="123"/>
      <c r="B951" s="123"/>
      <c r="C951" s="123"/>
      <c r="D951" s="122"/>
      <c r="E951" s="122"/>
      <c r="F951" s="124"/>
      <c r="G951" s="122"/>
      <c r="H951" s="122"/>
    </row>
    <row r="952" spans="1:8">
      <c r="A952" s="123"/>
      <c r="B952" s="123"/>
      <c r="C952" s="123"/>
      <c r="D952" s="122"/>
      <c r="E952" s="122"/>
      <c r="F952" s="124"/>
      <c r="G952" s="122"/>
      <c r="H952" s="122"/>
    </row>
    <row r="953" spans="1:8">
      <c r="A953" s="123"/>
      <c r="B953" s="123"/>
      <c r="C953" s="123"/>
      <c r="D953" s="122"/>
      <c r="E953" s="122"/>
      <c r="F953" s="124"/>
      <c r="G953" s="122"/>
      <c r="H953" s="122"/>
    </row>
    <row r="954" spans="1:8">
      <c r="A954" s="123"/>
      <c r="B954" s="123"/>
      <c r="C954" s="123"/>
      <c r="D954" s="122"/>
      <c r="E954" s="122"/>
      <c r="F954" s="124"/>
      <c r="G954" s="122"/>
      <c r="H954" s="122"/>
    </row>
    <row r="955" spans="1:8">
      <c r="A955" s="123"/>
      <c r="B955" s="123"/>
      <c r="C955" s="123"/>
      <c r="D955" s="122"/>
      <c r="E955" s="122"/>
      <c r="F955" s="124"/>
      <c r="G955" s="122"/>
      <c r="H955" s="122"/>
    </row>
    <row r="956" spans="1:8">
      <c r="A956" s="123"/>
      <c r="B956" s="123"/>
      <c r="C956" s="123"/>
      <c r="D956" s="122"/>
      <c r="E956" s="122"/>
      <c r="F956" s="124"/>
      <c r="G956" s="122"/>
      <c r="H956" s="122"/>
    </row>
    <row r="957" spans="1:8">
      <c r="A957" s="123"/>
      <c r="B957" s="123"/>
      <c r="C957" s="123"/>
      <c r="D957" s="122"/>
      <c r="E957" s="122"/>
      <c r="F957" s="124"/>
      <c r="G957" s="122"/>
      <c r="H957" s="122"/>
    </row>
    <row r="958" spans="1:8">
      <c r="A958" s="123"/>
      <c r="B958" s="123"/>
      <c r="C958" s="123"/>
      <c r="D958" s="122"/>
      <c r="E958" s="122"/>
      <c r="F958" s="124"/>
      <c r="G958" s="122"/>
      <c r="H958" s="122"/>
    </row>
    <row r="959" spans="1:8">
      <c r="A959" s="123"/>
      <c r="B959" s="123"/>
      <c r="C959" s="123"/>
      <c r="D959" s="122"/>
      <c r="E959" s="122"/>
      <c r="F959" s="124"/>
      <c r="G959" s="122"/>
      <c r="H959" s="122"/>
    </row>
    <row r="960" spans="1:8">
      <c r="A960" s="123"/>
      <c r="B960" s="123"/>
      <c r="C960" s="123"/>
      <c r="D960" s="122"/>
      <c r="E960" s="122"/>
      <c r="F960" s="124"/>
      <c r="G960" s="122"/>
      <c r="H960" s="122"/>
    </row>
    <row r="961" spans="1:8">
      <c r="A961" s="123"/>
      <c r="B961" s="123"/>
      <c r="C961" s="123"/>
      <c r="D961" s="122"/>
      <c r="E961" s="122"/>
      <c r="F961" s="124"/>
      <c r="G961" s="122"/>
      <c r="H961" s="122"/>
    </row>
    <row r="962" spans="1:8">
      <c r="A962" s="123"/>
      <c r="B962" s="123"/>
      <c r="C962" s="123"/>
      <c r="D962" s="122"/>
      <c r="E962" s="122"/>
      <c r="F962" s="124"/>
      <c r="G962" s="122"/>
      <c r="H962" s="122"/>
    </row>
    <row r="963" spans="1:8">
      <c r="A963" s="123"/>
      <c r="B963" s="123"/>
      <c r="C963" s="123"/>
      <c r="D963" s="122"/>
      <c r="E963" s="122"/>
      <c r="F963" s="124"/>
      <c r="G963" s="122"/>
      <c r="H963" s="122"/>
    </row>
    <row r="964" spans="1:8">
      <c r="A964" s="123"/>
      <c r="B964" s="123"/>
      <c r="C964" s="123"/>
      <c r="D964" s="122"/>
      <c r="E964" s="122"/>
      <c r="F964" s="124"/>
      <c r="G964" s="122"/>
      <c r="H964" s="122"/>
    </row>
    <row r="965" spans="1:8">
      <c r="A965" s="123"/>
      <c r="B965" s="123"/>
      <c r="C965" s="123"/>
      <c r="D965" s="122"/>
      <c r="E965" s="122"/>
      <c r="F965" s="124"/>
      <c r="G965" s="122"/>
      <c r="H965" s="122"/>
    </row>
    <row r="966" spans="1:8">
      <c r="A966" s="123"/>
      <c r="B966" s="123"/>
      <c r="C966" s="123"/>
      <c r="D966" s="122"/>
      <c r="E966" s="122"/>
      <c r="F966" s="124"/>
      <c r="G966" s="122"/>
      <c r="H966" s="122"/>
    </row>
    <row r="967" spans="1:8">
      <c r="A967" s="123"/>
      <c r="B967" s="123"/>
      <c r="C967" s="123"/>
      <c r="D967" s="122"/>
      <c r="E967" s="122"/>
      <c r="F967" s="124"/>
      <c r="G967" s="122"/>
      <c r="H967" s="122"/>
    </row>
    <row r="968" spans="1:8">
      <c r="A968" s="123"/>
      <c r="B968" s="123"/>
      <c r="C968" s="123"/>
      <c r="D968" s="122"/>
      <c r="E968" s="122"/>
      <c r="F968" s="124"/>
      <c r="G968" s="122"/>
      <c r="H968" s="122"/>
    </row>
    <row r="969" spans="1:8">
      <c r="A969" s="123"/>
      <c r="B969" s="123"/>
      <c r="C969" s="123"/>
      <c r="D969" s="122"/>
      <c r="E969" s="122"/>
      <c r="F969" s="124"/>
      <c r="G969" s="122"/>
      <c r="H969" s="122"/>
    </row>
    <row r="970" spans="1:8">
      <c r="A970" s="123"/>
      <c r="B970" s="123"/>
      <c r="C970" s="123"/>
      <c r="D970" s="122"/>
      <c r="E970" s="122"/>
      <c r="F970" s="124"/>
      <c r="G970" s="122"/>
      <c r="H970" s="122"/>
    </row>
    <row r="971" spans="1:8">
      <c r="A971" s="123"/>
      <c r="B971" s="123"/>
      <c r="C971" s="123"/>
      <c r="D971" s="122"/>
      <c r="E971" s="122"/>
      <c r="F971" s="124"/>
      <c r="G971" s="122"/>
      <c r="H971" s="122"/>
    </row>
    <row r="972" spans="1:8">
      <c r="A972" s="123"/>
      <c r="B972" s="123"/>
      <c r="C972" s="123"/>
      <c r="D972" s="122"/>
      <c r="E972" s="122"/>
      <c r="F972" s="124"/>
      <c r="G972" s="122"/>
      <c r="H972" s="122"/>
    </row>
    <row r="973" spans="1:8">
      <c r="A973" s="123"/>
      <c r="B973" s="123"/>
      <c r="C973" s="123"/>
      <c r="D973" s="122"/>
      <c r="E973" s="122"/>
      <c r="F973" s="124"/>
      <c r="G973" s="122"/>
      <c r="H973" s="122"/>
    </row>
    <row r="974" spans="1:8">
      <c r="A974" s="123"/>
      <c r="B974" s="123"/>
      <c r="C974" s="123"/>
      <c r="D974" s="122"/>
      <c r="E974" s="122"/>
      <c r="F974" s="124"/>
      <c r="G974" s="122"/>
      <c r="H974" s="122"/>
    </row>
    <row r="975" spans="1:8">
      <c r="A975" s="123"/>
      <c r="B975" s="123"/>
      <c r="C975" s="123"/>
      <c r="D975" s="122"/>
      <c r="E975" s="122"/>
      <c r="F975" s="124"/>
      <c r="G975" s="122"/>
      <c r="H975" s="122"/>
    </row>
    <row r="976" spans="1:8">
      <c r="A976" s="123"/>
      <c r="B976" s="123"/>
      <c r="C976" s="123"/>
      <c r="D976" s="122"/>
      <c r="E976" s="122"/>
      <c r="F976" s="124"/>
      <c r="G976" s="122"/>
      <c r="H976" s="122"/>
    </row>
    <row r="977" spans="1:8">
      <c r="A977" s="123"/>
      <c r="B977" s="123"/>
      <c r="C977" s="123"/>
      <c r="D977" s="122"/>
      <c r="E977" s="122"/>
      <c r="F977" s="124"/>
      <c r="G977" s="122"/>
      <c r="H977" s="122"/>
    </row>
    <row r="978" spans="1:8">
      <c r="A978" s="123"/>
      <c r="B978" s="123"/>
      <c r="C978" s="123"/>
      <c r="D978" s="122"/>
      <c r="E978" s="122"/>
      <c r="F978" s="124"/>
      <c r="G978" s="122"/>
      <c r="H978" s="122"/>
    </row>
    <row r="979" spans="1:8">
      <c r="A979" s="123"/>
      <c r="B979" s="123"/>
      <c r="C979" s="123"/>
      <c r="D979" s="122"/>
      <c r="E979" s="122"/>
      <c r="F979" s="124"/>
      <c r="G979" s="122"/>
      <c r="H979" s="122"/>
    </row>
    <row r="980" spans="1:8">
      <c r="A980" s="123"/>
      <c r="B980" s="123"/>
      <c r="C980" s="123"/>
      <c r="D980" s="122"/>
      <c r="E980" s="122"/>
      <c r="F980" s="124"/>
      <c r="G980" s="122"/>
      <c r="H980" s="122"/>
    </row>
    <row r="981" spans="1:8">
      <c r="A981" s="123"/>
      <c r="B981" s="123"/>
      <c r="C981" s="123"/>
      <c r="D981" s="122"/>
      <c r="E981" s="122"/>
      <c r="F981" s="124"/>
      <c r="G981" s="122"/>
      <c r="H981" s="122"/>
    </row>
    <row r="982" spans="1:8">
      <c r="A982" s="123"/>
      <c r="B982" s="123"/>
      <c r="C982" s="123"/>
      <c r="D982" s="122"/>
      <c r="E982" s="122"/>
      <c r="F982" s="124"/>
      <c r="G982" s="122"/>
      <c r="H982" s="122"/>
    </row>
    <row r="983" spans="1:8">
      <c r="A983" s="123"/>
      <c r="B983" s="123"/>
      <c r="C983" s="123"/>
      <c r="D983" s="122"/>
      <c r="E983" s="122"/>
      <c r="F983" s="124"/>
      <c r="G983" s="122"/>
      <c r="H983" s="122"/>
    </row>
    <row r="984" spans="1:8">
      <c r="A984" s="123"/>
      <c r="B984" s="123"/>
      <c r="C984" s="123"/>
      <c r="D984" s="122"/>
      <c r="E984" s="122"/>
      <c r="F984" s="124"/>
      <c r="G984" s="122"/>
      <c r="H984" s="122"/>
    </row>
    <row r="985" spans="1:8">
      <c r="A985" s="123"/>
      <c r="B985" s="123"/>
      <c r="C985" s="123"/>
      <c r="D985" s="122"/>
      <c r="E985" s="122"/>
      <c r="F985" s="124"/>
      <c r="G985" s="122"/>
      <c r="H985" s="122"/>
    </row>
    <row r="986" spans="1:8">
      <c r="A986" s="123"/>
      <c r="B986" s="123"/>
      <c r="C986" s="123"/>
      <c r="D986" s="122"/>
      <c r="E986" s="122"/>
      <c r="F986" s="124"/>
      <c r="G986" s="122"/>
      <c r="H986" s="122"/>
    </row>
    <row r="987" spans="1:8">
      <c r="A987" s="123"/>
      <c r="B987" s="123"/>
      <c r="C987" s="123"/>
      <c r="D987" s="122"/>
      <c r="E987" s="122"/>
      <c r="F987" s="124"/>
      <c r="G987" s="122"/>
      <c r="H987" s="122"/>
    </row>
    <row r="988" spans="1:8">
      <c r="A988" s="123"/>
      <c r="B988" s="123"/>
      <c r="C988" s="123"/>
      <c r="D988" s="122"/>
      <c r="E988" s="122"/>
      <c r="F988" s="124"/>
      <c r="G988" s="122"/>
      <c r="H988" s="122"/>
    </row>
    <row r="989" spans="1:8">
      <c r="A989" s="123"/>
      <c r="B989" s="123"/>
      <c r="C989" s="123"/>
      <c r="D989" s="122"/>
      <c r="E989" s="122"/>
      <c r="F989" s="124"/>
      <c r="G989" s="122"/>
      <c r="H989" s="122"/>
    </row>
    <row r="990" spans="1:8">
      <c r="A990" s="123"/>
      <c r="B990" s="123"/>
      <c r="C990" s="123"/>
      <c r="D990" s="122"/>
      <c r="E990" s="122"/>
      <c r="F990" s="124"/>
      <c r="G990" s="122"/>
      <c r="H990" s="122"/>
    </row>
    <row r="991" spans="1:8">
      <c r="A991" s="123"/>
      <c r="B991" s="123"/>
      <c r="C991" s="123"/>
      <c r="D991" s="122"/>
      <c r="E991" s="122"/>
      <c r="F991" s="124"/>
      <c r="G991" s="122"/>
      <c r="H991" s="122"/>
    </row>
    <row r="992" spans="1:8">
      <c r="A992" s="123"/>
      <c r="B992" s="123"/>
      <c r="C992" s="123"/>
      <c r="D992" s="122"/>
      <c r="E992" s="122"/>
      <c r="F992" s="124"/>
      <c r="G992" s="122"/>
      <c r="H992" s="122"/>
    </row>
    <row r="993" spans="1:8">
      <c r="A993" s="123"/>
      <c r="B993" s="123"/>
      <c r="C993" s="123"/>
      <c r="D993" s="122"/>
      <c r="E993" s="122"/>
      <c r="F993" s="124"/>
      <c r="G993" s="122"/>
      <c r="H993" s="122"/>
    </row>
    <row r="994" spans="1:8">
      <c r="A994" s="123"/>
      <c r="B994" s="123"/>
      <c r="C994" s="123"/>
      <c r="D994" s="122"/>
      <c r="E994" s="122"/>
      <c r="F994" s="124"/>
      <c r="G994" s="122"/>
      <c r="H994" s="122"/>
    </row>
    <row r="995" spans="1:8">
      <c r="A995" s="123"/>
      <c r="B995" s="123"/>
      <c r="C995" s="123"/>
      <c r="D995" s="122"/>
      <c r="E995" s="122"/>
      <c r="F995" s="124"/>
      <c r="G995" s="122"/>
      <c r="H995" s="122"/>
    </row>
    <row r="996" spans="1:8">
      <c r="A996" s="123"/>
      <c r="B996" s="123"/>
      <c r="C996" s="123"/>
      <c r="D996" s="122"/>
      <c r="E996" s="122"/>
      <c r="F996" s="124"/>
      <c r="G996" s="122"/>
      <c r="H996" s="122"/>
    </row>
    <row r="997" spans="1:8">
      <c r="A997" s="123"/>
      <c r="B997" s="123"/>
      <c r="C997" s="123"/>
      <c r="D997" s="122"/>
      <c r="E997" s="122"/>
      <c r="F997" s="124"/>
      <c r="G997" s="122"/>
      <c r="H997" s="122"/>
    </row>
    <row r="998" spans="1:8">
      <c r="A998" s="123"/>
      <c r="B998" s="123"/>
      <c r="C998" s="123"/>
      <c r="D998" s="122"/>
      <c r="E998" s="122"/>
      <c r="F998" s="124"/>
      <c r="G998" s="122"/>
      <c r="H998" s="122"/>
    </row>
    <row r="999" spans="1:8">
      <c r="A999" s="123"/>
      <c r="B999" s="123"/>
      <c r="C999" s="123"/>
      <c r="D999" s="122"/>
      <c r="E999" s="122"/>
      <c r="F999" s="124"/>
      <c r="G999" s="122"/>
      <c r="H999" s="122"/>
    </row>
    <row r="1000" spans="1:8">
      <c r="A1000" s="123"/>
      <c r="B1000" s="123"/>
      <c r="C1000" s="123"/>
      <c r="D1000" s="122"/>
      <c r="E1000" s="122"/>
      <c r="F1000" s="124"/>
      <c r="G1000" s="122"/>
      <c r="H1000" s="122"/>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IR Self Service</vt:lpstr>
      <vt:lpstr>Package Info PrePaid</vt:lpstr>
      <vt:lpstr>Package Info PostPaid</vt:lpstr>
      <vt:lpstr>MNP Info</vt:lpstr>
      <vt:lpstr>test case</vt:lpstr>
      <vt:lpstr>rule_table_country</vt:lpstr>
      <vt:lpstr>Sheet9</vt:lpstr>
      <vt:lpstr>Place</vt:lpstr>
      <vt:lpstr>Entity</vt:lpstr>
      <vt:lpstr>usecase</vt:lpstr>
      <vt:lpstr>Action-list</vt:lpstr>
      <vt:lpstr>Package-ontop</vt:lpstr>
      <vt:lpstr>POC-Plan</vt:lpstr>
      <vt:lpstr>Sheet3</vt:lpstr>
      <vt:lpstr>Sheet6</vt:lpstr>
      <vt:lpstr>รวมคำ Question</vt:lpstr>
      <vt:lpstr>data_type</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ChaiLee</dc:creator>
  <cp:lastModifiedBy>Windows User</cp:lastModifiedBy>
  <dcterms:modified xsi:type="dcterms:W3CDTF">2017-10-04T17:16:37Z</dcterms:modified>
</cp:coreProperties>
</file>